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8_{12B15A3A-74EC-4F02-8C2F-712AAE1F252E}" xr6:coauthVersionLast="47" xr6:coauthVersionMax="47" xr10:uidLastSave="{00000000-0000-0000-0000-000000000000}"/>
  <bookViews>
    <workbookView xWindow="-108" yWindow="-108" windowWidth="23256" windowHeight="13896" tabRatio="76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J56" i="9"/>
  <c r="I56" i="9"/>
  <c r="K55" i="9"/>
  <c r="K56" i="9" s="1"/>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<sst xmlns="http://schemas.openxmlformats.org/spreadsheetml/2006/main" count="26023" uniqueCount="3486">
  <si>
    <t>sábado, 13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</si>
  <si>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</si>
  <si>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</si>
  <si>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</si>
  <si>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</si>
  <si>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</si>
  <si>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</si>
  <si>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</si>
  <si>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</si>
  <si>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</si>
  <si>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</si>
  <si>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</si>
  <si>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</si>
  <si>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</si>
  <si>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</si>
  <si>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</si>
  <si>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</si>
  <si>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G2</t>
  </si>
  <si>
    <t>13/12/2025 10:24:00</t>
  </si>
  <si>
    <t>13/12/2025 10:57:00</t>
  </si>
  <si>
    <t>DESCONEXIÓN DEL GENERADOR G2 DE LA C.H. CARHUAC</t>
  </si>
  <si>
    <t>NO</t>
  </si>
  <si>
    <t>EVENTO</t>
  </si>
  <si>
    <t>CONELSUR LT SAC</t>
  </si>
  <si>
    <t>PORTILLO</t>
  </si>
  <si>
    <t>SUBESTACION</t>
  </si>
  <si>
    <t>SS.EE.</t>
  </si>
  <si>
    <t>13/12/2025 00:00:00</t>
  </si>
  <si>
    <t>13/12/2025 23:10:00</t>
  </si>
  <si>
    <t>DECLARACIÓN DE SITUACIÓN EXCEPCIONAL EN LA S.E. PORTILLO 60 kV</t>
  </si>
  <si>
    <t>ELECTRO ORIENTE</t>
  </si>
  <si>
    <t>BELAUNDE TERRY - TARAPOTO</t>
  </si>
  <si>
    <t xml:space="preserve">LINEA DE TRANSMISION          </t>
  </si>
  <si>
    <t>L-1018</t>
  </si>
  <si>
    <t>13/12/2025 18:21:00</t>
  </si>
  <si>
    <t>13/12/2025 20:57:00</t>
  </si>
  <si>
    <t>DECLARACIÓN DE SITUACIÓN EXCEPCIONAL EN LA LÍNEA L-1018 (BELAUNDE TERRY - TARAPOTO) DE 138 kV</t>
  </si>
  <si>
    <t>ELECTRO SUR ESTE</t>
  </si>
  <si>
    <t>PUERTO MALDONADO</t>
  </si>
  <si>
    <t>BARRA</t>
  </si>
  <si>
    <t>BARRA10KV</t>
  </si>
  <si>
    <t>13/12/2025 00:07:00</t>
  </si>
  <si>
    <t>13/12/2025 00:09:00</t>
  </si>
  <si>
    <t>RECHAZO MANUAL DE CARGA EN EL SISTEMA AISLADO DE LA C.T.R.F. PUERTO MALDONADO</t>
  </si>
  <si>
    <t>SI</t>
  </si>
  <si>
    <t>ELECTROCENTRO</t>
  </si>
  <si>
    <t>PICHANAKI - SATIPO</t>
  </si>
  <si>
    <t>L-6086</t>
  </si>
  <si>
    <t>13/12/2025 03:40:00</t>
  </si>
  <si>
    <t>13/12/2025 03:45:00</t>
  </si>
  <si>
    <t>DESCONEXIÓN DE LA LÍNEA L-6086 (PICHANAKI - SATIPO) DE 60 KV</t>
  </si>
  <si>
    <t>RED DE ENERGIA DEL PERU S.A.</t>
  </si>
  <si>
    <t>QUENCORO</t>
  </si>
  <si>
    <t>TRANSFORMADOR 3D</t>
  </si>
  <si>
    <t>T47-131</t>
  </si>
  <si>
    <t>13/12/2025 09:34:00</t>
  </si>
  <si>
    <t>13/12/2025 14:19:00</t>
  </si>
  <si>
    <t>RECHAZO MANUAL DE CARGA EN LA S.E. QUENCORO POR SOBRECARGA DEL TRANSFORMADOR T47-131</t>
  </si>
  <si>
    <t>RESTRICCIONES OPERATIVAS</t>
  </si>
  <si>
    <t>FECHA</t>
  </si>
  <si>
    <t>HORA
INICIO</t>
  </si>
  <si>
    <t>HORA
FINAL</t>
  </si>
  <si>
    <t>T.Eq.</t>
  </si>
  <si>
    <t>13/12/2025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</si>
  <si>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</si>
  <si>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</si>
  <si>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</si>
  <si>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</si>
  <si>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</si>
  <si>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</si>
  <si>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</si>
  <si>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</si>
  <si>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</si>
  <si>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</si>
  <si>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</si>
  <si>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</si>
  <si>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</si>
  <si>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</si>
  <si>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</si>
  <si>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</si>
  <si>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</si>
  <si>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</si>
  <si>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</si>
  <si>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</si>
  <si>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</si>
  <si>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</si>
  <si>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</si>
  <si>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</si>
  <si>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</si>
  <si>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</si>
  <si>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</si>
  <si>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</si>
  <si>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</si>
  <si>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</si>
  <si>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</si>
  <si>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</si>
  <si>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</si>
  <si>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</si>
  <si>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</si>
  <si>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</si>
  <si>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</si>
  <si>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</si>
  <si>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</si>
  <si>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</si>
  <si>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</si>
  <si>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</si>
  <si>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</si>
  <si>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</si>
  <si>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</si>
  <si>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</si>
  <si>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</si>
  <si>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</si>
  <si>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</si>
  <si>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</si>
  <si>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</si>
  <si>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</si>
  <si>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</si>
  <si>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</si>
  <si>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</si>
  <si>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</si>
  <si>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</si>
  <si>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</si>
  <si>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</si>
  <si>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</si>
  <si>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</si>
  <si>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</si>
  <si>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</si>
  <si>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</si>
  <si>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</si>
  <si>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</si>
  <si>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</si>
  <si>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</si>
  <si>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</si>
  <si>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</si>
  <si>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</si>
  <si>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</si>
  <si>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</si>
  <si>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</si>
  <si>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</si>
  <si>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</si>
  <si>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</si>
  <si>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</si>
  <si>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</si>
  <si>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</si>
  <si>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</si>
  <si>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</si>
  <si>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</si>
  <si>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</si>
  <si>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</si>
  <si>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</si>
  <si>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</si>
  <si>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</si>
  <si>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</si>
  <si>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</si>
  <si>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</si>
  <si>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</si>
  <si>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</si>
  <si>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</si>
  <si>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</si>
  <si>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</si>
  <si>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</si>
  <si>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</si>
  <si>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</si>
  <si>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</si>
  <si>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</si>
  <si>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</si>
  <si>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</si>
  <si>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</si>
  <si>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</si>
  <si>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</si>
  <si>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</si>
  <si>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</si>
  <si>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13/12/2025 08:00</t>
  </si>
  <si>
    <t>14/12/2025 00:00</t>
  </si>
  <si>
    <t>CENTRAL TERMOELECTRICA FUERA DE SERVICIO POR REQUERMIENTOS DE FABRICA.</t>
  </si>
  <si>
    <t>P</t>
  </si>
  <si>
    <t>F/S</t>
  </si>
  <si>
    <t>N</t>
  </si>
  <si>
    <t>OTROS</t>
  </si>
  <si>
    <t>G</t>
  </si>
  <si>
    <t>ATLANTICA TRANSMISION SUR S.A.</t>
  </si>
  <si>
    <t>OCONA</t>
  </si>
  <si>
    <t>INT-5450</t>
  </si>
  <si>
    <t>13/12/2025 00:00</t>
  </si>
  <si>
    <t>Interruptor INT-5450 cerrado con restriccion operativa, REB-5450 en servicio y suministrando los SS.AA. de la S.E. Oco?a.</t>
  </si>
  <si>
    <t>E/S</t>
  </si>
  <si>
    <t>T</t>
  </si>
  <si>
    <t>POROMA</t>
  </si>
  <si>
    <t>REB-5350</t>
  </si>
  <si>
    <t>Fuera de servicio po falla en el equipo.</t>
  </si>
  <si>
    <t>S.E. POROMA</t>
  </si>
  <si>
    <t>13/12/2025 22:38</t>
  </si>
  <si>
    <t>Inspeccion de efluvios</t>
  </si>
  <si>
    <t xml:space="preserve">PREV.     </t>
  </si>
  <si>
    <t>ATN S.A.</t>
  </si>
  <si>
    <t>KIMAN AYLLU</t>
  </si>
  <si>
    <t>AUT-501</t>
  </si>
  <si>
    <t>Restriccion Operativa en el circuito de control de cambiador de tap s del AUT-501</t>
  </si>
  <si>
    <t>RUBI - MONTALVO</t>
  </si>
  <si>
    <t>L-2037</t>
  </si>
  <si>
    <t>13/12/2025 08:13</t>
  </si>
  <si>
    <t>13/12/2025 16:11</t>
  </si>
  <si>
    <t>Medida de la Resistencia de Puesta a tierra.</t>
  </si>
  <si>
    <t>CALLAHUANCA (CNS)</t>
  </si>
  <si>
    <t>S.E.</t>
  </si>
  <si>
    <t>RELE DIFERENCIAL DE BARRAS DE CALLAHUANCA 220KV INOPERATIVO</t>
  </si>
  <si>
    <t>CONENHUA</t>
  </si>
  <si>
    <t>SAN GABRIEL</t>
  </si>
  <si>
    <t>BARRA_22.9 kV</t>
  </si>
  <si>
    <t>13/12/2025 07:30</t>
  </si>
  <si>
    <t>13/12/2025 23:59</t>
  </si>
  <si>
    <t>Correccion de cableado del tablero de mando sincronizado y Pruebas de rele de Mando Sincronizado PCW600 en bahia Linea - Transformador 220kV en S.E. San Gabriel (L-2331/T137-221) con apertura de interruptores IN-3074 220kV e IN-1798 Barra 22.9kV (F/S)</t>
  </si>
  <si>
    <t>PRUEBA</t>
  </si>
  <si>
    <t>IN-3074</t>
  </si>
  <si>
    <t>CHARCANI V</t>
  </si>
  <si>
    <t>13/12/2025 08:06</t>
  </si>
  <si>
    <t>13/12/2025 12:19</t>
  </si>
  <si>
    <t>Inspeccion Valvula mariposa: G1 de 09:34 hrs a 11:56 hrs; G2 de 08:06 hrs a 12:19 hrs; y el Grupo G3 de 09:00 a 12:07 hrs.</t>
  </si>
  <si>
    <t>CHILINA</t>
  </si>
  <si>
    <t>INT-TG_SLZ</t>
  </si>
  <si>
    <t>13/12/2025 09:00</t>
  </si>
  <si>
    <t>13/12/2025 11:01</t>
  </si>
  <si>
    <t>Revision de sistema de mando de Interruptor</t>
  </si>
  <si>
    <t>F</t>
  </si>
  <si>
    <t xml:space="preserve">CORR.     </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</si>
  <si>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</si>
  <si>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</si>
  <si>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</si>
  <si>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</si>
  <si>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</si>
  <si>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</si>
  <si>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</si>
  <si>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</si>
  <si>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</si>
  <si>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</si>
  <si>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</si>
  <si>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</si>
  <si>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NUEVA JAEN</t>
  </si>
  <si>
    <t>TPA014</t>
  </si>
  <si>
    <t>Energizado por pruebas previo a su integracion.</t>
  </si>
  <si>
    <t>CAMPO ARMI?O</t>
  </si>
  <si>
    <t>Proteccion diferencial 87B fuera de servicio segun lo informado por ELECTROPERU.</t>
  </si>
  <si>
    <t>DERIVACION</t>
  </si>
  <si>
    <t>S.E. DERIVACION</t>
  </si>
  <si>
    <t>13/12/2025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</si>
  <si>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</si>
  <si>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</si>
  <si>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L-2027</t>
  </si>
  <si>
    <t>LIMPIEZA POR CORROSION Y PINTADO DE BASES METALICAS DE TRAMPAS DE ONDA, PARARRAYOS Y PORTICOS EN LA SE ILO2. (INDISPONIBILIDAD DE MANERA CONTINUA)</t>
  </si>
  <si>
    <t>ILO 4</t>
  </si>
  <si>
    <t>TG43</t>
  </si>
  <si>
    <t>Mantenimiento sistema SFC de la TG43 &amp; TG43 - MANTENIMIENTO TURNING GEAR</t>
  </si>
  <si>
    <t>INTIPAMPA</t>
  </si>
  <si>
    <t>BARRA 138 kV</t>
  </si>
  <si>
    <t>BARRA 138KV PERMANECE CON LA PROTECCION DIFERENCIAL DE BARRAS 87B DESHABILITADA_SE INTIPAMPA LA REPOSICION SE REALIZARA EL 18 DE DICIEMBRE 2025 (18:30 A 19:30 HORAS)</t>
  </si>
  <si>
    <t>IPT2</t>
  </si>
  <si>
    <t>PRUEBAS PREVIAS A SU INTEGRACION</t>
  </si>
  <si>
    <t>INTIPAMPA EXPANSION</t>
  </si>
  <si>
    <t>13/12/2025 17:30</t>
  </si>
  <si>
    <t>ENERGIZACION DE CENTRAL EXPANSION INTIPAMPA POR PRUEBAS.</t>
  </si>
  <si>
    <t>PUNTA LOMITAS</t>
  </si>
  <si>
    <t>CENTRAL PUNTA LOMITAS: 04 WTGs FUERA DE SERVICIO POR REPARACION DE FALLAS MAYORES</t>
  </si>
  <si>
    <t>FENIX POWER PERU</t>
  </si>
  <si>
    <t>FENIX</t>
  </si>
  <si>
    <t>Indisponibilidad para brindar el servicio de RSF.</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</si>
  <si>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</si>
  <si>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</si>
  <si>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</si>
  <si>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</si>
  <si>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</si>
  <si>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</si>
  <si>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</si>
  <si>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</si>
  <si>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</si>
  <si>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</si>
  <si>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</si>
  <si>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</si>
  <si>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</si>
  <si>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13/12/2025 06:00</t>
  </si>
  <si>
    <t>13/12/2025 14:00</t>
  </si>
  <si>
    <t>HIDROLAVADO DE CADENA DE AISLADORES</t>
  </si>
  <si>
    <t>ISA PERU</t>
  </si>
  <si>
    <t>AGUAYTIA</t>
  </si>
  <si>
    <t>IN2352</t>
  </si>
  <si>
    <t>CELDA IN-2352 SIN SUPERVISION, POR PROBLEMAS EN EL CONTROLADOR.</t>
  </si>
  <si>
    <t>PUCALLPA</t>
  </si>
  <si>
    <t>INT-6184</t>
  </si>
  <si>
    <t>13/12/2025 08:48</t>
  </si>
  <si>
    <t>13/12/2025 17:20</t>
  </si>
  <si>
    <t>CL-6475 E/S: REVISION DE CIRCUITOS DE CORRIENTE Y TENSION A RELES DE REP, ACTIVIDAD CON RIESGO DE DISPARO, PARA MINIMIZAR EL RIESGO SE ABRIRA LOS DISPAROS DEL RELE EN FALLA. LA CELDA QUEDA PROTEGIDA POR LOS RELES DE ELECTROUCAYALI. (R0122586)</t>
  </si>
  <si>
    <t>13/12/2025 22:28</t>
  </si>
  <si>
    <t>CL-6475 F/S: REEMPLAZO DE RELE DE PROTECCION DE REP POR FALLA, SE REQUIERE BLOQUEO DEL RELE 87B 60 KV( POR SOFWARE) POR SEGURIDAD (LAS CORRIENTES ESTAN ENSERIADAS). (R0120979)</t>
  </si>
  <si>
    <t>VIZCARRA</t>
  </si>
  <si>
    <t>IN-2400</t>
  </si>
  <si>
    <t>CAMBIAR CONECTORES HARTING CORROIDAS Y TUBERIAS CONDUIT DE SE?ALES DE CORRIENTE DETERIORADAS, HABILITAR EL MANDO ELECTRICO DEL SECCIONADOR SE-3005, ACTIVIDAD CON CORTE CONTINUO. (R0122779). Actividad realizada de las 07:26:00 a las 17:20:00</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</si>
  <si>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</si>
  <si>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</si>
  <si>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</si>
  <si>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</si>
  <si>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</si>
  <si>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</si>
  <si>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</si>
  <si>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</si>
  <si>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</si>
  <si>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</si>
  <si>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</si>
  <si>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</si>
  <si>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</si>
  <si>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</si>
  <si>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13/12/2025 07:22</t>
  </si>
  <si>
    <t>LINEA EN BAIPAS CON LA L-1033 PARA ALIMENTAR LAS CARGAS DE LA SE CAHUA Y PONER LA CH CAHUA EN SERVICIO PARA EL SISTEMA.</t>
  </si>
  <si>
    <t>13/12/2025 10:12</t>
  </si>
  <si>
    <t>A SOLICITUD DE STATKRAFT POR SEGURIDA: INTERVENCION DE LAS TORRES DE LAS LINEAS L-1102/L-1033 (SE REQUIERE LA L-1101 F/S POR ESTAR EN BYPASS CON LAS LINEAS L-1102/L-1033)</t>
  </si>
  <si>
    <t>S</t>
  </si>
  <si>
    <t>SEG.PER</t>
  </si>
  <si>
    <t>LUZ DEL SUR</t>
  </si>
  <si>
    <t>SANTA ROSA N.</t>
  </si>
  <si>
    <t>TR-3</t>
  </si>
  <si>
    <t>13/12/2025 04:55</t>
  </si>
  <si>
    <t>13/12/2025 18:31</t>
  </si>
  <si>
    <t xml:space="preserve"> Pruebas electricas de transf. medida combinado 220 kV. Pruebas de protecciones propias del transformador </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</si>
  <si>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</si>
  <si>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</si>
  <si>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</si>
  <si>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</si>
  <si>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</si>
  <si>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</si>
  <si>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</si>
  <si>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</si>
  <si>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</si>
  <si>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RECKA</t>
  </si>
  <si>
    <t>RECKA-TG1</t>
  </si>
  <si>
    <t>REVISION DE BOMBAS DE ENVIO DE AGUA BRUTA A PTA.</t>
  </si>
  <si>
    <t>SAN LUIS - CERRO VERDE</t>
  </si>
  <si>
    <t>L-2074</t>
  </si>
  <si>
    <t>LINEA L-2074 E/S POR SEGURIDAD Y CONFIABILIDAD PARA EVITAR INTERRUPCIONES EN EL SUMINISTRO ELECTRICO.</t>
  </si>
  <si>
    <t>ORAZUL ENERGY PERU</t>
  </si>
  <si>
    <t>CA?A BRAVA</t>
  </si>
  <si>
    <t xml:space="preserve">G1             </t>
  </si>
  <si>
    <t>Inspeccion de eje de turbina</t>
  </si>
  <si>
    <t>CALLAHUANCA</t>
  </si>
  <si>
    <t>13/12/2025 07:11</t>
  </si>
  <si>
    <t>13/12/2025 14:44</t>
  </si>
  <si>
    <t>REVISION HIDRAULICA DE TURBINA, EN PARADA DE NOVIEMBRE SE DETECTO 2 FISURAS Y SE REPARARON</t>
  </si>
  <si>
    <t>SANTA ROSA II</t>
  </si>
  <si>
    <t>TG8</t>
  </si>
  <si>
    <t>INSPECION ANUAL DE BOP Y REEMPLAZO DE TRANSICIONES</t>
  </si>
  <si>
    <t>TR-TG8</t>
  </si>
  <si>
    <t>13/12/2025 07:00</t>
  </si>
  <si>
    <t>MANTENIMIENTO ANUAL DE TRANSFORMADOR DE POTENCIA</t>
  </si>
  <si>
    <t>PETRAMAS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</si>
  <si>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</si>
  <si>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</si>
  <si>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</si>
  <si>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</si>
  <si>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</si>
  <si>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</si>
  <si>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PLUZ ENERGIA PERU S.A.A.</t>
  </si>
  <si>
    <t>BARSI</t>
  </si>
  <si>
    <t>K  TR3 220/60</t>
  </si>
  <si>
    <t>MANTENIMIENTO DE SUPERESTRUCTURAS 220 KV</t>
  </si>
  <si>
    <t>ST A 220 kV</t>
  </si>
  <si>
    <t>ALIPIO ROSALES - MACHALA</t>
  </si>
  <si>
    <t>L-2280</t>
  </si>
  <si>
    <t>CUELLOS APERTURADOS EN LA FRONTERA LADO ECUADOR A SOLICITUD DE CENACE DESDE EL 19.06.2025.</t>
  </si>
  <si>
    <t>AUCAYACU</t>
  </si>
  <si>
    <t>T28-162</t>
  </si>
  <si>
    <t>13/12/2025 08:20</t>
  </si>
  <si>
    <t>13/12/2025 18:25</t>
  </si>
  <si>
    <t>CORREGIR LA POLARIDAD DEL PL2 DEL TRANSFORMADOR T28 DE LADO DE 22.9KV Y REVISION DE MEDIDAS ERRONEAS. (ACTUALMENTE FUERA DE SERVICIO). (R0122474)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</si>
  <si>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</si>
  <si>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</si>
  <si>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</si>
  <si>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</si>
  <si>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</si>
  <si>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</si>
  <si>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</si>
  <si>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13/12/2025 08:24</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</si>
  <si>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(R0107439)</t>
  </si>
  <si>
    <t>13/12/2025 08:47</t>
  </si>
  <si>
    <t>13/12/2025 19:02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</si>
  <si>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CL-2216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</si>
  <si>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</si>
  <si>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</si>
  <si>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</si>
  <si>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</si>
  <si>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</si>
  <si>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</si>
  <si>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</si>
  <si>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</si>
  <si>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</si>
  <si>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</si>
  <si>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</si>
  <si>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</si>
  <si>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</si>
  <si>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</si>
  <si>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</si>
  <si>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</si>
  <si>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</si>
  <si>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</si>
  <si>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</si>
  <si>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t>
  </si>
  <si>
    <t>PARAMONGA NUEVA</t>
  </si>
  <si>
    <t>T64-216</t>
  </si>
  <si>
    <t>EQUIPO QUEDARA ENERGIZADO EN VACIO DEL LADO DE 220KV, PARA EVITAR CORROSION.</t>
  </si>
  <si>
    <t>CL-6694</t>
  </si>
  <si>
    <t>13/12/2025 04:00</t>
  </si>
  <si>
    <t>Linea fuera de servicio a solicitud de PLUZ.</t>
  </si>
  <si>
    <t>PARINAS</t>
  </si>
  <si>
    <t>BARRA-A</t>
  </si>
  <si>
    <t>13/12/2025 13:00</t>
  </si>
  <si>
    <t>A SOLICITUD DE CLTLN VERIFICACION Y MEDICION DEL GRADO DE POLUCION EN EQUIPOS DE PATIO</t>
  </si>
  <si>
    <t>PIURA OESTE</t>
  </si>
  <si>
    <t>T32-261</t>
  </si>
  <si>
    <t>EQUIPO INDISPONIBLE POR FALLA EN EL BUJE 220KV FASE  T  DEL TRANSFORMADOR. SE LLEVARA A TALLER PARA SU INSPECCION Y REPARACION.</t>
  </si>
  <si>
    <t>CL-2143</t>
  </si>
  <si>
    <t>13/12/2025 08:12</t>
  </si>
  <si>
    <t>13/12/2025 16:59</t>
  </si>
  <si>
    <t>CARGA DE FIRMWARE 87L DIGSI 5 (PL1 DE 07:30 A 12H Y PL2 DE 12:30 A 17:00 H), ACTIVIDAD CON RIESGO DE DISPARO.  (R0126643)</t>
  </si>
  <si>
    <t>POMACOCHA</t>
  </si>
  <si>
    <t>SECCIONADOR SA-22123 DE LA CL-TR1-261 PROPIEDAD DE VOLCAN INDISPONIBLE Y CERRADO DE FORMA PERMANENTE. DEBIDO A ELLO LA INDISPONIBILIDAD DE LA BARRA  A  220KV IMPLICA DESCONECTAR EL TRANSFORMADOR T-261 DE VOLCAN.</t>
  </si>
  <si>
    <t>PUNO</t>
  </si>
  <si>
    <t>CL-0250</t>
  </si>
  <si>
    <t>13/12/2025 16:58</t>
  </si>
  <si>
    <t>POA PRUEBAS DE MANDOS CELDA L0250.  (R0121892)</t>
  </si>
  <si>
    <t>POA PRUEBAS DE MANDOS CELDA L0250.  SE TIENE CONFORMIDAD DE ELECTROPUNO. ACTIVIDAD CON PERDIDA DE SUPERVISION. (R0121892)</t>
  </si>
  <si>
    <t>SAN JUAN</t>
  </si>
  <si>
    <t>CL-2093</t>
  </si>
  <si>
    <t>13/12/2025 08:42</t>
  </si>
  <si>
    <t>13/12/2025 17:19</t>
  </si>
  <si>
    <t>CORREGIR ANOMALIA TERMICA DE LOS SECCIONADORES SA-3445 Y SB-3447, ACTIVIDAD CON CAMBIO DE BARRAS.  (R0122766)</t>
  </si>
  <si>
    <t>BARRA-A 220</t>
  </si>
  <si>
    <t>13/12/2025 08:52</t>
  </si>
  <si>
    <t>13/12/2025 12:12</t>
  </si>
  <si>
    <t>FUERA DE SERVICIO DEBIDO A TRABAJOS DEL SA-3445 DE CL-2093. (R0122766)</t>
  </si>
  <si>
    <t>BARRA-B 220</t>
  </si>
  <si>
    <t>13/12/2025 12:29</t>
  </si>
  <si>
    <t>13/12/2025 17:23</t>
  </si>
  <si>
    <t>FUERA DE SERVICIO DEBIDO A TRABAJOS DEL SB-3447 DE CL-2093. (R0122766)</t>
  </si>
  <si>
    <t>TINGO MARIA</t>
  </si>
  <si>
    <t>13/12/2025 16:00</t>
  </si>
  <si>
    <t>BARRA DE 22.9 KV DE TINGO MARIA REP FUERA DE SERVICIO A SOLICITUD DE ELECTROCENTRO PARA CONEXION DE 2 ALIMENTADORES DE 22.9 KV A LAS CELDAS DE RESERVA DE REP. ACTUALMENTE NO SE TIENEN SUMINISTROS EN LA BARRA DE 22.9 KV CONECTADOS. A PARTIR DE LA FECHA (13/12), SE CONECTARAN DOS CELDAS DE ELECTROCENTRO EN LA BARRA DE 22.9 KV DE TINGO MARIA REP.</t>
  </si>
  <si>
    <t>13/12/2025 15:00</t>
  </si>
  <si>
    <t>Conexion y toma de carga del alimentador A4359  L3 . (R0124469)</t>
  </si>
  <si>
    <t>P.ENERG</t>
  </si>
  <si>
    <t>13/12/2025 10:00</t>
  </si>
  <si>
    <t>13/12/2025 15:02</t>
  </si>
  <si>
    <t>Conexion y toma de carga del alimentador A4360  L4 . (R0124472)</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</si>
  <si>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</si>
  <si>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</si>
  <si>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</si>
  <si>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</si>
  <si>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</si>
  <si>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</si>
  <si>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</si>
  <si>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</si>
  <si>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</si>
  <si>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</si>
  <si>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</si>
  <si>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</si>
  <si>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</si>
  <si>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</si>
  <si>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</si>
  <si>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Acoplamiento de barras abierto, por el Proyecto de Modernizacion del Sist. Protecciones. Reemplazo de rele de sobrecorriente.</t>
  </si>
  <si>
    <t>BARRA B_138kV</t>
  </si>
  <si>
    <t>SOUTHERN PERU CC</t>
  </si>
  <si>
    <t>PLAZA TOQUEPALA</t>
  </si>
  <si>
    <t>HCB758</t>
  </si>
  <si>
    <t>13/12/2025 13:17</t>
  </si>
  <si>
    <t>Mantenimiento preventivo celda GIS a cargo de HITACHI</t>
  </si>
  <si>
    <t>PT1</t>
  </si>
  <si>
    <t>Por mantenimiento preventivo celda GIS HCB 758 a cargo de HITACHI</t>
  </si>
  <si>
    <t>PARAMONGA E. - CAHUA</t>
  </si>
  <si>
    <t>L-1102</t>
  </si>
  <si>
    <t>13/12/2025 10:16</t>
  </si>
  <si>
    <t>LINEA INDISPONIBLE DESDE SE CAHUA A SE PARAMONGA EXISTENTE.</t>
  </si>
  <si>
    <t>INTERVENCION DE LAS TORRES DE LAS LINEAS L-1102/L-1033 (SE REQUIERE LA L-1101 F/S POR ESTAR EN BYPASS CON LAS LINEAS L-1102/L-1033)</t>
  </si>
  <si>
    <t>Disponibilidad de 12 MMSCF para la CT Aguaytia.</t>
  </si>
  <si>
    <t>TG2</t>
  </si>
  <si>
    <t>13/12/2025 08:28</t>
  </si>
  <si>
    <t>13/12/2025 09:40</t>
  </si>
  <si>
    <t>ANALISIS VIBRACIONAL TG2</t>
  </si>
  <si>
    <t>TG1</t>
  </si>
  <si>
    <t>13/12/2025 11:13</t>
  </si>
  <si>
    <t>13/12/2025 14:11</t>
  </si>
  <si>
    <t>PRUEBAS REVALIDACION CEMS TG1 (ENSAYO DE DESVIACION DE LA CALIBRACION )</t>
  </si>
  <si>
    <t>TERNA PERU S.A.C.</t>
  </si>
  <si>
    <t>AGUAYTIA - PUCALLPA</t>
  </si>
  <si>
    <t>L-1156</t>
  </si>
  <si>
    <t>Cambio de estructura torre T114, debido a la erosion del suelo producto de las lluvias ha asentado dos fundaciones de concreto de la torre T114, se trasladara el conductor a la nueva torre T114.</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</si>
  <si>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</si>
  <si>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</si>
  <si>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</si>
  <si>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</si>
  <si>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</si>
  <si>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</si>
  <si>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</si>
  <si>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</si>
  <si>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</si>
  <si>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</si>
  <si>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</si>
  <si>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</si>
  <si>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CL-T133-523_220 kV</t>
  </si>
  <si>
    <t>13/12/2025 09:23</t>
  </si>
  <si>
    <t>13/12/2025 16:47</t>
  </si>
  <si>
    <t>LIMPIEZA DE AISLAMIENTO POR EFLUVIOS DE GRADO 3 EN SECCIONADORES DE BARRA SA-9187 Y SB-9189, ACTIVIDAD CON CAMBIO DE BARRAS. (R0122708)</t>
  </si>
  <si>
    <t>CL-T133-523_500 kV</t>
  </si>
  <si>
    <t>LIMPIEZA DE AISLAMIENTO EN CELDA, POR EFLUVIOS DE GRADO 3 DE LOS SECCIONADORES SE-5541 Y SE-5551. (R0122709)</t>
  </si>
  <si>
    <t>T133-523</t>
  </si>
  <si>
    <t>PE-REF: HABILITACION DE LA FUNCION 67N PARA EL AUTOTRANSFORMADOR AT133-523. (R0122755)</t>
  </si>
  <si>
    <t>BARRA B 220kV</t>
  </si>
  <si>
    <t>13/12/2025 09:35</t>
  </si>
  <si>
    <t>13/12/2025 13:04</t>
  </si>
  <si>
    <t>FUERA DE SERVICIO DEBIDO A TRABAJOS DE CL-T133-523_220KV. (R0122708)</t>
  </si>
  <si>
    <t>BARRA A 220kV</t>
  </si>
  <si>
    <t>13/12/2025 13:19</t>
  </si>
  <si>
    <t>13/12/2025 16:48</t>
  </si>
  <si>
    <t>COLCABAMBA</t>
  </si>
  <si>
    <t>AT103-523</t>
  </si>
  <si>
    <t>NO SE TIENE MANDO REMOTO PARA CONTROLAR LOS TAPS DEL AUTOTRANSFORMADOR POR PROBLEMAS EN EL TRANSDUCTOR. LA MANIOBRA ES LOCAL Y REQUIERE AL ASISTENTE EN LA SUBESTACION PARA LAS MANIOBRAS.</t>
  </si>
  <si>
    <t>COTARUSE</t>
  </si>
  <si>
    <t>XL11</t>
  </si>
  <si>
    <t>REACTOR INDISPONIBLE POR MONTAJE DE NUEVO INTERRUPTOR.</t>
  </si>
  <si>
    <t>CAPAC XC2</t>
  </si>
  <si>
    <t>13/12/2025 09:36</t>
  </si>
  <si>
    <t>13/12/2025 17:37</t>
  </si>
  <si>
    <t>MANTENIMIENTO PREVENTIVO DE 3 A?OS, INSPECCION DE COMPENSACION SERIE. (R0114143)</t>
  </si>
  <si>
    <t>LA BREA</t>
  </si>
  <si>
    <t>BC-32</t>
  </si>
  <si>
    <t>BANCO INDISPONIBLE DEBIDO A FALLA EL 12.09.2025.</t>
  </si>
  <si>
    <t>ORCOTUNA</t>
  </si>
  <si>
    <t>CL-T108-261</t>
  </si>
  <si>
    <t>13/12/2025 09:17</t>
  </si>
  <si>
    <t>13/12/2025 16:09</t>
  </si>
  <si>
    <t>ALINEAR SECCIONADOR SA-8637, ACTIVIDAD CON BARRA  A  FUERA DE SERVICIO.  (R0120891)</t>
  </si>
  <si>
    <t>T108-261</t>
  </si>
  <si>
    <t>MP 1A INSPECCION DEL CAMBIADOR DE TOMAS BAJO CARGA (OLTC). (R0115224)</t>
  </si>
  <si>
    <t>BARRA A_220kV</t>
  </si>
  <si>
    <t>13/12/2025 09:27</t>
  </si>
  <si>
    <t>13/12/2025 16:17</t>
  </si>
  <si>
    <t>FUERA DE SERVICIO DEBIDO A TRABAJOS DE CL-T108-261. (R0120891)</t>
  </si>
  <si>
    <t>SIST.INTERCONECTADO</t>
  </si>
  <si>
    <t>Esq.Trafo Chilca</t>
  </si>
  <si>
    <t>Esquema desactivado.</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</si>
  <si>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</si>
  <si>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</si>
  <si>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</si>
  <si>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</si>
  <si>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</si>
  <si>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</si>
  <si>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</si>
  <si>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</si>
  <si>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</si>
  <si>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</si>
  <si>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</si>
  <si>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</si>
  <si>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</si>
  <si>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</si>
  <si>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</si>
  <si>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</si>
  <si>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</si>
  <si>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</si>
  <si>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</si>
  <si>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</si>
  <si>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</si>
  <si>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</si>
  <si>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</si>
  <si>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</si>
  <si>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</si>
  <si>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</si>
  <si>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</si>
  <si>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</si>
  <si>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</si>
  <si>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</si>
  <si>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</si>
  <si>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</si>
  <si>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</si>
  <si>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</si>
  <si>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</si>
  <si>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</si>
  <si>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</si>
  <si>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</si>
  <si>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</si>
  <si>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</si>
  <si>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</si>
  <si>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</si>
  <si>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</si>
  <si>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</si>
  <si>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</si>
  <si>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</si>
  <si>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</si>
  <si>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</si>
  <si>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</si>
  <si>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</si>
  <si>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</si>
  <si>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</si>
  <si>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</si>
  <si>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</si>
  <si>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</si>
  <si>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</si>
  <si>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</si>
  <si>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</si>
  <si>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</si>
  <si>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</si>
  <si>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</si>
  <si>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</si>
  <si>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</si>
  <si>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</si>
  <si>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</si>
  <si>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</si>
  <si>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</si>
  <si>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</si>
  <si>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</si>
  <si>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</si>
  <si>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</si>
  <si>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</si>
  <si>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</si>
  <si>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</si>
  <si>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</si>
  <si>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</si>
  <si>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</si>
  <si>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</si>
  <si>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</si>
  <si>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</si>
  <si>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</si>
  <si>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</si>
  <si>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</si>
  <si>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</si>
  <si>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</si>
  <si>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</si>
  <si>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</si>
  <si>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</si>
  <si>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</si>
  <si>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</si>
  <si>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</si>
  <si>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</si>
  <si>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</si>
  <si>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</si>
  <si>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</si>
  <si>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</si>
  <si>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</si>
  <si>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</si>
  <si>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</si>
  <si>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</si>
  <si>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</si>
  <si>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</si>
  <si>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</si>
  <si>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</si>
  <si>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</si>
  <si>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</si>
  <si>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</si>
  <si>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</si>
  <si>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</si>
  <si>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</si>
  <si>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</si>
  <si>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</si>
  <si>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</si>
  <si>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</si>
  <si>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</si>
  <si>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</si>
  <si>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</si>
  <si>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</si>
  <si>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</si>
  <si>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</si>
  <si>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</si>
  <si>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</si>
  <si>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</si>
  <si>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</si>
  <si>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</si>
  <si>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</si>
  <si>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</si>
  <si>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</si>
  <si>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</si>
  <si>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</si>
  <si>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</si>
  <si>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</si>
  <si>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</si>
  <si>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</si>
  <si>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</si>
  <si>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</si>
  <si>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</si>
  <si>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</si>
  <si>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</si>
  <si>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</si>
  <si>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</si>
  <si>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</si>
  <si>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</si>
  <si>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</si>
  <si>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</si>
  <si>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</si>
  <si>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</si>
  <si>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</si>
  <si>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</si>
  <si>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8_DE_AGOSTO-BESS</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</si>
  <si>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</si>
  <si>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</si>
  <si>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</si>
  <si>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</si>
  <si>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</si>
  <si>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</si>
  <si>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</si>
  <si>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</si>
  <si>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</si>
  <si>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</si>
  <si>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</si>
  <si>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</si>
  <si>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</si>
  <si>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</si>
  <si>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</si>
  <si>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</si>
  <si>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</si>
  <si>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</si>
  <si>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</si>
  <si>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</si>
  <si>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</si>
  <si>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</si>
  <si>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</si>
  <si>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</si>
  <si>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</si>
  <si>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</si>
  <si>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</si>
  <si>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</si>
  <si>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</si>
  <si>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</si>
  <si>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</si>
  <si>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</si>
  <si>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</si>
  <si>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</si>
  <si>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</si>
  <si>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</si>
  <si>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</si>
  <si>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</si>
  <si>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</si>
  <si>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</si>
  <si>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</si>
  <si>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</si>
  <si>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</si>
  <si>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</si>
  <si>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</si>
  <si>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</si>
  <si>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</si>
  <si>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</si>
  <si>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</si>
  <si>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</si>
  <si>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</si>
  <si>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</si>
  <si>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</si>
  <si>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</si>
  <si>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</si>
  <si>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</si>
  <si>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</si>
  <si>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</si>
  <si>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</si>
  <si>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</si>
  <si>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</si>
  <si>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</si>
  <si>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</si>
  <si>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</si>
  <si>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</si>
  <si>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</si>
  <si>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</si>
  <si>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</si>
  <si>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</si>
  <si>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</si>
  <si>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</si>
  <si>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</si>
  <si>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</si>
  <si>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</si>
  <si>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</si>
  <si>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</si>
  <si>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</si>
  <si>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</si>
  <si>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</si>
  <si>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</si>
  <si>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</si>
  <si>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</si>
  <si>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</si>
  <si>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</si>
  <si>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</si>
  <si>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</si>
  <si>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</si>
  <si>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</si>
  <si>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</si>
  <si>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</si>
  <si>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</si>
  <si>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</si>
  <si>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</si>
  <si>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</si>
  <si>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</si>
  <si>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</si>
  <si>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</si>
  <si>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</si>
  <si>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</si>
  <si>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</si>
  <si>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</si>
  <si>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</si>
  <si>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</si>
  <si>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</si>
  <si>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</si>
  <si>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</si>
  <si>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</si>
  <si>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</si>
  <si>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</si>
  <si>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</si>
  <si>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</si>
  <si>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</si>
  <si>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</si>
  <si>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</si>
  <si>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</si>
  <si>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</si>
  <si>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</si>
  <si>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</si>
  <si>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</si>
  <si>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</si>
  <si>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</si>
  <si>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</si>
  <si>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</si>
  <si>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</si>
  <si>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</si>
  <si>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</si>
  <si>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</si>
  <si>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</si>
  <si>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</si>
  <si>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</si>
  <si>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</si>
  <si>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</si>
  <si>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</si>
  <si>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</si>
  <si>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</si>
  <si>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</si>
  <si>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</si>
  <si>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</si>
  <si>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</si>
  <si>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</si>
  <si>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</si>
  <si>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</si>
  <si>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</si>
  <si>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</si>
  <si>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</si>
  <si>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</si>
  <si>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</si>
  <si>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</si>
  <si>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</si>
  <si>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</si>
  <si>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</si>
  <si>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</si>
  <si>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</si>
  <si>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</si>
  <si>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</si>
  <si>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</si>
  <si>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</si>
  <si>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</si>
  <si>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</si>
  <si>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</si>
  <si>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</si>
  <si>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</si>
  <si>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</si>
  <si>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</si>
  <si>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</si>
  <si>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</si>
  <si>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</si>
  <si>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</si>
  <si>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</si>
  <si>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</si>
  <si>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</si>
  <si>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</si>
  <si>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</si>
  <si>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</si>
  <si>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</si>
  <si>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</si>
  <si>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</si>
  <si>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</si>
  <si>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</si>
  <si>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</si>
  <si>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</si>
  <si>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</si>
  <si>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</si>
  <si>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</si>
  <si>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</si>
  <si>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</si>
  <si>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</si>
  <si>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</si>
  <si>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</si>
  <si>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</si>
  <si>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</si>
  <si>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</si>
  <si>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</si>
  <si>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</si>
  <si>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</si>
  <si>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</si>
  <si>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</si>
  <si>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</si>
  <si>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</si>
  <si>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</si>
  <si>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</si>
  <si>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</si>
  <si>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</si>
  <si>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</si>
  <si>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</si>
  <si>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</si>
  <si>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</si>
  <si>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</si>
  <si>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</si>
  <si>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</si>
  <si>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</si>
  <si>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</si>
  <si>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</si>
  <si>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</si>
  <si>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</si>
  <si>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</si>
  <si>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</si>
  <si>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</si>
  <si>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</si>
  <si>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</si>
  <si>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</si>
  <si>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</si>
  <si>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</si>
  <si>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</si>
  <si>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</si>
  <si>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</si>
  <si>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</si>
  <si>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</si>
  <si>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</si>
  <si>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</si>
  <si>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</si>
  <si>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</si>
  <si>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</si>
  <si>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</si>
  <si>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</si>
  <si>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</si>
  <si>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</si>
  <si>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</si>
  <si>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</si>
  <si>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</si>
  <si>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</si>
  <si>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</si>
  <si>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</si>
  <si>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</si>
  <si>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</si>
  <si>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</si>
  <si>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</si>
  <si>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</si>
  <si>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</si>
  <si>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</si>
  <si>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</si>
  <si>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</si>
  <si>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</si>
  <si>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</si>
  <si>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</si>
  <si>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</si>
  <si>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</si>
  <si>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</si>
  <si>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</si>
  <si>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</si>
  <si>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</si>
  <si>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</si>
  <si>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</si>
  <si>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</si>
  <si>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</si>
  <si>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</si>
  <si>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</si>
  <si>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</si>
  <si>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</si>
  <si>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</si>
  <si>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</si>
  <si>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</si>
  <si>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</si>
  <si>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</si>
  <si>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</si>
  <si>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</si>
  <si>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</si>
  <si>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</si>
  <si>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</si>
  <si>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</si>
  <si>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</si>
  <si>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</si>
  <si>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</si>
  <si>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</si>
  <si>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</si>
  <si>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</si>
  <si>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</si>
  <si>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</si>
  <si>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</si>
  <si>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</si>
  <si>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</si>
  <si>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</si>
  <si>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</si>
  <si>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</si>
  <si>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</si>
  <si>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</si>
  <si>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</si>
  <si>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</si>
  <si>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</si>
  <si>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</si>
  <si>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</si>
  <si>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</si>
  <si>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</si>
  <si>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</si>
  <si>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</si>
  <si>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</si>
  <si>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</si>
  <si>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</si>
  <si>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</si>
  <si>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</si>
  <si>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</si>
  <si>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</si>
  <si>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</si>
  <si>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</si>
  <si>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</si>
  <si>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</si>
  <si>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</si>
  <si>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</si>
  <si>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</si>
  <si>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</si>
  <si>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</si>
  <si>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</si>
  <si>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</si>
  <si>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</si>
  <si>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</si>
  <si>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</si>
  <si>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</si>
  <si>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</si>
  <si>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</si>
  <si>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</si>
  <si>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</si>
  <si>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</si>
  <si>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</si>
  <si>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</si>
  <si>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</si>
  <si>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</si>
  <si>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</si>
  <si>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</si>
  <si>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</si>
  <si>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</si>
  <si>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</si>
  <si>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</si>
  <si>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</si>
  <si>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</si>
  <si>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</si>
  <si>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</si>
  <si>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</si>
  <si>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</si>
  <si>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</si>
  <si>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</si>
  <si>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</si>
  <si>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</si>
  <si>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</si>
  <si>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</si>
  <si>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</si>
  <si>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</si>
  <si>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</si>
  <si>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</si>
  <si>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</si>
  <si>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</si>
  <si>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</si>
  <si>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</si>
  <si>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</si>
  <si>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</si>
  <si>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</si>
  <si>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</si>
  <si>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</si>
  <si>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</si>
  <si>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</si>
  <si>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</si>
  <si>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</si>
  <si>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</si>
  <si>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</si>
  <si>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</si>
  <si>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</si>
  <si>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</si>
  <si>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</si>
  <si>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</si>
  <si>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</si>
  <si>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</si>
  <si>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</si>
  <si>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</si>
  <si>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</si>
  <si>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</si>
  <si>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</si>
  <si>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</si>
  <si>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</si>
  <si>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</si>
  <si>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</si>
  <si>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</si>
  <si>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</si>
  <si>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</si>
  <si>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</si>
  <si>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</si>
  <si>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</si>
  <si>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</si>
  <si>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</si>
  <si>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sábado, 13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</si>
  <si>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</si>
  <si>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</si>
  <si>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</si>
  <si>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</si>
  <si>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</si>
  <si>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</si>
  <si>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</si>
  <si>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</si>
  <si>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</si>
  <si>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</si>
  <si>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</si>
  <si>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</si>
  <si>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</si>
  <si>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</si>
  <si>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</si>
  <si>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</si>
  <si>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</si>
  <si>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</si>
  <si>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</si>
  <si>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</si>
  <si>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</si>
  <si>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</si>
  <si>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</si>
  <si>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</si>
  <si>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</si>
  <si>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</si>
  <si>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</si>
  <si>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</si>
  <si>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</si>
  <si>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</si>
  <si>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</si>
  <si>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</si>
  <si>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</si>
  <si>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</si>
  <si>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</si>
  <si>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</si>
  <si>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</si>
  <si>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</si>
  <si>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</si>
  <si>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</si>
  <si>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</si>
  <si>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C.T. RF PLANTA ILO</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</si>
  <si>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</si>
  <si>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</si>
  <si>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</si>
  <si>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</si>
  <si>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</si>
  <si>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</si>
  <si>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</si>
  <si>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</si>
  <si>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</si>
  <si>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</si>
  <si>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</si>
  <si>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</si>
  <si>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</si>
  <si>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</si>
  <si>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</si>
  <si>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</si>
  <si>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</si>
  <si>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</si>
  <si>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</si>
  <si>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</si>
  <si>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</si>
  <si>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</si>
  <si>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</si>
  <si>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</si>
  <si>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</si>
  <si>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</si>
  <si>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</si>
  <si>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</si>
  <si>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</si>
  <si>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</si>
  <si>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</si>
  <si>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</si>
  <si>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</si>
  <si>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</si>
  <si>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</si>
  <si>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</si>
  <si>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</si>
  <si>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</si>
  <si>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</si>
  <si>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</si>
  <si>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</si>
  <si>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</si>
  <si>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</si>
  <si>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</si>
  <si>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</si>
  <si>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</si>
  <si>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</si>
  <si>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</si>
  <si>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</si>
  <si>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</si>
  <si>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</si>
  <si>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</si>
  <si>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</si>
  <si>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</si>
  <si>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</si>
  <si>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</si>
  <si>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</si>
  <si>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</si>
  <si>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</si>
  <si>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</si>
  <si>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</si>
  <si>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</si>
  <si>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</si>
  <si>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</si>
  <si>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</si>
  <si>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</si>
  <si>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</si>
  <si>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</si>
  <si>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</si>
  <si>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</si>
  <si>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</si>
  <si>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</si>
  <si>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</si>
  <si>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</si>
  <si>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</si>
  <si>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</si>
  <si>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</si>
  <si>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</si>
  <si>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</si>
  <si>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</si>
  <si>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</si>
  <si>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</si>
  <si>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</si>
  <si>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</si>
  <si>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</si>
  <si>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</si>
  <si>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</si>
  <si>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</si>
  <si>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</si>
  <si>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</si>
  <si>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14/12/2025 00:00:00</t>
  </si>
  <si>
    <t>POR COGENERACION</t>
  </si>
  <si>
    <t>...</t>
  </si>
  <si>
    <t>MAPLE- BAGAZO</t>
  </si>
  <si>
    <t>13/12/2025 08:20:00</t>
  </si>
  <si>
    <t>SAN_JACINTO - BAGAZO</t>
  </si>
  <si>
    <t>AGROLMOS TV1 &amp; TV2 - BAGAZO</t>
  </si>
  <si>
    <t>G-1</t>
  </si>
  <si>
    <t>CANA BRAVA TV1 - BAGAZO</t>
  </si>
  <si>
    <t>CASA GRANDE TV3 - BAGAZO</t>
  </si>
  <si>
    <t>INDEPENDENCIA GAS</t>
  </si>
  <si>
    <t>13/12/2025 06:16:00</t>
  </si>
  <si>
    <t>POR POTENCIA O ENERGIA</t>
  </si>
  <si>
    <t>13/12/2025 06:26:00</t>
  </si>
  <si>
    <t>A MINIMA CARGA</t>
  </si>
  <si>
    <t>13/12/2025 09:58:00</t>
  </si>
  <si>
    <t>13/12/2025 09:53:00</t>
  </si>
  <si>
    <t>MALACAS1 TG6 - GAS</t>
  </si>
  <si>
    <t>13/12/2025 01:35:00</t>
  </si>
  <si>
    <t>13/12/2025 01:18:00</t>
  </si>
  <si>
    <t>13/12/2025 08:06:00</t>
  </si>
  <si>
    <t>13/12/2025 07:54:00</t>
  </si>
  <si>
    <t>CHILCA1 CCOMB TG1 &amp; TG2 &amp; TG3 - GAS</t>
  </si>
  <si>
    <t>CHILCA2 CCOMB TG41 - GAS</t>
  </si>
  <si>
    <t>FENIX CCOMB GT11 &amp; GT12 - GAS</t>
  </si>
  <si>
    <t>REF_TALARA TV1 - NLH_RFG</t>
  </si>
  <si>
    <t>REF_TALARA TV2 - NLH_RFG</t>
  </si>
  <si>
    <t>RF PTO MALDONADO - D2</t>
  </si>
  <si>
    <t>12/12/2025 22:59:00</t>
  </si>
  <si>
    <t>13/12/2025 00:08:00</t>
  </si>
  <si>
    <t>POR SEGURIDAD</t>
  </si>
  <si>
    <t>KALLPA TG2 - GAS</t>
  </si>
  <si>
    <t>KALLPA TG1 - GAS</t>
  </si>
  <si>
    <t>13/12/2025 09:00:00</t>
  </si>
  <si>
    <t>13/12/2025 13:21:00</t>
  </si>
  <si>
    <t>13/12/2025 08:33:00</t>
  </si>
  <si>
    <t>13/12/2025 13:55:00</t>
  </si>
  <si>
    <t>S/C a 150 MW.</t>
  </si>
  <si>
    <t>LAS FLORES TG1 - GAS</t>
  </si>
  <si>
    <t>13/12/2025 06:18:00</t>
  </si>
  <si>
    <t>13/12/2025 07:21:00</t>
  </si>
  <si>
    <t>VENTANILLA CCOMB TG3 &amp; TG4 - GAS F.DIRECTO</t>
  </si>
  <si>
    <t>13/12/2025 05:09:00</t>
  </si>
  <si>
    <t>VENTANILLA CCOMB TG3 &amp; TG4 - GAS</t>
  </si>
  <si>
    <t>13/12/2025 14:22:00</t>
  </si>
  <si>
    <t>13/12/2025 17:30:00</t>
  </si>
  <si>
    <t>13/12/2025 17:57:00</t>
  </si>
  <si>
    <t>HUAYCOLORO - BIOGAS</t>
  </si>
  <si>
    <t>LA GRINGA V - BIOGAS</t>
  </si>
  <si>
    <t>DONA CATALINA  - BIOGAS</t>
  </si>
  <si>
    <t>CALLAO - BIOGAS</t>
  </si>
  <si>
    <t>OLLEROS CCOMB TG1 - GAS</t>
  </si>
  <si>
    <t>AGUAYTIA TG2 - GAS</t>
  </si>
  <si>
    <t>13/12/2025 08:28:00</t>
  </si>
  <si>
    <t>13/12/2025 09:40:00</t>
  </si>
  <si>
    <t>13/12/2025 08:02:00</t>
  </si>
  <si>
    <t>POR PRUEBAS</t>
  </si>
  <si>
    <t>REQ. PROPIO</t>
  </si>
  <si>
    <t>AGUAYTIA TG1 - GAS</t>
  </si>
  <si>
    <t>13/12/2025 11:13:00</t>
  </si>
  <si>
    <t>13/12/2025 14:11:00</t>
  </si>
  <si>
    <t>13/12/2025 11:00:00</t>
  </si>
  <si>
    <t>Hora Inicio y Fin de Indisponibilidades de las Unidades de Generación SEIN</t>
  </si>
  <si>
    <t>CENTRAL TERMOELECTRICA FUERA DE SERVICIO POR REQUERMIENTOS DE FÁBRICA.</t>
  </si>
  <si>
    <t>Inspección Válvula mariposa: G1 de 09:34 hrs a 11:56 hrs; G2 de 08:06 hrs a 12:19 hrs; y el Grupo G3 de 09:00 a 12:07 hrs.</t>
  </si>
  <si>
    <t>Mantenimiento por 32,000 horas de operación</t>
  </si>
  <si>
    <t>Unidad TV de la CT Las Flores fuera de servicio por reparación de caja reductora de turbina</t>
  </si>
  <si>
    <t>REVISION DE BOMBAS DE ENVÍO DE AGUA BRUTA A PTA.</t>
  </si>
  <si>
    <t>Inspección de eje de turbina</t>
  </si>
  <si>
    <t>REVISIÓN HIDRÁULICA DE TURBINA, EN PARADA DE NOVIEMBRE SE DETECTO 2 FISURAS Y SE REPARARON</t>
  </si>
  <si>
    <t>INSPECIÓN ANUAL DE BOP Y REEMPLAZO DE TRANSICIONES</t>
  </si>
  <si>
    <t>DOÑA CATALINA</t>
  </si>
  <si>
    <t>EJECUTADO</t>
  </si>
  <si>
    <t>Sábado 13 de Diciembre del 2025 / SEM N° 50</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</si>
  <si>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</si>
  <si>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</si>
  <si>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</si>
  <si>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</si>
  <si>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</si>
  <si>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</si>
  <si>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</si>
  <si>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</si>
  <si>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</si>
  <si>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</si>
  <si>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</si>
  <si>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</si>
  <si>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</si>
  <si>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</si>
  <si>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</si>
  <si>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</si>
  <si>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</si>
  <si>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</si>
  <si>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</si>
  <si>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</si>
  <si>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</si>
  <si>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</si>
  <si>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</si>
  <si>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</si>
  <si>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</si>
  <si>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</si>
  <si>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</si>
  <si>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</si>
  <si>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</si>
  <si>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</si>
  <si>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</si>
  <si>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</si>
  <si>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</si>
  <si>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</si>
  <si>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</si>
  <si>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</si>
  <si>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</si>
  <si>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</si>
  <si>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</si>
  <si>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</si>
  <si>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</si>
  <si>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</si>
  <si>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</si>
  <si>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</si>
  <si>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</si>
  <si>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</si>
  <si>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</si>
  <si>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</si>
  <si>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</si>
  <si>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</si>
  <si>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</si>
  <si>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</si>
  <si>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</si>
  <si>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</si>
  <si>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</si>
  <si>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</si>
  <si>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</si>
  <si>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</si>
  <si>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</si>
  <si>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</si>
  <si>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</si>
  <si>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</si>
  <si>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</si>
  <si>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</si>
  <si>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</si>
  <si>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</si>
  <si>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</si>
  <si>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</si>
  <si>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</si>
  <si>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</si>
  <si>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</si>
  <si>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</si>
  <si>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</si>
  <si>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</si>
  <si>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</si>
  <si>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</si>
  <si>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</si>
  <si>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</si>
  <si>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</si>
  <si>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</si>
  <si>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</si>
  <si>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</si>
  <si>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</si>
  <si>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</si>
  <si>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</si>
  <si>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</si>
  <si>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</si>
  <si>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</si>
  <si>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</si>
  <si>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</si>
  <si>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</si>
  <si>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</si>
  <si>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</si>
  <si>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</si>
  <si>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</si>
  <si>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</si>
  <si>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</si>
  <si>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</si>
  <si>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</si>
  <si>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</si>
  <si>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</si>
  <si>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</si>
  <si>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</si>
  <si>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</si>
  <si>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</si>
  <si>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</si>
  <si>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</si>
  <si>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</si>
  <si>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</si>
  <si>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</si>
  <si>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</si>
  <si>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</si>
  <si>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</si>
  <si>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</si>
  <si>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</si>
  <si>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6647127.66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</si>
  <si>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</si>
  <si>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</si>
  <si>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</si>
  <si>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</si>
  <si>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</si>
  <si>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</si>
  <si>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</si>
  <si>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</si>
  <si>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</si>
  <si>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</si>
  <si>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</si>
  <si>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</si>
  <si>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</si>
  <si>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</si>
  <si>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</si>
  <si>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</si>
  <si>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</si>
  <si>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</si>
  <si>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</si>
  <si>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</si>
  <si>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</si>
  <si>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</si>
  <si>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</si>
  <si>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</si>
  <si>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</si>
  <si>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</si>
  <si>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</si>
  <si>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</si>
  <si>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</si>
  <si>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</si>
  <si>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</si>
  <si>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</si>
  <si>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</si>
  <si>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</si>
  <si>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</si>
  <si>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</si>
  <si>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</si>
  <si>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</si>
  <si>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</si>
  <si>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</si>
  <si>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</si>
  <si>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</si>
  <si>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</si>
  <si>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</si>
  <si>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</si>
  <si>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</si>
  <si>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</si>
  <si>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</si>
  <si>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</si>
  <si>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</si>
  <si>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</si>
  <si>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</si>
  <si>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</si>
  <si>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</si>
  <si>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</si>
  <si>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</si>
  <si>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</si>
  <si>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</si>
  <si>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</si>
  <si>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</si>
  <si>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</si>
  <si>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</si>
  <si>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</si>
  <si>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</si>
  <si>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</si>
  <si>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</si>
  <si>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</si>
  <si>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</si>
  <si>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</si>
  <si>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</si>
  <si>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</si>
  <si>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</si>
  <si>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</si>
  <si>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</si>
  <si>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</si>
  <si>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</si>
  <si>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</si>
  <si>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</si>
  <si>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</si>
  <si>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</si>
  <si>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</si>
  <si>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</si>
  <si>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</si>
  <si>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</si>
  <si>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</si>
  <si>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</si>
  <si>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</si>
  <si>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</si>
  <si>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</si>
  <si>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</si>
  <si>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</si>
  <si>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</si>
  <si>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</si>
  <si>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</si>
  <si>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</si>
  <si>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</si>
  <si>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</si>
  <si>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</si>
  <si>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</si>
  <si>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</si>
  <si>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</si>
  <si>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</si>
  <si>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</si>
  <si>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</si>
  <si>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</si>
  <si>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</si>
  <si>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</si>
  <si>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</si>
  <si>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</si>
  <si>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</si>
  <si>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</si>
  <si>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</si>
  <si>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</si>
  <si>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</si>
  <si>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</si>
  <si>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</si>
  <si>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</si>
  <si>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</si>
  <si>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</si>
  <si>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</si>
  <si>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</si>
  <si>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</si>
  <si>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</si>
  <si>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</si>
  <si>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</si>
  <si>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</si>
  <si>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</si>
  <si>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</si>
  <si>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</si>
  <si>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</si>
  <si>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</si>
  <si>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</si>
  <si>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</si>
  <si>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</si>
  <si>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</si>
  <si>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</si>
  <si>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</si>
  <si>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</si>
  <si>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</si>
  <si>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</si>
  <si>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</si>
  <si>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</si>
  <si>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</si>
  <si>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</si>
  <si>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</si>
  <si>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</si>
  <si>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</si>
  <si>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</si>
  <si>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</si>
  <si>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</si>
  <si>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</si>
  <si>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</si>
  <si>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</si>
  <si>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</si>
  <si>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13/Dec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</si>
  <si>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</si>
  <si>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</si>
  <si>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</si>
  <si>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</si>
  <si>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</si>
  <si>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</si>
  <si>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</si>
  <si>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</si>
  <si>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</si>
  <si>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</si>
  <si>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</si>
  <si>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</si>
  <si>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</si>
  <si>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</si>
  <si>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</si>
  <si>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</si>
  <si>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</si>
  <si>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</si>
  <si>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</si>
  <si>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</si>
  <si>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</si>
  <si>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</si>
  <si>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</si>
  <si>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</si>
  <si>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</si>
  <si>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</si>
  <si>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</si>
  <si>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</si>
  <si>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</si>
  <si>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</si>
  <si>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</si>
  <si>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</si>
  <si>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</si>
  <si>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</si>
  <si>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</si>
  <si>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</si>
  <si>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</si>
  <si>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</si>
  <si>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</si>
  <si>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</si>
  <si>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</si>
  <si>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</si>
  <si>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</si>
  <si>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</si>
  <si>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</si>
  <si>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</si>
  <si>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</si>
  <si>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</si>
  <si>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</si>
  <si>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</si>
  <si>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</si>
  <si>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</si>
  <si>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</si>
  <si>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</si>
  <si>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</si>
  <si>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</si>
  <si>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</si>
  <si>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</si>
  <si>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</si>
  <si>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</si>
  <si>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</si>
  <si>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</si>
  <si>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</si>
  <si>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</si>
  <si>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</si>
  <si>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</si>
  <si>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</si>
  <si>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</si>
  <si>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</si>
  <si>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</si>
  <si>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</si>
  <si>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</si>
  <si>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</si>
  <si>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</si>
  <si>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</si>
  <si>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13/12/2025 01:00</t>
  </si>
  <si>
    <t>13/12/2025 02:00</t>
  </si>
  <si>
    <t>13/12/2025 03:00</t>
  </si>
  <si>
    <t>13/12/2025 05:00</t>
  </si>
  <si>
    <t>13/12/2025 11:00</t>
  </si>
  <si>
    <t>13/12/2025 12:00</t>
  </si>
  <si>
    <t>13/12/2025 18:00</t>
  </si>
  <si>
    <t>13/12/2025 19:00</t>
  </si>
  <si>
    <t>13/12/2025 20:00</t>
  </si>
  <si>
    <t>13/12/2025 21:00</t>
  </si>
  <si>
    <t>13/12/2025 22:00</t>
  </si>
  <si>
    <t>13/12/2025 23:00</t>
  </si>
  <si>
    <t>TEMPERATURA AMBIENTE (ºC)</t>
  </si>
  <si>
    <t>Disponibilidad de Gas Natural de las Centrales Termoeléctricas</t>
  </si>
  <si>
    <t>GASEODUCTO</t>
  </si>
  <si>
    <t>VOLUMEN DE GAS (Mm3)</t>
  </si>
  <si>
    <t>INICIAL</t>
  </si>
  <si>
    <t>GASEODUCTO DE CAMISEA (EGESUR)</t>
  </si>
  <si>
    <t>14/12/2025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</si>
  <si>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</si>
  <si>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</si>
  <si>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</si>
  <si>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</si>
  <si>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</si>
  <si>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</si>
  <si>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</si>
  <si>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</si>
  <si>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</si>
  <si>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</si>
  <si>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</si>
  <si>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</si>
  <si>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</si>
  <si>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</si>
  <si>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</si>
  <si>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</si>
  <si>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</si>
  <si>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</si>
  <si>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</si>
  <si>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</si>
  <si>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</si>
  <si>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</si>
  <si>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</si>
  <si>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</si>
  <si>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</si>
  <si>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</si>
  <si>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</si>
  <si>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</si>
  <si>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</si>
  <si>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</si>
  <si>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</si>
  <si>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</si>
  <si>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</si>
  <si>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</si>
  <si>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</si>
  <si>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</si>
  <si>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</si>
  <si>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</si>
  <si>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</si>
  <si>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</si>
  <si>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</si>
  <si>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</si>
  <si>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</si>
  <si>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</si>
  <si>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</si>
  <si>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</si>
  <si>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</si>
  <si>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</si>
  <si>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</si>
  <si>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</si>
  <si>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</si>
  <si>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</si>
  <si>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</si>
  <si>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</si>
  <si>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</si>
  <si>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</si>
  <si>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</si>
  <si>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</si>
  <si>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</si>
  <si>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</si>
  <si>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</si>
  <si>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</si>
  <si>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</si>
  <si>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</si>
  <si>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</si>
  <si>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</si>
  <si>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</si>
  <si>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</si>
  <si>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</si>
  <si>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</si>
  <si>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</si>
  <si>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</si>
  <si>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</si>
  <si>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</si>
  <si>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</si>
  <si>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</si>
  <si>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</si>
  <si>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</si>
  <si>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</si>
  <si>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</si>
  <si>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</si>
  <si>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</si>
  <si>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</si>
  <si>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</si>
  <si>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</si>
  <si>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</si>
  <si>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</si>
  <si>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</si>
  <si>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</si>
  <si>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</si>
  <si>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</si>
  <si>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</si>
  <si>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</si>
  <si>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</si>
  <si>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</si>
  <si>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</si>
  <si>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</si>
  <si>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</si>
  <si>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</si>
  <si>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</si>
  <si>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</si>
  <si>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</si>
  <si>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</si>
  <si>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</si>
  <si>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</si>
  <si>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</si>
  <si>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</si>
  <si>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</si>
  <si>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</si>
  <si>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</si>
  <si>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</si>
  <si>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</si>
  <si>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</si>
  <si>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</si>
  <si>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</si>
  <si>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</si>
  <si>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</si>
  <si>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</si>
  <si>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</si>
  <si>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</si>
  <si>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</si>
  <si>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</si>
  <si>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</si>
  <si>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</si>
  <si>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</si>
  <si>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</si>
  <si>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</si>
  <si>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</si>
  <si>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</si>
  <si>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</si>
  <si>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</si>
  <si>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</si>
  <si>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</si>
  <si>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</si>
  <si>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</si>
  <si>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</si>
  <si>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</si>
  <si>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</si>
  <si>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</si>
  <si>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</si>
  <si>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</si>
  <si>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</si>
  <si>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</si>
  <si>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</si>
  <si>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</si>
  <si>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</si>
  <si>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</si>
  <si>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</si>
  <si>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</si>
  <si>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</si>
  <si>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</si>
  <si>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</si>
  <si>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</si>
  <si>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</si>
  <si>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</si>
  <si>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</si>
  <si>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</si>
  <si>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</si>
  <si>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</si>
  <si>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</si>
  <si>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</si>
  <si>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</si>
  <si>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</si>
  <si>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</si>
  <si>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</si>
  <si>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</si>
  <si>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</si>
  <si>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</si>
  <si>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</si>
  <si>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</si>
  <si>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</si>
  <si>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</si>
  <si>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</si>
  <si>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</si>
  <si>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</si>
  <si>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</si>
  <si>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</si>
  <si>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</si>
  <si>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</si>
  <si>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</si>
  <si>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</si>
  <si>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</si>
  <si>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</si>
  <si>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</si>
  <si>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</si>
  <si>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</si>
  <si>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</si>
  <si>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</si>
  <si>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</si>
  <si>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</si>
  <si>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</si>
  <si>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</si>
  <si>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</si>
  <si>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</si>
  <si>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</si>
  <si>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</si>
  <si>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</si>
  <si>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</si>
  <si>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</si>
  <si>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</si>
  <si>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</si>
  <si>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</si>
  <si>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</si>
  <si>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</si>
  <si>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</si>
  <si>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</si>
  <si>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</si>
  <si>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</si>
  <si>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</si>
  <si>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</si>
  <si>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</si>
  <si>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</si>
  <si>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</si>
  <si>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</si>
  <si>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</si>
  <si>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</si>
  <si>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</si>
  <si>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</si>
  <si>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</si>
  <si>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</si>
  <si>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</si>
  <si>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</si>
  <si>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</si>
  <si>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</si>
  <si>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</si>
  <si>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</si>
  <si>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</si>
  <si>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</si>
  <si>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</si>
  <si>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</si>
  <si>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</si>
  <si>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</si>
  <si>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</si>
  <si>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</si>
  <si>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</si>
  <si>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</si>
  <si>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</si>
  <si>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</si>
  <si>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</si>
  <si>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</si>
  <si>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</si>
  <si>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</si>
  <si>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</si>
  <si>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</si>
  <si>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</si>
  <si>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</si>
  <si>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</si>
  <si>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</si>
  <si>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</si>
  <si>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</si>
  <si>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</si>
  <si>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</si>
  <si>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</si>
  <si>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</si>
  <si>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</si>
  <si>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</si>
  <si>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</si>
  <si>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</si>
  <si>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</si>
  <si>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</si>
  <si>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</si>
  <si>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</si>
  <si>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</si>
  <si>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</si>
  <si>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</si>
  <si>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</si>
  <si>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</si>
  <si>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</si>
  <si>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</si>
  <si>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</si>
  <si>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</si>
  <si>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</si>
  <si>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</si>
  <si>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</si>
  <si>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</si>
  <si>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</si>
  <si>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</si>
  <si>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</si>
  <si>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</si>
  <si>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</si>
  <si>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</si>
  <si>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</si>
  <si>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</si>
  <si>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</si>
  <si>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</si>
  <si>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</si>
  <si>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</si>
  <si>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</si>
  <si>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</si>
  <si>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</si>
  <si>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</si>
  <si>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</si>
  <si>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</si>
  <si>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</si>
  <si>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</si>
  <si>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</si>
  <si>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</si>
  <si>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</si>
  <si>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</si>
  <si>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</si>
  <si>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</si>
  <si>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</si>
  <si>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</si>
  <si>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</si>
  <si>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</si>
  <si>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</si>
  <si>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</si>
  <si>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</si>
  <si>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</si>
  <si>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</si>
  <si>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</si>
  <si>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</si>
  <si>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</si>
  <si>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</si>
  <si>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</si>
  <si>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</si>
  <si>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</si>
  <si>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</si>
  <si>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</si>
  <si>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</si>
  <si>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</si>
  <si>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</si>
  <si>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</si>
  <si>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</si>
  <si>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</si>
  <si>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</si>
  <si>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</si>
  <si>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</si>
  <si>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</si>
  <si>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</si>
  <si>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</si>
  <si>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</si>
  <si>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</si>
  <si>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</si>
  <si>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</si>
  <si>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</si>
  <si>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</si>
  <si>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</si>
  <si>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</si>
  <si>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</si>
  <si>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</si>
  <si>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</si>
  <si>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</si>
  <si>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</si>
  <si>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</si>
  <si>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</si>
  <si>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</si>
  <si>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</si>
  <si>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</si>
  <si>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</si>
  <si>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</si>
  <si>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</si>
  <si>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</si>
  <si>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</si>
  <si>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</si>
  <si>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</si>
  <si>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</si>
  <si>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</si>
  <si>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</si>
  <si>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</si>
  <si>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</si>
  <si>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</si>
  <si>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</si>
  <si>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</si>
  <si>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</si>
  <si>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</si>
  <si>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</si>
  <si>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</si>
  <si>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</si>
  <si>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</si>
  <si>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</si>
  <si>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</si>
  <si>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</si>
  <si>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</si>
  <si>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</si>
  <si>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</si>
  <si>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</si>
  <si>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</si>
  <si>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</si>
  <si>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</si>
  <si>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</si>
  <si>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</si>
  <si>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</si>
  <si>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</si>
  <si>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</si>
  <si>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</si>
  <si>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</si>
  <si>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</si>
  <si>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</si>
  <si>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</si>
  <si>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</si>
  <si>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</si>
  <si>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</si>
  <si>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</si>
  <si>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</si>
  <si>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</si>
  <si>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</si>
  <si>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</si>
  <si>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</si>
  <si>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</si>
  <si>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</si>
  <si>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</si>
  <si>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</si>
  <si>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</si>
  <si>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</si>
  <si>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</si>
  <si>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</si>
  <si>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</si>
  <si>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</si>
  <si>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</si>
  <si>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</si>
  <si>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</si>
  <si>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</si>
  <si>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</si>
  <si>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</si>
  <si>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</si>
  <si>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</si>
  <si>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</si>
  <si>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</si>
  <si>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</si>
  <si>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</si>
  <si>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</si>
  <si>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</si>
  <si>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</si>
  <si>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</si>
  <si>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</si>
  <si>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</si>
  <si>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</si>
  <si>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</si>
  <si>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</si>
  <si>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</si>
  <si>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</si>
  <si>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</si>
  <si>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</si>
  <si>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</si>
  <si>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</si>
  <si>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</si>
  <si>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</si>
  <si>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</si>
  <si>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</si>
  <si>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</si>
  <si>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</si>
  <si>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</si>
  <si>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</si>
  <si>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</si>
  <si>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</si>
  <si>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</si>
  <si>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</si>
  <si>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</si>
  <si>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</si>
  <si>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</si>
  <si>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</si>
  <si>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</si>
  <si>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</si>
  <si>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</si>
  <si>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</si>
  <si>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</si>
  <si>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</si>
  <si>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</si>
  <si>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</si>
  <si>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</si>
  <si>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</si>
  <si>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</si>
  <si>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</si>
  <si>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</si>
  <si>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</si>
  <si>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</si>
  <si>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</si>
  <si>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</si>
  <si>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</si>
  <si>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</si>
  <si>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</si>
  <si>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</si>
  <si>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</si>
  <si>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</si>
  <si>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</si>
  <si>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</si>
  <si>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</si>
  <si>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</si>
  <si>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</si>
  <si>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</si>
  <si>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</si>
  <si>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</si>
  <si>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</si>
  <si>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</si>
  <si>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</si>
  <si>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</si>
  <si>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</si>
  <si>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</si>
  <si>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</si>
  <si>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</si>
  <si>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</si>
  <si>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</si>
  <si>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</si>
  <si>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</si>
  <si>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</si>
  <si>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</si>
  <si>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</si>
  <si>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</si>
  <si>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</si>
  <si>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</si>
  <si>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</si>
  <si>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</si>
  <si>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</si>
  <si>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</si>
  <si>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</si>
  <si>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</si>
  <si>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</si>
  <si>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</si>
  <si>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</si>
  <si>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</si>
  <si>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</si>
  <si>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</si>
  <si>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</si>
  <si>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</si>
  <si>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</si>
  <si>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</si>
  <si>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</si>
  <si>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</si>
  <si>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</si>
  <si>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</si>
  <si>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</si>
  <si>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</si>
  <si>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</si>
  <si>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</si>
  <si>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</si>
  <si>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</si>
  <si>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</si>
  <si>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</si>
  <si>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</si>
  <si>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</si>
  <si>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</si>
  <si>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</si>
  <si>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</si>
  <si>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</si>
  <si>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</si>
  <si>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</si>
  <si>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</si>
  <si>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</si>
  <si>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</si>
  <si>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</si>
  <si>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</si>
  <si>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</si>
  <si>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</si>
  <si>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</si>
  <si>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</si>
  <si>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</si>
  <si>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</si>
  <si>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</si>
  <si>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</si>
  <si>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</si>
  <si>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</si>
  <si>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</si>
  <si>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</si>
  <si>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</si>
  <si>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</si>
  <si>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</si>
  <si>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</si>
  <si>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</si>
  <si>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</si>
  <si>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</si>
  <si>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</si>
  <si>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</si>
  <si>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</si>
  <si>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</si>
  <si>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</si>
  <si>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</si>
  <si>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</si>
  <si>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</si>
  <si>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</si>
  <si>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</si>
  <si>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</si>
  <si>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</si>
  <si>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</si>
  <si>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</si>
  <si>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</si>
  <si>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</si>
  <si>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</si>
  <si>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</si>
  <si>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</si>
  <si>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</si>
  <si>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</si>
  <si>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</si>
  <si>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</si>
  <si>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</si>
  <si>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</si>
  <si>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</si>
  <si>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</si>
  <si>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</si>
  <si>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</si>
  <si>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</si>
  <si>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</si>
  <si>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</si>
  <si>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</si>
  <si>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</si>
  <si>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</si>
  <si>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</si>
  <si>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</si>
  <si>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</si>
  <si>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</si>
  <si>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</si>
  <si>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</si>
  <si>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</si>
  <si>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</si>
  <si>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</si>
  <si>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</si>
  <si>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</si>
  <si>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</si>
  <si>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</si>
  <si>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</si>
  <si>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</si>
  <si>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</si>
  <si>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</si>
  <si>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</si>
  <si>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</si>
  <si>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</si>
  <si>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</si>
  <si>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</si>
  <si>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</si>
  <si>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</si>
  <si>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</si>
  <si>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</si>
  <si>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</si>
  <si>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</si>
  <si>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</si>
  <si>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</si>
  <si>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</si>
  <si>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</si>
  <si>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</si>
  <si>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</si>
  <si>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</si>
  <si>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</si>
  <si>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</si>
  <si>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</si>
  <si>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</si>
  <si>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</si>
  <si>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</si>
  <si>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</si>
  <si>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</si>
  <si>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</si>
  <si>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</si>
  <si>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</si>
  <si>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</si>
  <si>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</si>
  <si>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</si>
  <si>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</si>
  <si>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</si>
  <si>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</si>
  <si>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</si>
  <si>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</si>
  <si>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</si>
  <si>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</si>
  <si>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</si>
  <si>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</si>
  <si>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</si>
  <si>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</si>
  <si>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</si>
  <si>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</si>
  <si>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</si>
  <si>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</si>
  <si>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</si>
  <si>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</si>
  <si>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</si>
  <si>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</si>
  <si>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</si>
  <si>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</si>
  <si>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</si>
  <si>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</si>
  <si>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</si>
  <si>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</si>
  <si>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</si>
  <si>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</si>
  <si>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</si>
  <si>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</si>
  <si>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</si>
  <si>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</si>
  <si>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</si>
  <si>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</si>
  <si>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</si>
  <si>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</si>
  <si>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</si>
  <si>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</si>
  <si>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</si>
  <si>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</si>
  <si>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</si>
  <si>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</si>
  <si>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</si>
  <si>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</si>
  <si>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</si>
  <si>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</si>
  <si>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</si>
  <si>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</si>
  <si>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</si>
  <si>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</si>
  <si>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</si>
  <si>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</si>
  <si>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</si>
  <si>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</si>
  <si>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</si>
  <si>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</si>
  <si>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</si>
  <si>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</si>
  <si>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</si>
  <si>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</si>
  <si>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</si>
  <si>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</si>
  <si>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</si>
  <si>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</si>
  <si>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</si>
  <si>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</si>
  <si>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</si>
  <si>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</si>
  <si>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</si>
  <si>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</si>
  <si>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</si>
  <si>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</si>
  <si>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</si>
  <si>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</si>
  <si>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</si>
  <si>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</si>
  <si>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</si>
  <si>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</si>
  <si>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</si>
  <si>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</si>
  <si>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</si>
  <si>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</si>
  <si>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</si>
  <si>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</si>
  <si>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</si>
  <si>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</si>
  <si>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</si>
  <si>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</si>
  <si>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</si>
  <si>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</si>
  <si>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</si>
  <si>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</si>
  <si>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</si>
  <si>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</si>
  <si>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</si>
  <si>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</si>
  <si>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</si>
  <si>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</si>
  <si>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</si>
  <si>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</si>
  <si>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</si>
  <si>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</si>
  <si>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</si>
  <si>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</si>
  <si>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</si>
  <si>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</si>
  <si>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</si>
  <si>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</si>
  <si>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</si>
  <si>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</si>
  <si>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</si>
  <si>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</si>
  <si>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</si>
  <si>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</si>
  <si>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</si>
  <si>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</si>
  <si>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</si>
  <si>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</si>
  <si>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</si>
  <si>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</si>
  <si>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</si>
  <si>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</si>
  <si>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</si>
  <si>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</si>
  <si>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</si>
  <si>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</si>
  <si>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</si>
  <si>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</si>
  <si>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</si>
  <si>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</si>
  <si>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</si>
  <si>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</si>
  <si>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</si>
  <si>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</si>
  <si>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</si>
  <si>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</si>
  <si>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</si>
  <si>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</si>
  <si>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</si>
  <si>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</si>
  <si>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</si>
  <si>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</si>
  <si>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</si>
  <si>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</si>
  <si>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</si>
  <si>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</si>
  <si>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</si>
  <si>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</si>
  <si>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</si>
  <si>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</si>
  <si>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</si>
  <si>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</si>
  <si>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</si>
  <si>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</si>
  <si>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</si>
  <si>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</si>
  <si>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</si>
  <si>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</si>
  <si>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</si>
  <si>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</si>
  <si>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</si>
  <si>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</si>
  <si>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</si>
  <si>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</si>
  <si>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</si>
  <si>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</si>
  <si>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</si>
  <si>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</si>
  <si>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</si>
  <si>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</si>
  <si>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</si>
  <si>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</si>
  <si>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</si>
  <si>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</si>
  <si>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</si>
  <si>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</si>
  <si>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</si>
  <si>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</si>
  <si>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</si>
  <si>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</si>
  <si>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</si>
  <si>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</si>
  <si>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</si>
  <si>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</si>
  <si>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</si>
  <si>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</si>
  <si>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</si>
  <si>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</si>
  <si>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</si>
  <si>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</si>
  <si>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</si>
  <si>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</si>
  <si>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</si>
  <si>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</si>
  <si>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</si>
  <si>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</si>
  <si>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</si>
  <si>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</si>
  <si>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</si>
  <si>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</si>
  <si>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</si>
  <si>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</si>
  <si>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</si>
  <si>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</si>
  <si>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</si>
  <si>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</si>
  <si>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</si>
  <si>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</si>
  <si>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</si>
  <si>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</si>
  <si>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</si>
  <si>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</si>
  <si>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</si>
  <si>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</si>
  <si>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</si>
  <si>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</si>
  <si>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</si>
  <si>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</si>
  <si>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</si>
  <si>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</si>
  <si>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</si>
  <si>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</si>
  <si>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</si>
  <si>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</si>
  <si>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</si>
  <si>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</si>
  <si>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</si>
  <si>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</si>
  <si>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</si>
  <si>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</si>
  <si>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</si>
  <si>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</si>
  <si>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</si>
  <si>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</si>
  <si>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</si>
  <si>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</si>
  <si>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</si>
  <si>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</si>
  <si>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</si>
  <si>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</si>
  <si>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</si>
  <si>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</si>
  <si>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</si>
  <si>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</si>
  <si>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</si>
  <si>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</si>
  <si>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</si>
  <si>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</si>
  <si>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</si>
  <si>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</si>
  <si>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</si>
  <si>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</si>
  <si>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</si>
  <si>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</si>
  <si>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</si>
  <si>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</si>
  <si>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</si>
  <si>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</si>
  <si>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</si>
  <si>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</si>
  <si>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</si>
  <si>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</si>
  <si>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</si>
  <si>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</si>
  <si>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</si>
  <si>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</si>
  <si>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</si>
  <si>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</si>
  <si>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</si>
  <si>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</si>
  <si>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</si>
  <si>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</si>
  <si>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</si>
  <si>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</si>
  <si>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</si>
  <si>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</si>
  <si>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</si>
  <si>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</si>
  <si>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</si>
  <si>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</si>
  <si>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</si>
  <si>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</si>
  <si>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</si>
  <si>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</si>
  <si>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</si>
  <si>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</si>
  <si>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</si>
  <si>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</si>
  <si>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</si>
  <si>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</si>
  <si>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</si>
  <si>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</si>
  <si>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</si>
  <si>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</si>
  <si>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</si>
  <si>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</si>
  <si>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</si>
  <si>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</si>
  <si>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</si>
  <si>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</si>
  <si>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</si>
  <si>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</si>
  <si>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</si>
  <si>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</si>
  <si>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</si>
  <si>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</si>
  <si>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</si>
  <si>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</si>
  <si>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</si>
  <si>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</si>
  <si>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</si>
  <si>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</si>
  <si>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</si>
  <si>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</si>
  <si>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</si>
  <si>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</si>
  <si>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</si>
  <si>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</si>
  <si>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</si>
  <si>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</si>
  <si>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</si>
  <si>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</si>
  <si>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</si>
  <si>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</si>
  <si>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</si>
  <si>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</si>
  <si>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</si>
  <si>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</si>
  <si>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</si>
  <si>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</si>
  <si>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</si>
  <si>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</si>
  <si>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</si>
  <si>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</si>
  <si>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</si>
  <si>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</si>
  <si>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</si>
  <si>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</si>
  <si>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</si>
  <si>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</si>
  <si>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</si>
  <si>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</si>
  <si>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</si>
  <si>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</si>
  <si>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</si>
  <si>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</si>
  <si>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</si>
  <si>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</si>
  <si>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</si>
  <si>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</si>
  <si>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</si>
  <si>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</si>
  <si>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</si>
  <si>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</si>
  <si>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</si>
  <si>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</si>
  <si>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</si>
  <si>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</si>
  <si>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</si>
  <si>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</si>
  <si>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</si>
  <si>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</si>
  <si>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</si>
  <si>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</si>
  <si>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</si>
  <si>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</si>
  <si>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</si>
  <si>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</si>
  <si>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</si>
  <si>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</si>
  <si>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</si>
  <si>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</si>
  <si>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</si>
  <si>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</si>
  <si>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</si>
  <si>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</si>
  <si>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</si>
  <si>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</si>
  <si>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</si>
  <si>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</si>
  <si>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</si>
  <si>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</si>
  <si>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</si>
  <si>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</si>
  <si>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</si>
  <si>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</si>
  <si>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</si>
  <si>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</si>
  <si>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</si>
  <si>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</si>
  <si>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</si>
  <si>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</si>
  <si>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</si>
  <si>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</si>
  <si>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</si>
  <si>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</si>
  <si>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</si>
  <si>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</si>
  <si>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</si>
  <si>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</si>
  <si>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</si>
  <si>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</si>
  <si>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</si>
  <si>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</si>
  <si>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</si>
  <si>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</si>
  <si>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</si>
  <si>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</si>
  <si>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</si>
  <si>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</si>
  <si>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</si>
  <si>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</si>
  <si>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</si>
  <si>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</si>
  <si>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</si>
  <si>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</si>
  <si>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</si>
  <si>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</si>
  <si>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</si>
  <si>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</si>
  <si>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</si>
  <si>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</si>
  <si>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</si>
  <si>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</si>
  <si>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</si>
  <si>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</si>
  <si>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</si>
  <si>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</si>
  <si>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</si>
  <si>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</si>
  <si>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</si>
  <si>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</si>
  <si>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</si>
  <si>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13/12/2025 06:47:00</t>
  </si>
  <si>
    <t>13/12/2025 10:31:00</t>
  </si>
  <si>
    <t>Debido a mantenimiento programado del BYPASS L1101 – L1102</t>
  </si>
  <si>
    <t>C.T. Paramonga con la carga de AGRO INDUSTRIAL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</si>
  <si>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</si>
  <si>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</si>
  <si>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</si>
  <si>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</si>
  <si>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</si>
  <si>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</si>
  <si>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</si>
  <si>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</si>
  <si>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</si>
  <si>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</si>
  <si>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</si>
  <si>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</si>
  <si>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</si>
  <si>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</si>
  <si>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07:15:47
07:15:48
</t>
  </si>
  <si>
    <t xml:space="preserve">59.772 
59.772 
</t>
  </si>
  <si>
    <t xml:space="preserve">23:32:19
</t>
  </si>
  <si>
    <t xml:space="preserve">60.278 
</t>
  </si>
  <si>
    <t xml:space="preserve">13:30:03
</t>
  </si>
  <si>
    <t xml:space="preserve">57.922 
</t>
  </si>
  <si>
    <t xml:space="preserve">13:37:16
</t>
  </si>
  <si>
    <t xml:space="preserve">62.887 
</t>
  </si>
  <si>
    <t>PUCALLPA ISA</t>
  </si>
  <si>
    <t xml:space="preserve">07:15:47
</t>
  </si>
  <si>
    <t xml:space="preserve">59.771 
</t>
  </si>
  <si>
    <t xml:space="preserve">60.279 
</t>
  </si>
  <si>
    <t xml:space="preserve">59.771 
59.771 
</t>
  </si>
  <si>
    <t>SAN JUAN CCRespaldo</t>
  </si>
  <si>
    <t xml:space="preserve">09:22:19
</t>
  </si>
  <si>
    <t xml:space="preserve">60.328 
</t>
  </si>
  <si>
    <t>TALARA</t>
  </si>
  <si>
    <t xml:space="preserve">07:15:48
</t>
  </si>
  <si>
    <t xml:space="preserve">59.772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</si>
  <si>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</si>
  <si>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</si>
  <si>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</si>
  <si>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</si>
  <si>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</si>
  <si>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</si>
  <si>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</si>
  <si>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</si>
  <si>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</si>
  <si>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</si>
  <si>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</si>
  <si>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</si>
  <si>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</si>
  <si>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</si>
  <si>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</si>
  <si>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</si>
  <si>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</si>
  <si>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</si>
  <si>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</si>
  <si>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6647128 y resultó S/. 2109618 (24.09% ) menor que el correspondiente al sábado de la semana pasada.</t>
  </si>
  <si>
    <t>Fecha</t>
  </si>
  <si>
    <t>Costo Total Ejecutado</t>
  </si>
  <si>
    <t>Costo Total Programado</t>
  </si>
  <si>
    <t>SAB 6</t>
  </si>
  <si>
    <t>DOM 7</t>
  </si>
  <si>
    <t>LUN 8</t>
  </si>
  <si>
    <t>MAR 9</t>
  </si>
  <si>
    <t>MIE 10</t>
  </si>
  <si>
    <t>JUE 11</t>
  </si>
  <si>
    <t>VIE 12</t>
  </si>
  <si>
    <t>SAB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</si>
  <si>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</si>
  <si>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</si>
  <si>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</si>
  <si>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</si>
  <si>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</si>
  <si>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</si>
  <si>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</si>
  <si>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</si>
  <si>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</si>
  <si>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</si>
  <si>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</si>
  <si>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</si>
  <si>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</si>
  <si>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</si>
  <si>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</si>
  <si>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</si>
  <si>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</si>
  <si>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</si>
  <si>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</si>
  <si>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</si>
  <si>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</si>
  <si>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</si>
  <si>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</si>
  <si>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</si>
  <si>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</si>
  <si>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</si>
  <si>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</si>
  <si>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</si>
  <si>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</si>
  <si>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</si>
  <si>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</si>
  <si>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</si>
  <si>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</si>
  <si>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</si>
  <si>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</si>
  <si>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</si>
  <si>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</si>
  <si>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</si>
  <si>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</si>
  <si>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</si>
  <si>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</si>
  <si>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</si>
  <si>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</si>
  <si>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</si>
  <si>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</si>
  <si>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</si>
  <si>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</si>
  <si>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</si>
  <si>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</si>
  <si>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</si>
  <si>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</si>
  <si>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</si>
  <si>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</si>
  <si>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</si>
  <si>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</si>
  <si>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</si>
  <si>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</si>
  <si>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</si>
  <si>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</si>
  <si>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</si>
  <si>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</si>
  <si>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</si>
  <si>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</si>
  <si>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</si>
  <si>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</si>
  <si>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</si>
  <si>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</si>
  <si>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</si>
  <si>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</si>
  <si>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</si>
  <si>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</si>
  <si>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</si>
  <si>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</si>
  <si>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</si>
  <si>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</si>
  <si>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</si>
  <si>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</si>
  <si>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</si>
  <si>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</si>
  <si>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</si>
  <si>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</si>
  <si>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</si>
  <si>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</si>
  <si>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</si>
  <si>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</si>
  <si>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</si>
  <si>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</si>
  <si>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</si>
  <si>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</si>
  <si>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</si>
  <si>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</si>
  <si>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</si>
  <si>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</si>
  <si>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</si>
  <si>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</si>
  <si>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</si>
  <si>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</si>
  <si>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</si>
  <si>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</si>
  <si>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</si>
  <si>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</si>
  <si>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</si>
  <si>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</si>
  <si>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</si>
  <si>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</si>
  <si>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</si>
  <si>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</si>
  <si>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</si>
  <si>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23.5548</t>
  </si>
  <si>
    <t>26.55</t>
  </si>
  <si>
    <t>23.5865</t>
  </si>
  <si>
    <t>18.2028</t>
  </si>
  <si>
    <t>6.0001</t>
  </si>
  <si>
    <t>23.2576</t>
  </si>
  <si>
    <t>22.3605</t>
  </si>
  <si>
    <t>23.2514</t>
  </si>
  <si>
    <t>11.7625</t>
  </si>
  <si>
    <t>12.5861</t>
  </si>
  <si>
    <t>22.9231</t>
  </si>
  <si>
    <t>26.5499</t>
  </si>
  <si>
    <t>16.9679</t>
  </si>
  <si>
    <t>8.6646</t>
  </si>
  <si>
    <t>917-39</t>
  </si>
  <si>
    <t>URS-STK-002 - G1</t>
  </si>
  <si>
    <t>CHMalpas - G1</t>
  </si>
  <si>
    <t>5.8887</t>
  </si>
  <si>
    <t>6.6375</t>
  </si>
  <si>
    <t>5.8966</t>
  </si>
  <si>
    <t>4.5507</t>
  </si>
  <si>
    <t>1.5</t>
  </si>
  <si>
    <t>5.8144</t>
  </si>
  <si>
    <t>5.5901</t>
  </si>
  <si>
    <t>5.8128</t>
  </si>
  <si>
    <t>2.9406</t>
  </si>
  <si>
    <t>3.1465</t>
  </si>
  <si>
    <t>5.7308</t>
  </si>
  <si>
    <t>4.242</t>
  </si>
  <si>
    <t>2.1661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</si>
  <si>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</si>
  <si>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</si>
  <si>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</si>
  <si>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</si>
  <si>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</si>
  <si>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</si>
  <si>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</si>
  <si>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</si>
  <si>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</si>
  <si>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</si>
  <si>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</si>
  <si>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</si>
  <si>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</si>
  <si>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</si>
  <si>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</si>
  <si>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</si>
  <si>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</si>
  <si>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</si>
  <si>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</si>
  <si>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</si>
  <si>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</si>
  <si>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</si>
  <si>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</si>
  <si>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</si>
  <si>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</si>
  <si>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</si>
  <si>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</si>
  <si>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</si>
  <si>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</si>
  <si>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</si>
  <si>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</si>
  <si>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</si>
  <si>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</si>
  <si>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</si>
  <si>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</si>
  <si>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</si>
  <si>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</si>
  <si>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</si>
  <si>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</si>
  <si>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</si>
  <si>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</si>
  <si>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</si>
  <si>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</si>
  <si>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</si>
  <si>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</si>
  <si>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</si>
  <si>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</si>
  <si>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</si>
  <si>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</si>
  <si>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</si>
  <si>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</si>
  <si>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</si>
  <si>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</si>
  <si>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</si>
  <si>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</si>
  <si>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63.9742</t>
  </si>
  <si>
    <t>63.9733</t>
  </si>
  <si>
    <t>127.9487</t>
  </si>
  <si>
    <t>61.932</t>
  </si>
  <si>
    <t>63.7542</t>
  </si>
  <si>
    <t>63.5761</t>
  </si>
  <si>
    <t>112.4896</t>
  </si>
  <si>
    <t>124.3168</t>
  </si>
  <si>
    <t>112.4693</t>
  </si>
  <si>
    <t>121.641</t>
  </si>
  <si>
    <t>6</t>
  </si>
  <si>
    <t>119.2357</t>
  </si>
  <si>
    <t>97.0005</t>
  </si>
  <si>
    <t>29.4384</t>
  </si>
  <si>
    <t>127.5595</t>
  </si>
  <si>
    <t>123.0871</t>
  </si>
  <si>
    <t>63.9743</t>
  </si>
  <si>
    <t>120.4773</t>
  </si>
  <si>
    <t>102.5145</t>
  </si>
  <si>
    <t>99.5682</t>
  </si>
  <si>
    <t>126.4085</t>
  </si>
  <si>
    <t>107.615</t>
  </si>
  <si>
    <t>125.5066</t>
  </si>
  <si>
    <t>126.3994</t>
  </si>
  <si>
    <t>62.3892</t>
  </si>
  <si>
    <t>99.5587</t>
  </si>
  <si>
    <t>101.2634</t>
  </si>
  <si>
    <t>22.0276</t>
  </si>
  <si>
    <t>120.3903</t>
  </si>
  <si>
    <t>88.8092</t>
  </si>
  <si>
    <t>37.2302</t>
  </si>
  <si>
    <t>32.7156</t>
  </si>
  <si>
    <t>89.4797</t>
  </si>
  <si>
    <t>30.5735</t>
  </si>
  <si>
    <t>90.6884</t>
  </si>
  <si>
    <t>32.8554</t>
  </si>
  <si>
    <t>89.3359</t>
  </si>
  <si>
    <t>38.8283</t>
  </si>
  <si>
    <t>83.4877</t>
  </si>
  <si>
    <t>34.9413</t>
  </si>
  <si>
    <t>86.9232</t>
  </si>
  <si>
    <t>57.6664</t>
  </si>
  <si>
    <t>68.4922</t>
  </si>
  <si>
    <t>62.8749</t>
  </si>
  <si>
    <t>87.0579</t>
  </si>
  <si>
    <t>38.8959</t>
  </si>
  <si>
    <t>72.7983</t>
  </si>
  <si>
    <t>50.39</t>
  </si>
  <si>
    <t>115.831</t>
  </si>
  <si>
    <t>922-14965</t>
  </si>
  <si>
    <t>URS-STK-004 - G1</t>
  </si>
  <si>
    <t>CHCheves - G1</t>
  </si>
  <si>
    <t>56.2448</t>
  </si>
  <si>
    <t>62.1584</t>
  </si>
  <si>
    <t>56.2347</t>
  </si>
  <si>
    <t>57.6666</t>
  </si>
  <si>
    <t>59.6178</t>
  </si>
  <si>
    <t>63.7797</t>
  </si>
  <si>
    <t>61.5436</t>
  </si>
  <si>
    <t>60.2386</t>
  </si>
  <si>
    <t>51.2573</t>
  </si>
  <si>
    <t>49.7841</t>
  </si>
  <si>
    <t>63.2042</t>
  </si>
  <si>
    <t>53.8075</t>
  </si>
  <si>
    <t>62.7533</t>
  </si>
  <si>
    <t>63.1997</t>
  </si>
  <si>
    <t>49.7794</t>
  </si>
  <si>
    <t>63.9744</t>
  </si>
  <si>
    <t>62.1767</t>
  </si>
  <si>
    <t>60.1951</t>
  </si>
  <si>
    <t>61.2337</t>
  </si>
  <si>
    <t>60.7868</t>
  </si>
  <si>
    <t>61.227</t>
  </si>
  <si>
    <t>61.0953</t>
  </si>
  <si>
    <t>60.9752</t>
  </si>
  <si>
    <t>62.4921</t>
  </si>
  <si>
    <t>10.0907</t>
  </si>
  <si>
    <t>57.9155</t>
  </si>
  <si>
    <t>922-14966</t>
  </si>
  <si>
    <t>URS-STK-004 - G2</t>
  </si>
  <si>
    <t>CHCheves - G2</t>
  </si>
  <si>
    <t>33.0262</t>
  </si>
  <si>
    <t>39.0867</t>
  </si>
  <si>
    <t>24.8349</t>
  </si>
  <si>
    <t>28.2461</t>
  </si>
  <si>
    <t>29.9017</t>
  </si>
  <si>
    <t>28.1089</t>
  </si>
  <si>
    <t>22.3924</t>
  </si>
  <si>
    <t>25.948</t>
  </si>
  <si>
    <t>23.0837</t>
  </si>
  <si>
    <t>62.7077</t>
  </si>
  <si>
    <t>923-13656</t>
  </si>
  <si>
    <t>URS-TCH-001</t>
  </si>
  <si>
    <t>CTOllero</t>
  </si>
  <si>
    <t>923-13657</t>
  </si>
  <si>
    <t>URS-TCH-001 - TG1</t>
  </si>
  <si>
    <t>CTOllero - TG1</t>
  </si>
  <si>
    <t>923-18479</t>
  </si>
  <si>
    <t>URS-TCH-001 - TV</t>
  </si>
  <si>
    <t>CTOllero - TV</t>
  </si>
  <si>
    <t>924-272</t>
  </si>
  <si>
    <t>URS-ENL-001</t>
  </si>
  <si>
    <t>CHHuinco</t>
  </si>
  <si>
    <t>88.026</t>
  </si>
  <si>
    <t>54.0395</t>
  </si>
  <si>
    <t>88.0261</t>
  </si>
  <si>
    <t>54.0393</t>
  </si>
  <si>
    <t>88.0262</t>
  </si>
  <si>
    <t>54.039</t>
  </si>
  <si>
    <t>88.0287</t>
  </si>
  <si>
    <t>54.0343</t>
  </si>
  <si>
    <t>27.6924</t>
  </si>
  <si>
    <t>44.1337</t>
  </si>
  <si>
    <t>86.0114</t>
  </si>
  <si>
    <t>88.6546</t>
  </si>
  <si>
    <t>33.3045</t>
  </si>
  <si>
    <t>89.1124</t>
  </si>
  <si>
    <t>20.7559</t>
  </si>
  <si>
    <t>7.5358</t>
  </si>
  <si>
    <t>7.5359</t>
  </si>
  <si>
    <t>30.0514</t>
  </si>
  <si>
    <t>63.5522</t>
  </si>
  <si>
    <t>47.9343</t>
  </si>
  <si>
    <t>38.586</t>
  </si>
  <si>
    <t>64.2397</t>
  </si>
  <si>
    <t>27.74</t>
  </si>
  <si>
    <t>77.0027</t>
  </si>
  <si>
    <t>71.0513</t>
  </si>
  <si>
    <t>23.6829</t>
  </si>
  <si>
    <t>65.3591</t>
  </si>
  <si>
    <t>29.0975</t>
  </si>
  <si>
    <t>59.0513</t>
  </si>
  <si>
    <t>35.0975</t>
  </si>
  <si>
    <t>69.8834</t>
  </si>
  <si>
    <t>62.499</t>
  </si>
  <si>
    <t>89.9996</t>
  </si>
  <si>
    <t>50.3415</t>
  </si>
  <si>
    <t>59.0514</t>
  </si>
  <si>
    <t>34.1462</t>
  </si>
  <si>
    <t>59.7908</t>
  </si>
  <si>
    <t>78.9012</t>
  </si>
  <si>
    <t>52.3581</t>
  </si>
  <si>
    <t>85.4788</t>
  </si>
  <si>
    <t>67.4757</t>
  </si>
  <si>
    <t>27.0841</t>
  </si>
  <si>
    <t>51.6242</t>
  </si>
  <si>
    <t>39.9268</t>
  </si>
  <si>
    <t>42.0514</t>
  </si>
  <si>
    <t>51.2682</t>
  </si>
  <si>
    <t>70.067</t>
  </si>
  <si>
    <t>27.7562</t>
  </si>
  <si>
    <t>73.0193</t>
  </si>
  <si>
    <t>44.5788</t>
  </si>
  <si>
    <t>47.7562</t>
  </si>
  <si>
    <t>18.6432</t>
  </si>
  <si>
    <t>38.2929</t>
  </si>
  <si>
    <t>37.9371</t>
  </si>
  <si>
    <t>45.7692</t>
  </si>
  <si>
    <t>46.5035</t>
  </si>
  <si>
    <t>44.5732</t>
  </si>
  <si>
    <t>85.7502</t>
  </si>
  <si>
    <t>73.0145</t>
  </si>
  <si>
    <t>8.8344</t>
  </si>
  <si>
    <t>37.2307</t>
  </si>
  <si>
    <t>46.3428</t>
  </si>
  <si>
    <t>40.9376</t>
  </si>
  <si>
    <t>45.6692</t>
  </si>
  <si>
    <t>43.7059</t>
  </si>
  <si>
    <t>47.9743</t>
  </si>
  <si>
    <t>46.5034</t>
  </si>
  <si>
    <t>79.8654</t>
  </si>
  <si>
    <t>50.5203</t>
  </si>
  <si>
    <t>77.1266</t>
  </si>
  <si>
    <t>49.3116</t>
  </si>
  <si>
    <t>79.7399</t>
  </si>
  <si>
    <t>50.6641</t>
  </si>
  <si>
    <t>85.2404</t>
  </si>
  <si>
    <t>43.9262</t>
  </si>
  <si>
    <t>78.0775</t>
  </si>
  <si>
    <t>53.0768</t>
  </si>
  <si>
    <t>43.7837</t>
  </si>
  <si>
    <t>49.6202</t>
  </si>
  <si>
    <t>60.8092</t>
  </si>
  <si>
    <t>33.4253</t>
  </si>
  <si>
    <t>86.7588</t>
  </si>
  <si>
    <t>44.4951</t>
  </si>
  <si>
    <t>29.8555</t>
  </si>
  <si>
    <t>924-22</t>
  </si>
  <si>
    <t>URS-ENL-001 - G1</t>
  </si>
  <si>
    <t>CHHuinco - G1</t>
  </si>
  <si>
    <t>47.9742</t>
  </si>
  <si>
    <t>40.0518</t>
  </si>
  <si>
    <t>40.0521</t>
  </si>
  <si>
    <t>7.5356</t>
  </si>
  <si>
    <t>40.0554</t>
  </si>
  <si>
    <t>7.5317</t>
  </si>
  <si>
    <t>9.2308</t>
  </si>
  <si>
    <t>14.7112</t>
  </si>
  <si>
    <t>28.6705</t>
  </si>
  <si>
    <t>41.0041</t>
  </si>
  <si>
    <t>6.323</t>
  </si>
  <si>
    <t>44.5562</t>
  </si>
  <si>
    <t>43.7834</t>
  </si>
  <si>
    <t>29.4588</t>
  </si>
  <si>
    <t>16.661</t>
  </si>
  <si>
    <t>11.0771</t>
  </si>
  <si>
    <t>6.0003</t>
  </si>
  <si>
    <t>38.975</t>
  </si>
  <si>
    <t>38.9754</t>
  </si>
  <si>
    <t>35.0335</t>
  </si>
  <si>
    <t>29.7778</t>
  </si>
  <si>
    <t>42.8751</t>
  </si>
  <si>
    <t>29.7756</t>
  </si>
  <si>
    <t>45.4721</t>
  </si>
  <si>
    <t>32.4683</t>
  </si>
  <si>
    <t>11.7945</t>
  </si>
  <si>
    <t>39.8935</t>
  </si>
  <si>
    <t>42.6202</t>
  </si>
  <si>
    <t>32.8004</t>
  </si>
  <si>
    <t>12.0009</t>
  </si>
  <si>
    <t>924-23</t>
  </si>
  <si>
    <t>URS-ENL-001 - G2</t>
  </si>
  <si>
    <t>CHHuinco - G2</t>
  </si>
  <si>
    <t>924-24</t>
  </si>
  <si>
    <t>URS-ENL-001 - G3</t>
  </si>
  <si>
    <t>CHHuinco - G3</t>
  </si>
  <si>
    <t>46.5026</t>
  </si>
  <si>
    <t>26.9816</t>
  </si>
  <si>
    <t>40.052</t>
  </si>
  <si>
    <t>40.0519</t>
  </si>
  <si>
    <t>23.9671</t>
  </si>
  <si>
    <t>19.293</t>
  </si>
  <si>
    <t>32.1198</t>
  </si>
  <si>
    <t>13.87</t>
  </si>
  <si>
    <t>38.5014</t>
  </si>
  <si>
    <t>35.5257</t>
  </si>
  <si>
    <t>11.8414</t>
  </si>
  <si>
    <t>11.077</t>
  </si>
  <si>
    <t>13.05</t>
  </si>
  <si>
    <t>31.2495</t>
  </si>
  <si>
    <t>30.2704</t>
  </si>
  <si>
    <t>16.8402</t>
  </si>
  <si>
    <t>39.9262</t>
  </si>
  <si>
    <t>33.7378</t>
  </si>
  <si>
    <t>13.542</t>
  </si>
  <si>
    <t>21.0257</t>
  </si>
  <si>
    <t>25.6341</t>
  </si>
  <si>
    <t>13.4636</t>
  </si>
  <si>
    <t>22.2894</t>
  </si>
  <si>
    <t>23.8781</t>
  </si>
  <si>
    <t>28.5861</t>
  </si>
  <si>
    <t>19.1465</t>
  </si>
  <si>
    <t>18.9686</t>
  </si>
  <si>
    <t>22.2866</t>
  </si>
  <si>
    <t>39.8849</t>
  </si>
  <si>
    <t>37.5171</t>
  </si>
  <si>
    <t>34.26</t>
  </si>
  <si>
    <t>10.7706</t>
  </si>
  <si>
    <t>41.0759</t>
  </si>
  <si>
    <t>21.8918</t>
  </si>
  <si>
    <t>24.8101</t>
  </si>
  <si>
    <t>30.4046</t>
  </si>
  <si>
    <t>16.7127</t>
  </si>
  <si>
    <t>43.3794</t>
  </si>
  <si>
    <t>924-25</t>
  </si>
  <si>
    <t>URS-ENL-001 - G4</t>
  </si>
  <si>
    <t>CHHuinco - G4</t>
  </si>
  <si>
    <t>40.0517</t>
  </si>
  <si>
    <t>7.5361</t>
  </si>
  <si>
    <t>47.9733</t>
  </si>
  <si>
    <t>47.6505</t>
  </si>
  <si>
    <t>17.0487</t>
  </si>
  <si>
    <t>17.3847</t>
  </si>
  <si>
    <t>47.7901</t>
  </si>
  <si>
    <t>46.358</t>
  </si>
  <si>
    <t>45.6242</t>
  </si>
  <si>
    <t>19.1702</t>
  </si>
  <si>
    <t>13.4633</t>
  </si>
  <si>
    <t>34.3933</t>
  </si>
  <si>
    <t>10.6353</t>
  </si>
  <si>
    <t>44.6583</t>
  </si>
  <si>
    <t>45.4799</t>
  </si>
  <si>
    <t>45.2771</t>
  </si>
  <si>
    <t>1906-280</t>
  </si>
  <si>
    <t>URS-ENL-002</t>
  </si>
  <si>
    <t>CHMatuca</t>
  </si>
  <si>
    <t>11.9998</t>
  </si>
  <si>
    <t>18</t>
  </si>
  <si>
    <t>11.9997</t>
  </si>
  <si>
    <t>11.9996</t>
  </si>
  <si>
    <t>11.9979</t>
  </si>
  <si>
    <t>8.3589</t>
  </si>
  <si>
    <t>10.0566</t>
  </si>
  <si>
    <t>13.5551</t>
  </si>
  <si>
    <t>11.5912</t>
  </si>
  <si>
    <t>11.3114</t>
  </si>
  <si>
    <t>12</t>
  </si>
  <si>
    <t>9.5761</t>
  </si>
  <si>
    <t>10.4436</t>
  </si>
  <si>
    <t>9.5279</t>
  </si>
  <si>
    <t>9.8809</t>
  </si>
  <si>
    <t>11.9999</t>
  </si>
  <si>
    <t>11.6498</t>
  </si>
  <si>
    <t>9.8985</t>
  </si>
  <si>
    <t>9.4184</t>
  </si>
  <si>
    <t>9.4125</t>
  </si>
  <si>
    <t>11.0128</t>
  </si>
  <si>
    <t>8.8581</t>
  </si>
  <si>
    <t>9.5421</t>
  </si>
  <si>
    <t>12.8656</t>
  </si>
  <si>
    <t>10.7242</t>
  </si>
  <si>
    <t>11.0274</t>
  </si>
  <si>
    <t>10.2742</t>
  </si>
  <si>
    <t>9.4267</t>
  </si>
  <si>
    <t>10.1902</t>
  </si>
  <si>
    <t>9.9402</t>
  </si>
  <si>
    <t>10.1614</t>
  </si>
  <si>
    <t>9.9393</t>
  </si>
  <si>
    <t>10.1534</t>
  </si>
  <si>
    <t>10.1688</t>
  </si>
  <si>
    <t>10.0581</t>
  </si>
  <si>
    <t>10.4429</t>
  </si>
  <si>
    <t>12.6488</t>
  </si>
  <si>
    <t>9.6739</t>
  </si>
  <si>
    <t>1906-28</t>
  </si>
  <si>
    <t>URS-ENL-002 - G1</t>
  </si>
  <si>
    <t>CHMatuca - G1</t>
  </si>
  <si>
    <t>1906-29</t>
  </si>
  <si>
    <t>URS-ENL-002 - G2</t>
  </si>
  <si>
    <t>CHMatuca - G2</t>
  </si>
  <si>
    <t>1964-11513</t>
  </si>
  <si>
    <t>C.T. CHILCA UNO</t>
  </si>
  <si>
    <t>URS-ENG-001</t>
  </si>
  <si>
    <t>CTChilc1 - CC</t>
  </si>
  <si>
    <t>126.9605</t>
  </si>
  <si>
    <t>126.9607</t>
  </si>
  <si>
    <t>126.961</t>
  </si>
  <si>
    <t>126.9658</t>
  </si>
  <si>
    <t>136.8663</t>
  </si>
  <si>
    <t>185.4449</t>
  </si>
  <si>
    <t>147.6955</t>
  </si>
  <si>
    <t>160.2441</t>
  </si>
  <si>
    <t>173.4642</t>
  </si>
  <si>
    <t>97.4478</t>
  </si>
  <si>
    <t>128.414</t>
  </si>
  <si>
    <t>174.26</t>
  </si>
  <si>
    <t>196</t>
  </si>
  <si>
    <t>172.3171</t>
  </si>
  <si>
    <t>154.9025</t>
  </si>
  <si>
    <t>160.9025</t>
  </si>
  <si>
    <t>139.5011</t>
  </si>
  <si>
    <t>110.2202</t>
  </si>
  <si>
    <t>155.8538</t>
  </si>
  <si>
    <t>111.0988</t>
  </si>
  <si>
    <t>104.5212</t>
  </si>
  <si>
    <t>146.9159</t>
  </si>
  <si>
    <t>134.0732</t>
  </si>
  <si>
    <t>122.7319</t>
  </si>
  <si>
    <t>172.2438</t>
  </si>
  <si>
    <t>152.2438</t>
  </si>
  <si>
    <t>167.1973</t>
  </si>
  <si>
    <t>153.4965</t>
  </si>
  <si>
    <t>166.2438</t>
  </si>
  <si>
    <t>130.7695</t>
  </si>
  <si>
    <t>99.0347</t>
  </si>
  <si>
    <t>124.2941</t>
  </si>
  <si>
    <t>84.2664</t>
  </si>
  <si>
    <t>21.8876</t>
  </si>
  <si>
    <t>58.6998</t>
  </si>
  <si>
    <t>60.936</t>
  </si>
  <si>
    <t>116.154</t>
  </si>
  <si>
    <t>125.1446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</si>
  <si>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</si>
  <si>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</si>
  <si>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</si>
  <si>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</si>
  <si>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</si>
  <si>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</si>
  <si>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</si>
  <si>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</si>
  <si>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</si>
  <si>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</si>
  <si>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</si>
  <si>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</si>
  <si>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</si>
  <si>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</si>
  <si>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</si>
  <si>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</si>
  <si>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</si>
  <si>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</si>
  <si>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</si>
  <si>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</si>
  <si>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</si>
  <si>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</si>
  <si>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</si>
  <si>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</si>
  <si>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</si>
  <si>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</si>
  <si>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</si>
  <si>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</si>
  <si>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</si>
  <si>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</si>
  <si>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</si>
  <si>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</si>
  <si>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</si>
  <si>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</si>
  <si>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</si>
  <si>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</si>
  <si>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</si>
  <si>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</si>
  <si>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6.6669</t>
  </si>
  <si>
    <t>19.9998</t>
  </si>
  <si>
    <t>6.0008</t>
  </si>
  <si>
    <t>6.6666</t>
  </si>
  <si>
    <t>6.0002</t>
  </si>
  <si>
    <t>13.8071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</si>
  <si>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</si>
  <si>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</si>
  <si>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</si>
  <si>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</si>
  <si>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</si>
  <si>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</si>
  <si>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</si>
  <si>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</si>
  <si>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</si>
  <si>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</si>
  <si>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</si>
  <si>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</si>
  <si>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</si>
  <si>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</si>
  <si>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</si>
  <si>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</si>
  <si>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</si>
  <si>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</si>
  <si>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</si>
  <si>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</si>
  <si>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</si>
  <si>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</si>
  <si>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</si>
  <si>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</si>
  <si>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</si>
  <si>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</si>
  <si>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</si>
  <si>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</si>
  <si>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</si>
  <si>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</si>
  <si>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</si>
  <si>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</si>
  <si>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</si>
  <si>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</si>
  <si>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</si>
  <si>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</si>
  <si>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</si>
  <si>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</si>
  <si>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</si>
  <si>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</si>
  <si>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</si>
  <si>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</si>
  <si>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</si>
  <si>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</si>
  <si>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</si>
  <si>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</si>
  <si>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</si>
  <si>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</si>
  <si>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</si>
  <si>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</si>
  <si>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</si>
  <si>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</si>
  <si>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</si>
  <si>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</si>
  <si>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</si>
  <si>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</si>
  <si>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</si>
  <si>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</si>
  <si>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</si>
  <si>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</si>
  <si>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</si>
  <si>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</si>
  <si>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</si>
  <si>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</si>
  <si>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</si>
  <si>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</si>
  <si>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</si>
  <si>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las: CC.HH. Pías; CC.TT. Maple, Tablazo y Tallanca; y de las Centrales de Electro Oriente y ENGIE.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</si>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</sst>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1061.4267</c:v>
                </c:pt>
                <c:pt idx="1">
                  <c:v>1012.1495</c:v>
                </c:pt>
                <c:pt idx="2">
                  <c:v>986.17579999999998</c:v>
                </c:pt>
                <c:pt idx="3">
                  <c:v>999.01300000000003</c:v>
                </c:pt>
                <c:pt idx="4">
                  <c:v>1000.6485</c:v>
                </c:pt>
                <c:pt idx="5">
                  <c:v>1002.3893</c:v>
                </c:pt>
                <c:pt idx="6">
                  <c:v>962.01779999999997</c:v>
                </c:pt>
                <c:pt idx="7">
                  <c:v>971.87660000000005</c:v>
                </c:pt>
                <c:pt idx="8">
                  <c:v>989.30029999999999</c:v>
                </c:pt>
                <c:pt idx="9">
                  <c:v>956.37099999999998</c:v>
                </c:pt>
                <c:pt idx="10">
                  <c:v>1007.0611</c:v>
                </c:pt>
                <c:pt idx="11">
                  <c:v>982.26589999999999</c:v>
                </c:pt>
                <c:pt idx="12">
                  <c:v>971.58109999999999</c:v>
                </c:pt>
                <c:pt idx="13">
                  <c:v>1037.9278999999999</c:v>
                </c:pt>
                <c:pt idx="14">
                  <c:v>1016.8214</c:v>
                </c:pt>
                <c:pt idx="15">
                  <c:v>1059.4342999999999</c:v>
                </c:pt>
                <c:pt idx="16">
                  <c:v>1116.2465999999999</c:v>
                </c:pt>
                <c:pt idx="17">
                  <c:v>1106.2551000000001</c:v>
                </c:pt>
                <c:pt idx="18">
                  <c:v>1182.3181999999999</c:v>
                </c:pt>
                <c:pt idx="19">
                  <c:v>1172.9609</c:v>
                </c:pt>
                <c:pt idx="20">
                  <c:v>1232.5186000000001</c:v>
                </c:pt>
                <c:pt idx="21">
                  <c:v>1199.3161</c:v>
                </c:pt>
                <c:pt idx="22">
                  <c:v>1213.9599000000001</c:v>
                </c:pt>
                <c:pt idx="23">
                  <c:v>1253.6205</c:v>
                </c:pt>
                <c:pt idx="24">
                  <c:v>1211.1018999999999</c:v>
                </c:pt>
                <c:pt idx="25">
                  <c:v>1254.2805000000001</c:v>
                </c:pt>
                <c:pt idx="26">
                  <c:v>1177.1193000000001</c:v>
                </c:pt>
                <c:pt idx="27">
                  <c:v>1183.0608</c:v>
                </c:pt>
                <c:pt idx="28">
                  <c:v>1179.5110999999999</c:v>
                </c:pt>
                <c:pt idx="29">
                  <c:v>1208.6454000000001</c:v>
                </c:pt>
                <c:pt idx="30">
                  <c:v>1171.7111</c:v>
                </c:pt>
                <c:pt idx="31">
                  <c:v>1203.1134</c:v>
                </c:pt>
                <c:pt idx="32">
                  <c:v>1161.9058</c:v>
                </c:pt>
                <c:pt idx="33">
                  <c:v>1191.2915</c:v>
                </c:pt>
                <c:pt idx="34">
                  <c:v>1128.8341</c:v>
                </c:pt>
                <c:pt idx="35">
                  <c:v>1142.6010000000001</c:v>
                </c:pt>
                <c:pt idx="36">
                  <c:v>1158.7534000000001</c:v>
                </c:pt>
                <c:pt idx="37">
                  <c:v>1254.3583000000001</c:v>
                </c:pt>
                <c:pt idx="38">
                  <c:v>1272.269</c:v>
                </c:pt>
                <c:pt idx="39">
                  <c:v>1268.2420999999999</c:v>
                </c:pt>
                <c:pt idx="40">
                  <c:v>1273.6886999999999</c:v>
                </c:pt>
                <c:pt idx="41">
                  <c:v>1248.0311999999999</c:v>
                </c:pt>
                <c:pt idx="42">
                  <c:v>1203.1059</c:v>
                </c:pt>
                <c:pt idx="43">
                  <c:v>1208.4021</c:v>
                </c:pt>
                <c:pt idx="44">
                  <c:v>1137.3108999999999</c:v>
                </c:pt>
                <c:pt idx="45">
                  <c:v>1116.7094999999999</c:v>
                </c:pt>
                <c:pt idx="46">
                  <c:v>1111.0654999999999</c:v>
                </c:pt>
                <c:pt idx="47">
                  <c:v>1056.7859000000001</c:v>
                </c:pt>
              </c:numCache>
            </c:numRef>
          </c:val>
          <c:smooth val="0"/>
          <c:extLst>
            <c:ext xmlns:c16="http://schemas.microsoft.com/office/drawing/2014/chart" uri="{C3380CC4-5D6E-409C-BE32-E72D297353CC}">
              <c16:uniqueId val="{00000000-74C1-4EB2-9EE1-90193F70CFC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1682.2929999999999</c:v>
                </c:pt>
                <c:pt idx="1">
                  <c:v>1678.6130000000001</c:v>
                </c:pt>
                <c:pt idx="2">
                  <c:v>1687.5419999999999</c:v>
                </c:pt>
                <c:pt idx="3">
                  <c:v>1661.1569999999999</c:v>
                </c:pt>
                <c:pt idx="4">
                  <c:v>1667.9177</c:v>
                </c:pt>
                <c:pt idx="5">
                  <c:v>1679.8915</c:v>
                </c:pt>
                <c:pt idx="6">
                  <c:v>1677.9394</c:v>
                </c:pt>
                <c:pt idx="7">
                  <c:v>1651.5552</c:v>
                </c:pt>
                <c:pt idx="8">
                  <c:v>1713.7986000000001</c:v>
                </c:pt>
                <c:pt idx="9">
                  <c:v>1698.9123</c:v>
                </c:pt>
                <c:pt idx="10">
                  <c:v>1687.3710000000001</c:v>
                </c:pt>
                <c:pt idx="11">
                  <c:v>1722.2546</c:v>
                </c:pt>
                <c:pt idx="12">
                  <c:v>1712.7166999999999</c:v>
                </c:pt>
                <c:pt idx="13">
                  <c:v>1663.4680000000001</c:v>
                </c:pt>
                <c:pt idx="14">
                  <c:v>1653.6442</c:v>
                </c:pt>
                <c:pt idx="15">
                  <c:v>1709.3151</c:v>
                </c:pt>
                <c:pt idx="16">
                  <c:v>1712.1847</c:v>
                </c:pt>
                <c:pt idx="17">
                  <c:v>1660.0103999999999</c:v>
                </c:pt>
                <c:pt idx="18">
                  <c:v>1656.7322999999999</c:v>
                </c:pt>
                <c:pt idx="19">
                  <c:v>1736.3846000000001</c:v>
                </c:pt>
                <c:pt idx="20">
                  <c:v>1721.8395</c:v>
                </c:pt>
                <c:pt idx="21">
                  <c:v>1694.3956000000001</c:v>
                </c:pt>
                <c:pt idx="22">
                  <c:v>1729.7403999999999</c:v>
                </c:pt>
                <c:pt idx="23">
                  <c:v>1724.5273999999999</c:v>
                </c:pt>
                <c:pt idx="24">
                  <c:v>1681.5353</c:v>
                </c:pt>
                <c:pt idx="25">
                  <c:v>1694.1587</c:v>
                </c:pt>
                <c:pt idx="26">
                  <c:v>1651.0441000000001</c:v>
                </c:pt>
                <c:pt idx="27">
                  <c:v>1705.1557</c:v>
                </c:pt>
                <c:pt idx="28">
                  <c:v>1642.4206999999999</c:v>
                </c:pt>
                <c:pt idx="29">
                  <c:v>1662.2041999999999</c:v>
                </c:pt>
                <c:pt idx="30">
                  <c:v>1632.0710999999999</c:v>
                </c:pt>
                <c:pt idx="31">
                  <c:v>1651.5363</c:v>
                </c:pt>
                <c:pt idx="32">
                  <c:v>1771.3128999999999</c:v>
                </c:pt>
                <c:pt idx="33">
                  <c:v>1715.9326000000001</c:v>
                </c:pt>
                <c:pt idx="34">
                  <c:v>1666.0032000000001</c:v>
                </c:pt>
                <c:pt idx="35">
                  <c:v>1702.5316</c:v>
                </c:pt>
                <c:pt idx="36">
                  <c:v>1808.8353</c:v>
                </c:pt>
                <c:pt idx="37">
                  <c:v>1791.529</c:v>
                </c:pt>
                <c:pt idx="38">
                  <c:v>1800.6971000000001</c:v>
                </c:pt>
                <c:pt idx="39">
                  <c:v>1816.7607</c:v>
                </c:pt>
                <c:pt idx="40">
                  <c:v>1819.3792000000001</c:v>
                </c:pt>
                <c:pt idx="41">
                  <c:v>1813.5534</c:v>
                </c:pt>
                <c:pt idx="42">
                  <c:v>1803.5751</c:v>
                </c:pt>
                <c:pt idx="43">
                  <c:v>1762.3867</c:v>
                </c:pt>
                <c:pt idx="44">
                  <c:v>1732.2122999999999</c:v>
                </c:pt>
                <c:pt idx="45">
                  <c:v>1742.4739</c:v>
                </c:pt>
                <c:pt idx="46">
                  <c:v>1689.7653</c:v>
                </c:pt>
                <c:pt idx="47">
                  <c:v>1698.5101</c:v>
                </c:pt>
              </c:numCache>
            </c:numRef>
          </c:val>
          <c:smooth val="0"/>
          <c:extLst>
            <c:ext xmlns:c16="http://schemas.microsoft.com/office/drawing/2014/chart" uri="{C3380CC4-5D6E-409C-BE32-E72D297353CC}">
              <c16:uniqueId val="{00000001-74C1-4EB2-9EE1-90193F70CFC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3979.8937700000001</c:v>
                </c:pt>
                <c:pt idx="1">
                  <c:v>3901.8193200000001</c:v>
                </c:pt>
                <c:pt idx="2">
                  <c:v>3825.1135100000001</c:v>
                </c:pt>
                <c:pt idx="3">
                  <c:v>3830.6007</c:v>
                </c:pt>
                <c:pt idx="4">
                  <c:v>3802.09665</c:v>
                </c:pt>
                <c:pt idx="5">
                  <c:v>3746.7027699999999</c:v>
                </c:pt>
                <c:pt idx="6">
                  <c:v>3853.52765</c:v>
                </c:pt>
                <c:pt idx="7">
                  <c:v>3789.9563800000001</c:v>
                </c:pt>
                <c:pt idx="8">
                  <c:v>3827.22361</c:v>
                </c:pt>
                <c:pt idx="9">
                  <c:v>3763.0785299999998</c:v>
                </c:pt>
                <c:pt idx="10">
                  <c:v>3870.3371400000001</c:v>
                </c:pt>
                <c:pt idx="11">
                  <c:v>3746.8165600000002</c:v>
                </c:pt>
                <c:pt idx="12">
                  <c:v>3637.7785699999999</c:v>
                </c:pt>
                <c:pt idx="13">
                  <c:v>3760.5625599999998</c:v>
                </c:pt>
                <c:pt idx="14">
                  <c:v>3938.8135000000002</c:v>
                </c:pt>
                <c:pt idx="15">
                  <c:v>4182.0145499999999</c:v>
                </c:pt>
                <c:pt idx="16">
                  <c:v>4319.67508</c:v>
                </c:pt>
                <c:pt idx="17">
                  <c:v>4463.5002299999996</c:v>
                </c:pt>
                <c:pt idx="18">
                  <c:v>4518.5073899999998</c:v>
                </c:pt>
                <c:pt idx="19">
                  <c:v>4607.1244800000004</c:v>
                </c:pt>
                <c:pt idx="20">
                  <c:v>4639.6324400000003</c:v>
                </c:pt>
                <c:pt idx="21">
                  <c:v>4662.3770400000003</c:v>
                </c:pt>
                <c:pt idx="22">
                  <c:v>4740.1925799999999</c:v>
                </c:pt>
                <c:pt idx="23">
                  <c:v>4607.6578</c:v>
                </c:pt>
                <c:pt idx="24">
                  <c:v>4597.5586599999997</c:v>
                </c:pt>
                <c:pt idx="25">
                  <c:v>4580.0910199999998</c:v>
                </c:pt>
                <c:pt idx="26">
                  <c:v>4702.2510300000004</c:v>
                </c:pt>
                <c:pt idx="27">
                  <c:v>4581.3426099999997</c:v>
                </c:pt>
                <c:pt idx="28">
                  <c:v>4645.6765299999997</c:v>
                </c:pt>
                <c:pt idx="29">
                  <c:v>4489.3518999999997</c:v>
                </c:pt>
                <c:pt idx="30">
                  <c:v>4594.8589499999998</c:v>
                </c:pt>
                <c:pt idx="31">
                  <c:v>4538.9272199999996</c:v>
                </c:pt>
                <c:pt idx="32">
                  <c:v>4367.5886300000002</c:v>
                </c:pt>
                <c:pt idx="33">
                  <c:v>4299.78388</c:v>
                </c:pt>
                <c:pt idx="34">
                  <c:v>4378.9497300000003</c:v>
                </c:pt>
                <c:pt idx="35">
                  <c:v>4239.8356599999997</c:v>
                </c:pt>
                <c:pt idx="36">
                  <c:v>4417.0399699999998</c:v>
                </c:pt>
                <c:pt idx="37">
                  <c:v>4578.6511799999998</c:v>
                </c:pt>
                <c:pt idx="38">
                  <c:v>4604.9488199999996</c:v>
                </c:pt>
                <c:pt idx="39">
                  <c:v>4575.3691799999997</c:v>
                </c:pt>
                <c:pt idx="40">
                  <c:v>4589.4567800000004</c:v>
                </c:pt>
                <c:pt idx="41">
                  <c:v>4558.9983599999996</c:v>
                </c:pt>
                <c:pt idx="42">
                  <c:v>4521.299</c:v>
                </c:pt>
                <c:pt idx="43">
                  <c:v>4475.9611999999997</c:v>
                </c:pt>
                <c:pt idx="44">
                  <c:v>4574.7268000000004</c:v>
                </c:pt>
                <c:pt idx="45">
                  <c:v>4415.7066000000004</c:v>
                </c:pt>
                <c:pt idx="46">
                  <c:v>4283.2992000000004</c:v>
                </c:pt>
                <c:pt idx="47">
                  <c:v>4012.8739999999998</c:v>
                </c:pt>
              </c:numCache>
            </c:numRef>
          </c:val>
          <c:smooth val="0"/>
          <c:extLst>
            <c:ext xmlns:c16="http://schemas.microsoft.com/office/drawing/2014/chart" uri="{C3380CC4-5D6E-409C-BE32-E72D297353CC}">
              <c16:uniqueId val="{00000002-74C1-4EB2-9EE1-90193F70CFC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953-483A-BD75-F6F3A8B3BD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953-483A-BD75-F6F3A8B3BD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38.614199999999997</c:v>
                </c:pt>
                <c:pt idx="1">
                  <c:v>40.556600000000003</c:v>
                </c:pt>
                <c:pt idx="2">
                  <c:v>41.126530000000002</c:v>
                </c:pt>
                <c:pt idx="3">
                  <c:v>37.509039999999999</c:v>
                </c:pt>
                <c:pt idx="4">
                  <c:v>35.273589999999999</c:v>
                </c:pt>
                <c:pt idx="5">
                  <c:v>39.390560000000001</c:v>
                </c:pt>
                <c:pt idx="6">
                  <c:v>39.062100000000001</c:v>
                </c:pt>
                <c:pt idx="7">
                  <c:v>39.127400000000002</c:v>
                </c:pt>
                <c:pt idx="8">
                  <c:v>39.689520000000002</c:v>
                </c:pt>
                <c:pt idx="9">
                  <c:v>39.286430000000003</c:v>
                </c:pt>
                <c:pt idx="10">
                  <c:v>40.357930000000003</c:v>
                </c:pt>
                <c:pt idx="11">
                  <c:v>40.663240000000002</c:v>
                </c:pt>
                <c:pt idx="12">
                  <c:v>40.079810000000002</c:v>
                </c:pt>
                <c:pt idx="13">
                  <c:v>39.85604</c:v>
                </c:pt>
                <c:pt idx="14">
                  <c:v>37.779339999999998</c:v>
                </c:pt>
                <c:pt idx="15">
                  <c:v>34.940330000000003</c:v>
                </c:pt>
                <c:pt idx="16">
                  <c:v>34.832369999999997</c:v>
                </c:pt>
                <c:pt idx="17">
                  <c:v>35.035649999999997</c:v>
                </c:pt>
                <c:pt idx="18">
                  <c:v>34.413800000000002</c:v>
                </c:pt>
                <c:pt idx="19">
                  <c:v>34.31523</c:v>
                </c:pt>
                <c:pt idx="20">
                  <c:v>34.285359999999997</c:v>
                </c:pt>
                <c:pt idx="21">
                  <c:v>33.49241</c:v>
                </c:pt>
                <c:pt idx="22">
                  <c:v>37.403210000000001</c:v>
                </c:pt>
                <c:pt idx="23">
                  <c:v>38.787120000000002</c:v>
                </c:pt>
                <c:pt idx="24">
                  <c:v>39.66901</c:v>
                </c:pt>
                <c:pt idx="25">
                  <c:v>39.602739999999997</c:v>
                </c:pt>
                <c:pt idx="26">
                  <c:v>39.201619999999998</c:v>
                </c:pt>
                <c:pt idx="27">
                  <c:v>40.445839999999997</c:v>
                </c:pt>
                <c:pt idx="28">
                  <c:v>40.626730000000002</c:v>
                </c:pt>
                <c:pt idx="29">
                  <c:v>40.411929999999998</c:v>
                </c:pt>
                <c:pt idx="30">
                  <c:v>40.216099999999997</c:v>
                </c:pt>
                <c:pt idx="31">
                  <c:v>40.469410000000003</c:v>
                </c:pt>
                <c:pt idx="32">
                  <c:v>40.647300000000001</c:v>
                </c:pt>
                <c:pt idx="33">
                  <c:v>40.672269999999997</c:v>
                </c:pt>
                <c:pt idx="34">
                  <c:v>33.085050000000003</c:v>
                </c:pt>
                <c:pt idx="35">
                  <c:v>29.100739999999998</c:v>
                </c:pt>
                <c:pt idx="36">
                  <c:v>23.156590000000001</c:v>
                </c:pt>
                <c:pt idx="37">
                  <c:v>23.058579999999999</c:v>
                </c:pt>
                <c:pt idx="38">
                  <c:v>20.637</c:v>
                </c:pt>
                <c:pt idx="39">
                  <c:v>22.62275</c:v>
                </c:pt>
                <c:pt idx="40">
                  <c:v>23.248919999999998</c:v>
                </c:pt>
                <c:pt idx="41">
                  <c:v>19.729569999999999</c:v>
                </c:pt>
                <c:pt idx="42">
                  <c:v>20.819040000000001</c:v>
                </c:pt>
                <c:pt idx="43">
                  <c:v>21.090219999999999</c:v>
                </c:pt>
                <c:pt idx="44">
                  <c:v>22.475960000000001</c:v>
                </c:pt>
                <c:pt idx="45">
                  <c:v>24.134219999999999</c:v>
                </c:pt>
                <c:pt idx="46">
                  <c:v>27.785019999999999</c:v>
                </c:pt>
                <c:pt idx="47">
                  <c:v>30.558630000000001</c:v>
                </c:pt>
              </c:numCache>
            </c:numRef>
          </c:val>
          <c:smooth val="0"/>
          <c:extLst>
            <c:ext xmlns:c16="http://schemas.microsoft.com/office/drawing/2014/chart" uri="{C3380CC4-5D6E-409C-BE32-E72D297353CC}">
              <c16:uniqueId val="{00000002-E953-483A-BD75-F6F3A8B3BD3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9.9689999999999994</c:v>
                </c:pt>
                <c:pt idx="1">
                  <c:v>9.3629999999999995</c:v>
                </c:pt>
                <c:pt idx="2">
                  <c:v>8.9369999999999994</c:v>
                </c:pt>
                <c:pt idx="3">
                  <c:v>9.5589999999999993</c:v>
                </c:pt>
                <c:pt idx="4">
                  <c:v>9.6289999999999996</c:v>
                </c:pt>
                <c:pt idx="5">
                  <c:v>9.2219999999999995</c:v>
                </c:pt>
                <c:pt idx="6">
                  <c:v>9.5679999999999996</c:v>
                </c:pt>
                <c:pt idx="7">
                  <c:v>9.7919999999999998</c:v>
                </c:pt>
                <c:pt idx="8">
                  <c:v>9.5210000000000008</c:v>
                </c:pt>
                <c:pt idx="9">
                  <c:v>8.7590000000000003</c:v>
                </c:pt>
                <c:pt idx="10">
                  <c:v>7.7560000000000002</c:v>
                </c:pt>
                <c:pt idx="11">
                  <c:v>7.9</c:v>
                </c:pt>
                <c:pt idx="12">
                  <c:v>7.31</c:v>
                </c:pt>
                <c:pt idx="13">
                  <c:v>6.9749999999999996</c:v>
                </c:pt>
                <c:pt idx="14">
                  <c:v>8.1120000000000001</c:v>
                </c:pt>
                <c:pt idx="15">
                  <c:v>8.5709999999999997</c:v>
                </c:pt>
                <c:pt idx="16">
                  <c:v>9.2620000000000005</c:v>
                </c:pt>
                <c:pt idx="17">
                  <c:v>9.4079999999999995</c:v>
                </c:pt>
                <c:pt idx="18">
                  <c:v>9.4339999999999993</c:v>
                </c:pt>
                <c:pt idx="19">
                  <c:v>9.3350000000000009</c:v>
                </c:pt>
                <c:pt idx="20">
                  <c:v>10.086</c:v>
                </c:pt>
                <c:pt idx="21">
                  <c:v>9.2989999999999995</c:v>
                </c:pt>
                <c:pt idx="22">
                  <c:v>8.9760000000000009</c:v>
                </c:pt>
                <c:pt idx="23">
                  <c:v>8.6359999999999992</c:v>
                </c:pt>
                <c:pt idx="24">
                  <c:v>7.9320000000000004</c:v>
                </c:pt>
                <c:pt idx="25">
                  <c:v>8.6259999999999994</c:v>
                </c:pt>
                <c:pt idx="26">
                  <c:v>9.452</c:v>
                </c:pt>
                <c:pt idx="27">
                  <c:v>9.2040000000000006</c:v>
                </c:pt>
                <c:pt idx="28">
                  <c:v>9.3529999999999998</c:v>
                </c:pt>
                <c:pt idx="29">
                  <c:v>9.7609999999999992</c:v>
                </c:pt>
                <c:pt idx="30">
                  <c:v>9.4269999999999996</c:v>
                </c:pt>
                <c:pt idx="31">
                  <c:v>9.3970000000000002</c:v>
                </c:pt>
                <c:pt idx="32">
                  <c:v>9.375</c:v>
                </c:pt>
                <c:pt idx="33">
                  <c:v>8.4179999999999993</c:v>
                </c:pt>
                <c:pt idx="34">
                  <c:v>7.5</c:v>
                </c:pt>
                <c:pt idx="35">
                  <c:v>7.4850000000000003</c:v>
                </c:pt>
                <c:pt idx="36">
                  <c:v>6.9480000000000004</c:v>
                </c:pt>
                <c:pt idx="37">
                  <c:v>7.0469999999999997</c:v>
                </c:pt>
                <c:pt idx="38">
                  <c:v>8.0459999999999994</c:v>
                </c:pt>
                <c:pt idx="39">
                  <c:v>8.359</c:v>
                </c:pt>
                <c:pt idx="40">
                  <c:v>9.9779999999999998</c:v>
                </c:pt>
                <c:pt idx="41">
                  <c:v>9.5370000000000008</c:v>
                </c:pt>
                <c:pt idx="42">
                  <c:v>9.9770000000000003</c:v>
                </c:pt>
                <c:pt idx="43">
                  <c:v>9.7680000000000007</c:v>
                </c:pt>
                <c:pt idx="44">
                  <c:v>9.9580000000000002</c:v>
                </c:pt>
                <c:pt idx="45">
                  <c:v>9.4700000000000006</c:v>
                </c:pt>
                <c:pt idx="46">
                  <c:v>9.3360000000000003</c:v>
                </c:pt>
                <c:pt idx="47">
                  <c:v>9.5069999999999997</c:v>
                </c:pt>
              </c:numCache>
            </c:numRef>
          </c:val>
          <c:smooth val="0"/>
          <c:extLst>
            <c:ext xmlns:c16="http://schemas.microsoft.com/office/drawing/2014/chart" uri="{C3380CC4-5D6E-409C-BE32-E72D297353CC}">
              <c16:uniqueId val="{00000003-E953-483A-BD75-F6F3A8B3BD3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953-483A-BD75-F6F3A8B3BD3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953-483A-BD75-F6F3A8B3BD3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953-483A-BD75-F6F3A8B3BD3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953-483A-BD75-F6F3A8B3BD3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953-483A-BD75-F6F3A8B3BD3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25.445</c:v>
                </c:pt>
                <c:pt idx="1">
                  <c:v>25.7501</c:v>
                </c:pt>
                <c:pt idx="2">
                  <c:v>25.5428</c:v>
                </c:pt>
                <c:pt idx="3">
                  <c:v>25.516500000000001</c:v>
                </c:pt>
                <c:pt idx="4">
                  <c:v>26.070799999999998</c:v>
                </c:pt>
                <c:pt idx="5">
                  <c:v>26.548300000000001</c:v>
                </c:pt>
                <c:pt idx="6">
                  <c:v>26.2334</c:v>
                </c:pt>
                <c:pt idx="7">
                  <c:v>24.214300000000001</c:v>
                </c:pt>
                <c:pt idx="8">
                  <c:v>23.947399999999998</c:v>
                </c:pt>
                <c:pt idx="9">
                  <c:v>25.499600000000001</c:v>
                </c:pt>
                <c:pt idx="10">
                  <c:v>27.1388</c:v>
                </c:pt>
                <c:pt idx="11">
                  <c:v>27.006900000000002</c:v>
                </c:pt>
                <c:pt idx="12">
                  <c:v>26.8262</c:v>
                </c:pt>
                <c:pt idx="13">
                  <c:v>26.046500000000002</c:v>
                </c:pt>
                <c:pt idx="14">
                  <c:v>26.381499999999999</c:v>
                </c:pt>
                <c:pt idx="15">
                  <c:v>25.986599999999999</c:v>
                </c:pt>
                <c:pt idx="16">
                  <c:v>26.260300000000001</c:v>
                </c:pt>
                <c:pt idx="17">
                  <c:v>26.5259</c:v>
                </c:pt>
                <c:pt idx="18">
                  <c:v>26.9343</c:v>
                </c:pt>
                <c:pt idx="19">
                  <c:v>26.960599999999999</c:v>
                </c:pt>
                <c:pt idx="20">
                  <c:v>27.152999999999999</c:v>
                </c:pt>
                <c:pt idx="21">
                  <c:v>27.121300000000002</c:v>
                </c:pt>
                <c:pt idx="22">
                  <c:v>27.009599999999999</c:v>
                </c:pt>
                <c:pt idx="23">
                  <c:v>27.454000000000001</c:v>
                </c:pt>
                <c:pt idx="24">
                  <c:v>26.388000000000002</c:v>
                </c:pt>
                <c:pt idx="25">
                  <c:v>26.66</c:v>
                </c:pt>
                <c:pt idx="26">
                  <c:v>26.833100000000002</c:v>
                </c:pt>
                <c:pt idx="27">
                  <c:v>27.304400000000001</c:v>
                </c:pt>
                <c:pt idx="28">
                  <c:v>27.473400000000002</c:v>
                </c:pt>
                <c:pt idx="29">
                  <c:v>27.3249</c:v>
                </c:pt>
                <c:pt idx="30">
                  <c:v>26.8659</c:v>
                </c:pt>
                <c:pt idx="31">
                  <c:v>27.178899999999999</c:v>
                </c:pt>
                <c:pt idx="32">
                  <c:v>27.328700000000001</c:v>
                </c:pt>
                <c:pt idx="33">
                  <c:v>27.299900000000001</c:v>
                </c:pt>
                <c:pt idx="34">
                  <c:v>27.194900000000001</c:v>
                </c:pt>
                <c:pt idx="35">
                  <c:v>27.409199999999998</c:v>
                </c:pt>
                <c:pt idx="36">
                  <c:v>27.975999999999999</c:v>
                </c:pt>
                <c:pt idx="37">
                  <c:v>29.1343</c:v>
                </c:pt>
                <c:pt idx="38">
                  <c:v>29.796600000000002</c:v>
                </c:pt>
                <c:pt idx="39">
                  <c:v>30.0261</c:v>
                </c:pt>
                <c:pt idx="40">
                  <c:v>29.971900000000002</c:v>
                </c:pt>
                <c:pt idx="41">
                  <c:v>29.4772</c:v>
                </c:pt>
                <c:pt idx="42">
                  <c:v>28.909300000000002</c:v>
                </c:pt>
                <c:pt idx="43">
                  <c:v>28.2286</c:v>
                </c:pt>
                <c:pt idx="44">
                  <c:v>28.014700000000001</c:v>
                </c:pt>
                <c:pt idx="45">
                  <c:v>27.050999999999998</c:v>
                </c:pt>
                <c:pt idx="46">
                  <c:v>26.988199999999999</c:v>
                </c:pt>
                <c:pt idx="47">
                  <c:v>26.699000000000002</c:v>
                </c:pt>
              </c:numCache>
            </c:numRef>
          </c:val>
          <c:smooth val="0"/>
          <c:extLst>
            <c:ext xmlns:c16="http://schemas.microsoft.com/office/drawing/2014/chart" uri="{C3380CC4-5D6E-409C-BE32-E72D297353CC}">
              <c16:uniqueId val="{00000009-E953-483A-BD75-F6F3A8B3BD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13.37655</c:v>
                </c:pt>
                <c:pt idx="1">
                  <c:v>13.25529</c:v>
                </c:pt>
                <c:pt idx="2">
                  <c:v>13.81307</c:v>
                </c:pt>
                <c:pt idx="3">
                  <c:v>13.68661</c:v>
                </c:pt>
                <c:pt idx="4">
                  <c:v>13.77093</c:v>
                </c:pt>
                <c:pt idx="5">
                  <c:v>14.243550000000001</c:v>
                </c:pt>
                <c:pt idx="6">
                  <c:v>13.59164</c:v>
                </c:pt>
                <c:pt idx="7">
                  <c:v>13.54988</c:v>
                </c:pt>
                <c:pt idx="8">
                  <c:v>14.589090000000001</c:v>
                </c:pt>
                <c:pt idx="9">
                  <c:v>15.11148</c:v>
                </c:pt>
                <c:pt idx="10">
                  <c:v>14.95622</c:v>
                </c:pt>
                <c:pt idx="11">
                  <c:v>14.795870000000001</c:v>
                </c:pt>
                <c:pt idx="12">
                  <c:v>13.8184</c:v>
                </c:pt>
                <c:pt idx="13">
                  <c:v>11.38144</c:v>
                </c:pt>
                <c:pt idx="14">
                  <c:v>11.168979999999999</c:v>
                </c:pt>
                <c:pt idx="15">
                  <c:v>10.79848</c:v>
                </c:pt>
                <c:pt idx="16">
                  <c:v>10.73462</c:v>
                </c:pt>
                <c:pt idx="17">
                  <c:v>10.36777</c:v>
                </c:pt>
                <c:pt idx="18">
                  <c:v>10.15193</c:v>
                </c:pt>
                <c:pt idx="19">
                  <c:v>10.23335</c:v>
                </c:pt>
                <c:pt idx="20">
                  <c:v>10.036250000000001</c:v>
                </c:pt>
                <c:pt idx="21">
                  <c:v>10.544140000000001</c:v>
                </c:pt>
                <c:pt idx="22">
                  <c:v>10.080109999999999</c:v>
                </c:pt>
                <c:pt idx="23">
                  <c:v>10.734500000000001</c:v>
                </c:pt>
                <c:pt idx="24">
                  <c:v>11.33901</c:v>
                </c:pt>
                <c:pt idx="25">
                  <c:v>14.53284</c:v>
                </c:pt>
                <c:pt idx="26">
                  <c:v>14.84126</c:v>
                </c:pt>
                <c:pt idx="27">
                  <c:v>14.78426</c:v>
                </c:pt>
                <c:pt idx="28">
                  <c:v>14.33845</c:v>
                </c:pt>
                <c:pt idx="29">
                  <c:v>14.34186</c:v>
                </c:pt>
                <c:pt idx="30">
                  <c:v>14.232010000000001</c:v>
                </c:pt>
                <c:pt idx="31">
                  <c:v>14.363860000000001</c:v>
                </c:pt>
                <c:pt idx="32">
                  <c:v>14.86857</c:v>
                </c:pt>
                <c:pt idx="33">
                  <c:v>14.93488</c:v>
                </c:pt>
                <c:pt idx="34">
                  <c:v>15.272360000000001</c:v>
                </c:pt>
                <c:pt idx="35">
                  <c:v>15.29866</c:v>
                </c:pt>
                <c:pt idx="36">
                  <c:v>15.74689</c:v>
                </c:pt>
                <c:pt idx="37">
                  <c:v>14.95035</c:v>
                </c:pt>
                <c:pt idx="38">
                  <c:v>14.368320000000001</c:v>
                </c:pt>
                <c:pt idx="39">
                  <c:v>11.29631</c:v>
                </c:pt>
                <c:pt idx="40">
                  <c:v>11.15227</c:v>
                </c:pt>
                <c:pt idx="41">
                  <c:v>11.11764</c:v>
                </c:pt>
                <c:pt idx="42">
                  <c:v>11.022629999999999</c:v>
                </c:pt>
                <c:pt idx="43">
                  <c:v>11.26201</c:v>
                </c:pt>
                <c:pt idx="44">
                  <c:v>11.016590000000001</c:v>
                </c:pt>
                <c:pt idx="45">
                  <c:v>11.148680000000001</c:v>
                </c:pt>
                <c:pt idx="46">
                  <c:v>11.505420000000001</c:v>
                </c:pt>
                <c:pt idx="47">
                  <c:v>13.89382</c:v>
                </c:pt>
              </c:numCache>
            </c:numRef>
          </c:val>
          <c:smooth val="0"/>
          <c:extLst>
            <c:ext xmlns:c16="http://schemas.microsoft.com/office/drawing/2014/chart" uri="{C3380CC4-5D6E-409C-BE32-E72D297353CC}">
              <c16:uniqueId val="{0000000A-E953-483A-BD75-F6F3A8B3BD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14.3</c:v>
                </c:pt>
                <c:pt idx="1">
                  <c:v>14.83</c:v>
                </c:pt>
                <c:pt idx="2">
                  <c:v>14.58</c:v>
                </c:pt>
                <c:pt idx="3">
                  <c:v>15.12</c:v>
                </c:pt>
                <c:pt idx="4">
                  <c:v>14.83</c:v>
                </c:pt>
                <c:pt idx="5">
                  <c:v>14.53</c:v>
                </c:pt>
                <c:pt idx="6">
                  <c:v>14.79</c:v>
                </c:pt>
                <c:pt idx="7">
                  <c:v>14.53</c:v>
                </c:pt>
                <c:pt idx="8">
                  <c:v>14.45</c:v>
                </c:pt>
                <c:pt idx="9">
                  <c:v>15.13</c:v>
                </c:pt>
                <c:pt idx="10">
                  <c:v>14.62</c:v>
                </c:pt>
                <c:pt idx="11">
                  <c:v>14.94</c:v>
                </c:pt>
                <c:pt idx="12">
                  <c:v>14.66</c:v>
                </c:pt>
                <c:pt idx="13">
                  <c:v>14.85</c:v>
                </c:pt>
                <c:pt idx="14">
                  <c:v>13.84</c:v>
                </c:pt>
                <c:pt idx="15">
                  <c:v>13.8</c:v>
                </c:pt>
                <c:pt idx="16">
                  <c:v>14.34</c:v>
                </c:pt>
                <c:pt idx="17">
                  <c:v>14.31</c:v>
                </c:pt>
                <c:pt idx="18">
                  <c:v>14.38</c:v>
                </c:pt>
                <c:pt idx="19">
                  <c:v>14.38</c:v>
                </c:pt>
                <c:pt idx="20">
                  <c:v>14.52</c:v>
                </c:pt>
                <c:pt idx="21">
                  <c:v>14.58</c:v>
                </c:pt>
                <c:pt idx="22">
                  <c:v>14.74</c:v>
                </c:pt>
                <c:pt idx="23">
                  <c:v>14.41</c:v>
                </c:pt>
                <c:pt idx="24">
                  <c:v>13.95</c:v>
                </c:pt>
                <c:pt idx="25">
                  <c:v>13.88</c:v>
                </c:pt>
                <c:pt idx="26">
                  <c:v>13.99</c:v>
                </c:pt>
                <c:pt idx="27">
                  <c:v>13.86</c:v>
                </c:pt>
                <c:pt idx="28">
                  <c:v>13.99</c:v>
                </c:pt>
                <c:pt idx="29">
                  <c:v>14.35</c:v>
                </c:pt>
                <c:pt idx="30">
                  <c:v>11.52</c:v>
                </c:pt>
                <c:pt idx="31">
                  <c:v>12.88</c:v>
                </c:pt>
                <c:pt idx="32">
                  <c:v>14.03</c:v>
                </c:pt>
                <c:pt idx="33">
                  <c:v>14.38</c:v>
                </c:pt>
                <c:pt idx="34">
                  <c:v>14.37</c:v>
                </c:pt>
                <c:pt idx="35">
                  <c:v>13.87</c:v>
                </c:pt>
                <c:pt idx="36">
                  <c:v>14.18</c:v>
                </c:pt>
                <c:pt idx="37">
                  <c:v>14.11</c:v>
                </c:pt>
                <c:pt idx="38">
                  <c:v>14.11</c:v>
                </c:pt>
                <c:pt idx="39">
                  <c:v>13.31</c:v>
                </c:pt>
                <c:pt idx="40">
                  <c:v>13.01</c:v>
                </c:pt>
                <c:pt idx="41">
                  <c:v>12.46</c:v>
                </c:pt>
                <c:pt idx="42">
                  <c:v>12.72</c:v>
                </c:pt>
                <c:pt idx="43">
                  <c:v>12.96</c:v>
                </c:pt>
                <c:pt idx="44">
                  <c:v>12.81</c:v>
                </c:pt>
                <c:pt idx="45">
                  <c:v>12.69</c:v>
                </c:pt>
                <c:pt idx="46">
                  <c:v>12.97</c:v>
                </c:pt>
                <c:pt idx="47">
                  <c:v>13.09</c:v>
                </c:pt>
              </c:numCache>
            </c:numRef>
          </c:val>
          <c:smooth val="0"/>
          <c:extLst>
            <c:ext xmlns:c16="http://schemas.microsoft.com/office/drawing/2014/chart" uri="{C3380CC4-5D6E-409C-BE32-E72D297353CC}">
              <c16:uniqueId val="{0000000B-E953-483A-BD75-F6F3A8B3BD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33.35</c:v>
                </c:pt>
                <c:pt idx="1">
                  <c:v>33.054000000000002</c:v>
                </c:pt>
                <c:pt idx="2">
                  <c:v>33.148000000000003</c:v>
                </c:pt>
                <c:pt idx="3">
                  <c:v>32.731999999999999</c:v>
                </c:pt>
                <c:pt idx="4">
                  <c:v>31.82</c:v>
                </c:pt>
                <c:pt idx="5">
                  <c:v>32.176000000000002</c:v>
                </c:pt>
                <c:pt idx="6">
                  <c:v>32.552</c:v>
                </c:pt>
                <c:pt idx="7">
                  <c:v>32.914000000000001</c:v>
                </c:pt>
                <c:pt idx="8">
                  <c:v>33.341999999999999</c:v>
                </c:pt>
                <c:pt idx="9">
                  <c:v>33.729999999999997</c:v>
                </c:pt>
                <c:pt idx="10">
                  <c:v>34.094000000000001</c:v>
                </c:pt>
                <c:pt idx="11">
                  <c:v>34.817999999999998</c:v>
                </c:pt>
                <c:pt idx="12">
                  <c:v>32.652000000000001</c:v>
                </c:pt>
                <c:pt idx="13">
                  <c:v>33.003999999999998</c:v>
                </c:pt>
                <c:pt idx="14">
                  <c:v>32.625999999999998</c:v>
                </c:pt>
                <c:pt idx="15">
                  <c:v>31.942</c:v>
                </c:pt>
                <c:pt idx="16">
                  <c:v>31.962</c:v>
                </c:pt>
                <c:pt idx="17">
                  <c:v>31.744</c:v>
                </c:pt>
                <c:pt idx="18">
                  <c:v>32.700000000000003</c:v>
                </c:pt>
                <c:pt idx="19">
                  <c:v>32.601999999999997</c:v>
                </c:pt>
                <c:pt idx="20">
                  <c:v>32.725999999999999</c:v>
                </c:pt>
                <c:pt idx="21">
                  <c:v>32.118000000000002</c:v>
                </c:pt>
                <c:pt idx="22">
                  <c:v>32.524000000000001</c:v>
                </c:pt>
                <c:pt idx="23">
                  <c:v>32.451999999999998</c:v>
                </c:pt>
                <c:pt idx="24">
                  <c:v>32.308</c:v>
                </c:pt>
                <c:pt idx="25">
                  <c:v>32.872</c:v>
                </c:pt>
                <c:pt idx="26">
                  <c:v>33.128</c:v>
                </c:pt>
                <c:pt idx="27">
                  <c:v>32.64</c:v>
                </c:pt>
                <c:pt idx="28">
                  <c:v>32.445999999999998</c:v>
                </c:pt>
                <c:pt idx="29">
                  <c:v>32.817999999999998</c:v>
                </c:pt>
                <c:pt idx="30">
                  <c:v>32.091999999999999</c:v>
                </c:pt>
                <c:pt idx="31">
                  <c:v>33.17</c:v>
                </c:pt>
                <c:pt idx="32">
                  <c:v>33.048000000000002</c:v>
                </c:pt>
                <c:pt idx="33">
                  <c:v>32.229999999999997</c:v>
                </c:pt>
                <c:pt idx="34">
                  <c:v>32.124000000000002</c:v>
                </c:pt>
                <c:pt idx="35">
                  <c:v>32.503999999999998</c:v>
                </c:pt>
                <c:pt idx="36">
                  <c:v>32.85</c:v>
                </c:pt>
                <c:pt idx="37">
                  <c:v>33.524000000000001</c:v>
                </c:pt>
                <c:pt idx="38">
                  <c:v>33.384</c:v>
                </c:pt>
                <c:pt idx="39">
                  <c:v>33.911999999999999</c:v>
                </c:pt>
                <c:pt idx="40">
                  <c:v>34.225999999999999</c:v>
                </c:pt>
                <c:pt idx="41">
                  <c:v>34.503999999999998</c:v>
                </c:pt>
                <c:pt idx="42">
                  <c:v>34.283999999999999</c:v>
                </c:pt>
                <c:pt idx="43">
                  <c:v>34.037999999999997</c:v>
                </c:pt>
                <c:pt idx="44">
                  <c:v>33.683999999999997</c:v>
                </c:pt>
                <c:pt idx="45">
                  <c:v>34.118000000000002</c:v>
                </c:pt>
                <c:pt idx="46">
                  <c:v>33.893999999999998</c:v>
                </c:pt>
                <c:pt idx="47">
                  <c:v>33.595999999999997</c:v>
                </c:pt>
              </c:numCache>
            </c:numRef>
          </c:val>
          <c:smooth val="0"/>
          <c:extLst>
            <c:ext xmlns:c16="http://schemas.microsoft.com/office/drawing/2014/chart" uri="{C3380CC4-5D6E-409C-BE32-E72D297353CC}">
              <c16:uniqueId val="{0000000C-E953-483A-BD75-F6F3A8B3BD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953-483A-BD75-F6F3A8B3BD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953-483A-BD75-F6F3A8B3BD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51.08</c:v>
                </c:pt>
                <c:pt idx="1">
                  <c:v>51.094999999999999</c:v>
                </c:pt>
                <c:pt idx="2">
                  <c:v>51.417999999999999</c:v>
                </c:pt>
                <c:pt idx="3">
                  <c:v>51.13</c:v>
                </c:pt>
                <c:pt idx="4">
                  <c:v>50.125</c:v>
                </c:pt>
                <c:pt idx="5">
                  <c:v>51.024999999999999</c:v>
                </c:pt>
                <c:pt idx="6">
                  <c:v>50.942</c:v>
                </c:pt>
                <c:pt idx="7">
                  <c:v>50.23</c:v>
                </c:pt>
                <c:pt idx="8">
                  <c:v>50.948</c:v>
                </c:pt>
                <c:pt idx="9">
                  <c:v>50.548000000000002</c:v>
                </c:pt>
                <c:pt idx="10">
                  <c:v>50.075000000000003</c:v>
                </c:pt>
                <c:pt idx="11">
                  <c:v>49.424999999999997</c:v>
                </c:pt>
                <c:pt idx="12">
                  <c:v>49.45</c:v>
                </c:pt>
                <c:pt idx="13">
                  <c:v>51.173999999999999</c:v>
                </c:pt>
                <c:pt idx="14">
                  <c:v>50.652000000000001</c:v>
                </c:pt>
                <c:pt idx="15">
                  <c:v>50.874000000000002</c:v>
                </c:pt>
                <c:pt idx="16">
                  <c:v>50.732999999999997</c:v>
                </c:pt>
                <c:pt idx="17">
                  <c:v>50.662999999999997</c:v>
                </c:pt>
                <c:pt idx="18">
                  <c:v>51.081000000000003</c:v>
                </c:pt>
                <c:pt idx="19">
                  <c:v>51.02</c:v>
                </c:pt>
                <c:pt idx="20">
                  <c:v>50.628999999999998</c:v>
                </c:pt>
                <c:pt idx="21">
                  <c:v>50.710999999999999</c:v>
                </c:pt>
                <c:pt idx="22">
                  <c:v>51.341999999999999</c:v>
                </c:pt>
                <c:pt idx="23">
                  <c:v>50.784999999999997</c:v>
                </c:pt>
                <c:pt idx="24">
                  <c:v>50.805999999999997</c:v>
                </c:pt>
                <c:pt idx="25">
                  <c:v>51.283000000000001</c:v>
                </c:pt>
                <c:pt idx="26">
                  <c:v>50.970999999999997</c:v>
                </c:pt>
                <c:pt idx="27">
                  <c:v>50.895000000000003</c:v>
                </c:pt>
                <c:pt idx="28">
                  <c:v>50.5</c:v>
                </c:pt>
                <c:pt idx="29">
                  <c:v>50.841000000000001</c:v>
                </c:pt>
                <c:pt idx="30">
                  <c:v>51.161000000000001</c:v>
                </c:pt>
                <c:pt idx="31">
                  <c:v>50.543999999999997</c:v>
                </c:pt>
                <c:pt idx="32">
                  <c:v>50.408999999999999</c:v>
                </c:pt>
                <c:pt idx="33">
                  <c:v>50.414999999999999</c:v>
                </c:pt>
                <c:pt idx="34">
                  <c:v>50.771999999999998</c:v>
                </c:pt>
                <c:pt idx="35">
                  <c:v>50.786000000000001</c:v>
                </c:pt>
                <c:pt idx="36">
                  <c:v>51.444000000000003</c:v>
                </c:pt>
                <c:pt idx="37">
                  <c:v>51.804000000000002</c:v>
                </c:pt>
                <c:pt idx="38">
                  <c:v>51.737000000000002</c:v>
                </c:pt>
                <c:pt idx="39">
                  <c:v>51.588999999999999</c:v>
                </c:pt>
                <c:pt idx="40">
                  <c:v>51.792999999999999</c:v>
                </c:pt>
                <c:pt idx="41">
                  <c:v>51.819000000000003</c:v>
                </c:pt>
                <c:pt idx="42">
                  <c:v>51.57</c:v>
                </c:pt>
                <c:pt idx="43">
                  <c:v>51.256</c:v>
                </c:pt>
                <c:pt idx="44">
                  <c:v>51.381999999999998</c:v>
                </c:pt>
                <c:pt idx="45">
                  <c:v>51.161999999999999</c:v>
                </c:pt>
                <c:pt idx="46">
                  <c:v>51.375</c:v>
                </c:pt>
                <c:pt idx="47">
                  <c:v>51.203000000000003</c:v>
                </c:pt>
              </c:numCache>
            </c:numRef>
          </c:val>
          <c:smooth val="0"/>
          <c:extLst>
            <c:ext xmlns:c16="http://schemas.microsoft.com/office/drawing/2014/chart" uri="{C3380CC4-5D6E-409C-BE32-E72D297353CC}">
              <c16:uniqueId val="{0000000F-E953-483A-BD75-F6F3A8B3BD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953-483A-BD75-F6F3A8B3BD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31.611899999999999</c:v>
                </c:pt>
                <c:pt idx="1">
                  <c:v>39.607100000000003</c:v>
                </c:pt>
                <c:pt idx="2">
                  <c:v>54.8446</c:v>
                </c:pt>
                <c:pt idx="3">
                  <c:v>38.726999999999997</c:v>
                </c:pt>
                <c:pt idx="4">
                  <c:v>43.411299999999997</c:v>
                </c:pt>
                <c:pt idx="5">
                  <c:v>35.582299999999996</c:v>
                </c:pt>
                <c:pt idx="6">
                  <c:v>35.6569</c:v>
                </c:pt>
                <c:pt idx="7">
                  <c:v>49.480200000000004</c:v>
                </c:pt>
                <c:pt idx="8">
                  <c:v>47.515799999999999</c:v>
                </c:pt>
                <c:pt idx="9">
                  <c:v>18.192799999999998</c:v>
                </c:pt>
                <c:pt idx="10">
                  <c:v>43.404200000000003</c:v>
                </c:pt>
                <c:pt idx="11">
                  <c:v>42.020800000000001</c:v>
                </c:pt>
                <c:pt idx="12">
                  <c:v>43.470399999999998</c:v>
                </c:pt>
                <c:pt idx="13">
                  <c:v>35.116999999999997</c:v>
                </c:pt>
                <c:pt idx="14">
                  <c:v>32.665799999999997</c:v>
                </c:pt>
                <c:pt idx="15">
                  <c:v>30.2607</c:v>
                </c:pt>
                <c:pt idx="16">
                  <c:v>34.145099999999999</c:v>
                </c:pt>
                <c:pt idx="17">
                  <c:v>29.9405</c:v>
                </c:pt>
                <c:pt idx="18">
                  <c:v>27.471900000000002</c:v>
                </c:pt>
                <c:pt idx="19">
                  <c:v>30.079799999999999</c:v>
                </c:pt>
                <c:pt idx="20">
                  <c:v>45.513399999999997</c:v>
                </c:pt>
                <c:pt idx="21">
                  <c:v>39.530799999999999</c:v>
                </c:pt>
                <c:pt idx="22">
                  <c:v>40.308900000000001</c:v>
                </c:pt>
                <c:pt idx="23">
                  <c:v>29.078700000000001</c:v>
                </c:pt>
                <c:pt idx="24">
                  <c:v>24.1951</c:v>
                </c:pt>
                <c:pt idx="25">
                  <c:v>47.5321</c:v>
                </c:pt>
                <c:pt idx="26">
                  <c:v>48.059600000000003</c:v>
                </c:pt>
                <c:pt idx="27">
                  <c:v>43.2849</c:v>
                </c:pt>
                <c:pt idx="28">
                  <c:v>44.772599999999997</c:v>
                </c:pt>
                <c:pt idx="29">
                  <c:v>37.537599999999998</c:v>
                </c:pt>
                <c:pt idx="30">
                  <c:v>42.803899999999999</c:v>
                </c:pt>
                <c:pt idx="31">
                  <c:v>50.333599999999997</c:v>
                </c:pt>
                <c:pt idx="32">
                  <c:v>48.000900000000001</c:v>
                </c:pt>
                <c:pt idx="33">
                  <c:v>33.045900000000003</c:v>
                </c:pt>
                <c:pt idx="34">
                  <c:v>31.834900000000001</c:v>
                </c:pt>
                <c:pt idx="35">
                  <c:v>44.659500000000001</c:v>
                </c:pt>
                <c:pt idx="36">
                  <c:v>28.760300000000001</c:v>
                </c:pt>
                <c:pt idx="37">
                  <c:v>21.854800000000001</c:v>
                </c:pt>
                <c:pt idx="38">
                  <c:v>19.226600000000001</c:v>
                </c:pt>
                <c:pt idx="39">
                  <c:v>18.48</c:v>
                </c:pt>
                <c:pt idx="40">
                  <c:v>44.328499999999998</c:v>
                </c:pt>
                <c:pt idx="41">
                  <c:v>41.649799999999999</c:v>
                </c:pt>
                <c:pt idx="42">
                  <c:v>33.833799999999997</c:v>
                </c:pt>
                <c:pt idx="43">
                  <c:v>48.7791</c:v>
                </c:pt>
                <c:pt idx="44">
                  <c:v>47.652700000000003</c:v>
                </c:pt>
                <c:pt idx="45">
                  <c:v>43.316499999999998</c:v>
                </c:pt>
                <c:pt idx="46">
                  <c:v>37.922800000000002</c:v>
                </c:pt>
                <c:pt idx="47">
                  <c:v>33.377099999999999</c:v>
                </c:pt>
              </c:numCache>
            </c:numRef>
          </c:val>
          <c:smooth val="0"/>
          <c:extLst>
            <c:ext xmlns:c16="http://schemas.microsoft.com/office/drawing/2014/chart" uri="{C3380CC4-5D6E-409C-BE32-E72D297353CC}">
              <c16:uniqueId val="{00000011-E953-483A-BD75-F6F3A8B3BD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953-483A-BD75-F6F3A8B3BD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0.6</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0.6</c:v>
                </c:pt>
                <c:pt idx="33">
                  <c:v>0.6</c:v>
                </c:pt>
                <c:pt idx="34">
                  <c:v>0.6</c:v>
                </c:pt>
                <c:pt idx="35">
                  <c:v>0.6</c:v>
                </c:pt>
                <c:pt idx="36">
                  <c:v>0.7</c:v>
                </c:pt>
                <c:pt idx="37">
                  <c:v>0.7</c:v>
                </c:pt>
                <c:pt idx="38">
                  <c:v>0.7</c:v>
                </c:pt>
                <c:pt idx="39">
                  <c:v>0.7</c:v>
                </c:pt>
                <c:pt idx="40">
                  <c:v>0.7</c:v>
                </c:pt>
                <c:pt idx="41">
                  <c:v>0.7</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E953-483A-BD75-F6F3A8B3BD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953-483A-BD75-F6F3A8B3BD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50.689709999999998</c:v>
                </c:pt>
                <c:pt idx="1">
                  <c:v>52.006999999999998</c:v>
                </c:pt>
                <c:pt idx="2">
                  <c:v>53.362430000000003</c:v>
                </c:pt>
                <c:pt idx="3">
                  <c:v>61.743580000000001</c:v>
                </c:pt>
                <c:pt idx="4">
                  <c:v>70.345339999999993</c:v>
                </c:pt>
                <c:pt idx="5">
                  <c:v>103.11660000000001</c:v>
                </c:pt>
                <c:pt idx="6">
                  <c:v>150.23758000000001</c:v>
                </c:pt>
                <c:pt idx="7">
                  <c:v>134.91185999999999</c:v>
                </c:pt>
                <c:pt idx="8">
                  <c:v>105.50279999999999</c:v>
                </c:pt>
                <c:pt idx="9">
                  <c:v>147.83707999999999</c:v>
                </c:pt>
                <c:pt idx="10">
                  <c:v>150.20054999999999</c:v>
                </c:pt>
                <c:pt idx="11">
                  <c:v>149.37492</c:v>
                </c:pt>
                <c:pt idx="12">
                  <c:v>125.25845</c:v>
                </c:pt>
                <c:pt idx="13">
                  <c:v>119.74633</c:v>
                </c:pt>
                <c:pt idx="14">
                  <c:v>139.32885999999999</c:v>
                </c:pt>
                <c:pt idx="15">
                  <c:v>150.10584</c:v>
                </c:pt>
                <c:pt idx="16">
                  <c:v>143.01523</c:v>
                </c:pt>
                <c:pt idx="17">
                  <c:v>107.43389999999999</c:v>
                </c:pt>
                <c:pt idx="18">
                  <c:v>109.91316</c:v>
                </c:pt>
                <c:pt idx="19">
                  <c:v>136.40914000000001</c:v>
                </c:pt>
                <c:pt idx="20">
                  <c:v>125.94329</c:v>
                </c:pt>
                <c:pt idx="21">
                  <c:v>106.41445</c:v>
                </c:pt>
                <c:pt idx="22">
                  <c:v>78.637590000000003</c:v>
                </c:pt>
                <c:pt idx="23">
                  <c:v>123.50785</c:v>
                </c:pt>
                <c:pt idx="24">
                  <c:v>152.34270000000001</c:v>
                </c:pt>
                <c:pt idx="25">
                  <c:v>138.90269000000001</c:v>
                </c:pt>
                <c:pt idx="26">
                  <c:v>137.06706</c:v>
                </c:pt>
                <c:pt idx="27">
                  <c:v>108.72797</c:v>
                </c:pt>
                <c:pt idx="28">
                  <c:v>106.41079999999999</c:v>
                </c:pt>
                <c:pt idx="29">
                  <c:v>149.50278</c:v>
                </c:pt>
                <c:pt idx="30">
                  <c:v>147.20352</c:v>
                </c:pt>
                <c:pt idx="31">
                  <c:v>144.93433999999999</c:v>
                </c:pt>
                <c:pt idx="32">
                  <c:v>45.09552</c:v>
                </c:pt>
                <c:pt idx="33">
                  <c:v>43.27966</c:v>
                </c:pt>
                <c:pt idx="34">
                  <c:v>41.844569999999997</c:v>
                </c:pt>
                <c:pt idx="35">
                  <c:v>33.382849999999998</c:v>
                </c:pt>
                <c:pt idx="36">
                  <c:v>36.577480000000001</c:v>
                </c:pt>
                <c:pt idx="37">
                  <c:v>36.136369999999999</c:v>
                </c:pt>
                <c:pt idx="38">
                  <c:v>37.828749999999999</c:v>
                </c:pt>
                <c:pt idx="39">
                  <c:v>38.324539999999999</c:v>
                </c:pt>
                <c:pt idx="40">
                  <c:v>38.26735</c:v>
                </c:pt>
                <c:pt idx="41">
                  <c:v>38.365200000000002</c:v>
                </c:pt>
                <c:pt idx="42">
                  <c:v>38.328699999999998</c:v>
                </c:pt>
                <c:pt idx="43">
                  <c:v>39.325940000000003</c:v>
                </c:pt>
                <c:pt idx="44">
                  <c:v>137.45267000000001</c:v>
                </c:pt>
                <c:pt idx="45">
                  <c:v>122.27423</c:v>
                </c:pt>
                <c:pt idx="46">
                  <c:v>110.58513000000001</c:v>
                </c:pt>
                <c:pt idx="47">
                  <c:v>98.509020000000007</c:v>
                </c:pt>
              </c:numCache>
            </c:numRef>
          </c:val>
          <c:smooth val="0"/>
          <c:extLst>
            <c:ext xmlns:c16="http://schemas.microsoft.com/office/drawing/2014/chart" uri="{C3380CC4-5D6E-409C-BE32-E72D297353CC}">
              <c16:uniqueId val="{00000000-B4A0-41C6-B013-F03346FB438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4A0-41C6-B013-F03346FB438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4A0-41C6-B013-F03346FB438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4A0-41C6-B013-F03346FB438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4A0-41C6-B013-F03346FB438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14.59</c:v>
                </c:pt>
                <c:pt idx="1">
                  <c:v>14.81</c:v>
                </c:pt>
                <c:pt idx="2">
                  <c:v>16.329999999999998</c:v>
                </c:pt>
                <c:pt idx="3">
                  <c:v>16.13</c:v>
                </c:pt>
                <c:pt idx="4">
                  <c:v>15.9</c:v>
                </c:pt>
                <c:pt idx="5">
                  <c:v>15.69</c:v>
                </c:pt>
                <c:pt idx="6">
                  <c:v>15.97</c:v>
                </c:pt>
                <c:pt idx="7">
                  <c:v>15.65</c:v>
                </c:pt>
                <c:pt idx="8">
                  <c:v>15.25</c:v>
                </c:pt>
                <c:pt idx="9">
                  <c:v>15.39</c:v>
                </c:pt>
                <c:pt idx="10">
                  <c:v>15.84</c:v>
                </c:pt>
                <c:pt idx="11">
                  <c:v>16.059999999999999</c:v>
                </c:pt>
                <c:pt idx="12">
                  <c:v>16.02</c:v>
                </c:pt>
                <c:pt idx="13">
                  <c:v>16.059999999999999</c:v>
                </c:pt>
                <c:pt idx="14">
                  <c:v>15.77</c:v>
                </c:pt>
                <c:pt idx="15">
                  <c:v>15.07</c:v>
                </c:pt>
                <c:pt idx="16">
                  <c:v>16.190000000000001</c:v>
                </c:pt>
                <c:pt idx="17">
                  <c:v>16.25</c:v>
                </c:pt>
                <c:pt idx="18">
                  <c:v>16.489999999999998</c:v>
                </c:pt>
                <c:pt idx="19">
                  <c:v>16.3</c:v>
                </c:pt>
                <c:pt idx="20">
                  <c:v>16.2</c:v>
                </c:pt>
                <c:pt idx="21">
                  <c:v>16.82</c:v>
                </c:pt>
                <c:pt idx="22">
                  <c:v>16.72</c:v>
                </c:pt>
                <c:pt idx="23">
                  <c:v>16.13</c:v>
                </c:pt>
                <c:pt idx="24">
                  <c:v>14.82</c:v>
                </c:pt>
                <c:pt idx="25">
                  <c:v>16.5</c:v>
                </c:pt>
                <c:pt idx="26">
                  <c:v>16.66</c:v>
                </c:pt>
                <c:pt idx="27">
                  <c:v>16.66</c:v>
                </c:pt>
                <c:pt idx="28">
                  <c:v>16.43</c:v>
                </c:pt>
                <c:pt idx="29">
                  <c:v>16.32</c:v>
                </c:pt>
                <c:pt idx="30">
                  <c:v>15.68</c:v>
                </c:pt>
                <c:pt idx="31">
                  <c:v>15.22</c:v>
                </c:pt>
                <c:pt idx="32">
                  <c:v>15.05</c:v>
                </c:pt>
                <c:pt idx="33">
                  <c:v>15.04</c:v>
                </c:pt>
                <c:pt idx="34">
                  <c:v>15.2</c:v>
                </c:pt>
                <c:pt idx="35">
                  <c:v>15.91</c:v>
                </c:pt>
                <c:pt idx="36">
                  <c:v>15.95</c:v>
                </c:pt>
                <c:pt idx="37">
                  <c:v>15.9</c:v>
                </c:pt>
                <c:pt idx="38">
                  <c:v>15.84</c:v>
                </c:pt>
                <c:pt idx="39">
                  <c:v>15.96</c:v>
                </c:pt>
                <c:pt idx="40">
                  <c:v>16.23</c:v>
                </c:pt>
                <c:pt idx="41">
                  <c:v>16.09</c:v>
                </c:pt>
                <c:pt idx="42">
                  <c:v>15.57</c:v>
                </c:pt>
                <c:pt idx="43">
                  <c:v>15.8</c:v>
                </c:pt>
                <c:pt idx="44">
                  <c:v>16.41</c:v>
                </c:pt>
                <c:pt idx="45">
                  <c:v>16.260000000000002</c:v>
                </c:pt>
                <c:pt idx="46">
                  <c:v>16.14</c:v>
                </c:pt>
                <c:pt idx="47">
                  <c:v>15.24</c:v>
                </c:pt>
              </c:numCache>
            </c:numRef>
          </c:val>
          <c:smooth val="0"/>
          <c:extLst>
            <c:ext xmlns:c16="http://schemas.microsoft.com/office/drawing/2014/chart" uri="{C3380CC4-5D6E-409C-BE32-E72D297353CC}">
              <c16:uniqueId val="{00000005-B4A0-41C6-B013-F03346FB438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4A0-41C6-B013-F03346FB438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4A0-41C6-B013-F03346FB438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4A0-41C6-B013-F03346FB43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4A0-41C6-B013-F03346FB438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4A0-41C6-B013-F03346FB438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4A0-41C6-B013-F03346FB438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4A0-41C6-B013-F03346FB438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13.298</c:v>
                </c:pt>
                <c:pt idx="1">
                  <c:v>13.077999999999999</c:v>
                </c:pt>
                <c:pt idx="2">
                  <c:v>12.757999999999999</c:v>
                </c:pt>
                <c:pt idx="3">
                  <c:v>12.616</c:v>
                </c:pt>
                <c:pt idx="4">
                  <c:v>13.2</c:v>
                </c:pt>
                <c:pt idx="5">
                  <c:v>13.513999999999999</c:v>
                </c:pt>
                <c:pt idx="6">
                  <c:v>13.132</c:v>
                </c:pt>
                <c:pt idx="7">
                  <c:v>13.122</c:v>
                </c:pt>
                <c:pt idx="8">
                  <c:v>13.286</c:v>
                </c:pt>
                <c:pt idx="9">
                  <c:v>13.352</c:v>
                </c:pt>
                <c:pt idx="10">
                  <c:v>13.231999999999999</c:v>
                </c:pt>
                <c:pt idx="11">
                  <c:v>13.224</c:v>
                </c:pt>
                <c:pt idx="12">
                  <c:v>12.528</c:v>
                </c:pt>
                <c:pt idx="13">
                  <c:v>12.522</c:v>
                </c:pt>
                <c:pt idx="14">
                  <c:v>12.862</c:v>
                </c:pt>
                <c:pt idx="15">
                  <c:v>13.43</c:v>
                </c:pt>
                <c:pt idx="16">
                  <c:v>13.481</c:v>
                </c:pt>
                <c:pt idx="17">
                  <c:v>13.843999999999999</c:v>
                </c:pt>
                <c:pt idx="18">
                  <c:v>13.553000000000001</c:v>
                </c:pt>
                <c:pt idx="19">
                  <c:v>13.308999999999999</c:v>
                </c:pt>
                <c:pt idx="20">
                  <c:v>13.613</c:v>
                </c:pt>
                <c:pt idx="21">
                  <c:v>13.733000000000001</c:v>
                </c:pt>
                <c:pt idx="22">
                  <c:v>12.51</c:v>
                </c:pt>
                <c:pt idx="23">
                  <c:v>12.286</c:v>
                </c:pt>
                <c:pt idx="24">
                  <c:v>12.432</c:v>
                </c:pt>
                <c:pt idx="25">
                  <c:v>12.427</c:v>
                </c:pt>
                <c:pt idx="26">
                  <c:v>12.58</c:v>
                </c:pt>
                <c:pt idx="27">
                  <c:v>12.731999999999999</c:v>
                </c:pt>
                <c:pt idx="28">
                  <c:v>12.500999999999999</c:v>
                </c:pt>
                <c:pt idx="29">
                  <c:v>12.662000000000001</c:v>
                </c:pt>
                <c:pt idx="30">
                  <c:v>12.173999999999999</c:v>
                </c:pt>
                <c:pt idx="31">
                  <c:v>12.112</c:v>
                </c:pt>
                <c:pt idx="32">
                  <c:v>12.753</c:v>
                </c:pt>
                <c:pt idx="33">
                  <c:v>12.432</c:v>
                </c:pt>
                <c:pt idx="34">
                  <c:v>12.558999999999999</c:v>
                </c:pt>
                <c:pt idx="35">
                  <c:v>12.526999999999999</c:v>
                </c:pt>
                <c:pt idx="36">
                  <c:v>11.962</c:v>
                </c:pt>
                <c:pt idx="37">
                  <c:v>12.262</c:v>
                </c:pt>
                <c:pt idx="38">
                  <c:v>12.433</c:v>
                </c:pt>
                <c:pt idx="39">
                  <c:v>12.273999999999999</c:v>
                </c:pt>
                <c:pt idx="40">
                  <c:v>12.012</c:v>
                </c:pt>
                <c:pt idx="41">
                  <c:v>11.718999999999999</c:v>
                </c:pt>
                <c:pt idx="42">
                  <c:v>11.377000000000001</c:v>
                </c:pt>
                <c:pt idx="43">
                  <c:v>11.548999999999999</c:v>
                </c:pt>
                <c:pt idx="44">
                  <c:v>11.670999999999999</c:v>
                </c:pt>
                <c:pt idx="45">
                  <c:v>11.048</c:v>
                </c:pt>
                <c:pt idx="46">
                  <c:v>10.254</c:v>
                </c:pt>
                <c:pt idx="47">
                  <c:v>11.207000000000001</c:v>
                </c:pt>
              </c:numCache>
            </c:numRef>
          </c:val>
          <c:smooth val="0"/>
          <c:extLst>
            <c:ext xmlns:c16="http://schemas.microsoft.com/office/drawing/2014/chart" uri="{C3380CC4-5D6E-409C-BE32-E72D297353CC}">
              <c16:uniqueId val="{0000000D-B4A0-41C6-B013-F03346FB438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4A0-41C6-B013-F03346FB438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47.557279999999999</c:v>
                </c:pt>
                <c:pt idx="1">
                  <c:v>45.053019999999997</c:v>
                </c:pt>
                <c:pt idx="2">
                  <c:v>46.294449999999998</c:v>
                </c:pt>
                <c:pt idx="3">
                  <c:v>46.653480000000002</c:v>
                </c:pt>
                <c:pt idx="4">
                  <c:v>45.983800000000002</c:v>
                </c:pt>
                <c:pt idx="5">
                  <c:v>45.470010000000002</c:v>
                </c:pt>
                <c:pt idx="6">
                  <c:v>47.166130000000003</c:v>
                </c:pt>
                <c:pt idx="7">
                  <c:v>47.222499999999997</c:v>
                </c:pt>
                <c:pt idx="8">
                  <c:v>47.21696</c:v>
                </c:pt>
                <c:pt idx="9">
                  <c:v>48.110460000000003</c:v>
                </c:pt>
                <c:pt idx="10">
                  <c:v>48.044080000000001</c:v>
                </c:pt>
                <c:pt idx="11">
                  <c:v>47.24333</c:v>
                </c:pt>
                <c:pt idx="12">
                  <c:v>46.690309999999997</c:v>
                </c:pt>
                <c:pt idx="13">
                  <c:v>42.109439999999999</c:v>
                </c:pt>
                <c:pt idx="14">
                  <c:v>44.562460000000002</c:v>
                </c:pt>
                <c:pt idx="15">
                  <c:v>45.813079999999999</c:v>
                </c:pt>
                <c:pt idx="16">
                  <c:v>46.087339999999998</c:v>
                </c:pt>
                <c:pt idx="17">
                  <c:v>47.531700000000001</c:v>
                </c:pt>
                <c:pt idx="18">
                  <c:v>48.631180000000001</c:v>
                </c:pt>
                <c:pt idx="19">
                  <c:v>48.29645</c:v>
                </c:pt>
                <c:pt idx="20">
                  <c:v>48.316809999999997</c:v>
                </c:pt>
                <c:pt idx="21">
                  <c:v>48.363979999999998</c:v>
                </c:pt>
                <c:pt idx="22">
                  <c:v>48.621310000000001</c:v>
                </c:pt>
                <c:pt idx="23">
                  <c:v>48.551609999999997</c:v>
                </c:pt>
                <c:pt idx="24">
                  <c:v>47.724879999999999</c:v>
                </c:pt>
                <c:pt idx="25">
                  <c:v>48.417920000000002</c:v>
                </c:pt>
                <c:pt idx="26">
                  <c:v>48.24785</c:v>
                </c:pt>
                <c:pt idx="27">
                  <c:v>45.721330000000002</c:v>
                </c:pt>
                <c:pt idx="28">
                  <c:v>42.495820000000002</c:v>
                </c:pt>
                <c:pt idx="29">
                  <c:v>42.624389999999998</c:v>
                </c:pt>
                <c:pt idx="30">
                  <c:v>46.689929999999997</c:v>
                </c:pt>
                <c:pt idx="31">
                  <c:v>47.001069999999999</c:v>
                </c:pt>
                <c:pt idx="32">
                  <c:v>47.098999999999997</c:v>
                </c:pt>
                <c:pt idx="33">
                  <c:v>47.961910000000003</c:v>
                </c:pt>
                <c:pt idx="34">
                  <c:v>47.901220000000002</c:v>
                </c:pt>
                <c:pt idx="35">
                  <c:v>48.092770000000002</c:v>
                </c:pt>
                <c:pt idx="36">
                  <c:v>48.647730000000003</c:v>
                </c:pt>
                <c:pt idx="37">
                  <c:v>44.728650000000002</c:v>
                </c:pt>
                <c:pt idx="38">
                  <c:v>47.447150000000001</c:v>
                </c:pt>
                <c:pt idx="39">
                  <c:v>49.533050000000003</c:v>
                </c:pt>
                <c:pt idx="40">
                  <c:v>50.056359999999998</c:v>
                </c:pt>
                <c:pt idx="41">
                  <c:v>49.793660000000003</c:v>
                </c:pt>
                <c:pt idx="42">
                  <c:v>49.297710000000002</c:v>
                </c:pt>
                <c:pt idx="43">
                  <c:v>49.201500000000003</c:v>
                </c:pt>
                <c:pt idx="44">
                  <c:v>50.469790000000003</c:v>
                </c:pt>
                <c:pt idx="45">
                  <c:v>49.463839999999998</c:v>
                </c:pt>
                <c:pt idx="46">
                  <c:v>49.651879999999998</c:v>
                </c:pt>
                <c:pt idx="47">
                  <c:v>49.498510000000003</c:v>
                </c:pt>
              </c:numCache>
            </c:numRef>
          </c:val>
          <c:smooth val="0"/>
          <c:extLst>
            <c:ext xmlns:c16="http://schemas.microsoft.com/office/drawing/2014/chart" uri="{C3380CC4-5D6E-409C-BE32-E72D297353CC}">
              <c16:uniqueId val="{0000000F-B4A0-41C6-B013-F03346FB438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117.68857</c:v>
                </c:pt>
                <c:pt idx="1">
                  <c:v>118.2551</c:v>
                </c:pt>
                <c:pt idx="2">
                  <c:v>116.69750000000001</c:v>
                </c:pt>
                <c:pt idx="3">
                  <c:v>117.82437</c:v>
                </c:pt>
                <c:pt idx="4">
                  <c:v>118.68675</c:v>
                </c:pt>
                <c:pt idx="5">
                  <c:v>118.99585</c:v>
                </c:pt>
                <c:pt idx="6">
                  <c:v>118.27225</c:v>
                </c:pt>
                <c:pt idx="7">
                  <c:v>117.47179</c:v>
                </c:pt>
                <c:pt idx="8">
                  <c:v>117.51779999999999</c:v>
                </c:pt>
                <c:pt idx="9">
                  <c:v>117.86702</c:v>
                </c:pt>
                <c:pt idx="10">
                  <c:v>118.11503999999999</c:v>
                </c:pt>
                <c:pt idx="11">
                  <c:v>118.61677</c:v>
                </c:pt>
                <c:pt idx="12">
                  <c:v>113.11534</c:v>
                </c:pt>
                <c:pt idx="13">
                  <c:v>113.48702</c:v>
                </c:pt>
                <c:pt idx="14">
                  <c:v>114.49731</c:v>
                </c:pt>
                <c:pt idx="15">
                  <c:v>115.88309</c:v>
                </c:pt>
                <c:pt idx="16">
                  <c:v>117.73286</c:v>
                </c:pt>
                <c:pt idx="17">
                  <c:v>118.00648</c:v>
                </c:pt>
                <c:pt idx="18">
                  <c:v>117.4564</c:v>
                </c:pt>
                <c:pt idx="19">
                  <c:v>117.81885</c:v>
                </c:pt>
                <c:pt idx="20">
                  <c:v>118.73627</c:v>
                </c:pt>
                <c:pt idx="21">
                  <c:v>119.71285</c:v>
                </c:pt>
                <c:pt idx="22">
                  <c:v>119.44685</c:v>
                </c:pt>
                <c:pt idx="23">
                  <c:v>117.90993</c:v>
                </c:pt>
                <c:pt idx="24">
                  <c:v>118.15157000000001</c:v>
                </c:pt>
                <c:pt idx="25">
                  <c:v>118.04595999999999</c:v>
                </c:pt>
                <c:pt idx="26">
                  <c:v>116.47351</c:v>
                </c:pt>
                <c:pt idx="27">
                  <c:v>116.7433</c:v>
                </c:pt>
                <c:pt idx="28">
                  <c:v>116.3916</c:v>
                </c:pt>
                <c:pt idx="29">
                  <c:v>119.31021</c:v>
                </c:pt>
                <c:pt idx="30">
                  <c:v>118.32765000000001</c:v>
                </c:pt>
                <c:pt idx="31">
                  <c:v>116.69318</c:v>
                </c:pt>
                <c:pt idx="32">
                  <c:v>116.55815</c:v>
                </c:pt>
                <c:pt idx="33">
                  <c:v>115.53936</c:v>
                </c:pt>
                <c:pt idx="34">
                  <c:v>118.5256</c:v>
                </c:pt>
                <c:pt idx="35">
                  <c:v>117.93468</c:v>
                </c:pt>
                <c:pt idx="36">
                  <c:v>115.11963</c:v>
                </c:pt>
                <c:pt idx="37">
                  <c:v>115.06954</c:v>
                </c:pt>
                <c:pt idx="38">
                  <c:v>115.87821</c:v>
                </c:pt>
                <c:pt idx="39">
                  <c:v>119.20663999999999</c:v>
                </c:pt>
                <c:pt idx="40">
                  <c:v>121.98484000000001</c:v>
                </c:pt>
                <c:pt idx="41">
                  <c:v>123.44146000000001</c:v>
                </c:pt>
                <c:pt idx="42">
                  <c:v>124.80871999999999</c:v>
                </c:pt>
                <c:pt idx="43">
                  <c:v>123.54746</c:v>
                </c:pt>
                <c:pt idx="44">
                  <c:v>122.65483</c:v>
                </c:pt>
                <c:pt idx="45">
                  <c:v>123.19273</c:v>
                </c:pt>
                <c:pt idx="46">
                  <c:v>123.67487</c:v>
                </c:pt>
                <c:pt idx="47">
                  <c:v>123.38522</c:v>
                </c:pt>
              </c:numCache>
            </c:numRef>
          </c:val>
          <c:smooth val="0"/>
          <c:extLst>
            <c:ext xmlns:c16="http://schemas.microsoft.com/office/drawing/2014/chart" uri="{C3380CC4-5D6E-409C-BE32-E72D297353CC}">
              <c16:uniqueId val="{00000010-B4A0-41C6-B013-F03346FB438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18.3596</c:v>
                </c:pt>
                <c:pt idx="1">
                  <c:v>18.111719999999998</c:v>
                </c:pt>
                <c:pt idx="2">
                  <c:v>23.813199999999998</c:v>
                </c:pt>
                <c:pt idx="3">
                  <c:v>26.586410000000001</c:v>
                </c:pt>
                <c:pt idx="4">
                  <c:v>26.1569</c:v>
                </c:pt>
                <c:pt idx="5">
                  <c:v>26.633240000000001</c:v>
                </c:pt>
                <c:pt idx="6">
                  <c:v>26.624970000000001</c:v>
                </c:pt>
                <c:pt idx="7">
                  <c:v>26.577860000000001</c:v>
                </c:pt>
                <c:pt idx="8">
                  <c:v>25.750720000000001</c:v>
                </c:pt>
                <c:pt idx="9">
                  <c:v>26.04429</c:v>
                </c:pt>
                <c:pt idx="10">
                  <c:v>25.667560000000002</c:v>
                </c:pt>
                <c:pt idx="11">
                  <c:v>19.995609999999999</c:v>
                </c:pt>
                <c:pt idx="12">
                  <c:v>19.710909999999998</c:v>
                </c:pt>
                <c:pt idx="13">
                  <c:v>20.312429999999999</c:v>
                </c:pt>
                <c:pt idx="14">
                  <c:v>25.674679999999999</c:v>
                </c:pt>
                <c:pt idx="15">
                  <c:v>26.59525</c:v>
                </c:pt>
                <c:pt idx="16">
                  <c:v>26.587109999999999</c:v>
                </c:pt>
                <c:pt idx="17">
                  <c:v>26.418579999999999</c:v>
                </c:pt>
                <c:pt idx="18">
                  <c:v>25.74417</c:v>
                </c:pt>
                <c:pt idx="19">
                  <c:v>26.577190000000002</c:v>
                </c:pt>
                <c:pt idx="20">
                  <c:v>26.701309999999999</c:v>
                </c:pt>
                <c:pt idx="21">
                  <c:v>26.931059999999999</c:v>
                </c:pt>
                <c:pt idx="22">
                  <c:v>25.793970000000002</c:v>
                </c:pt>
                <c:pt idx="23">
                  <c:v>25.872209999999999</c:v>
                </c:pt>
                <c:pt idx="24">
                  <c:v>24.99624</c:v>
                </c:pt>
                <c:pt idx="25">
                  <c:v>24.06326</c:v>
                </c:pt>
                <c:pt idx="26">
                  <c:v>25.654710000000001</c:v>
                </c:pt>
                <c:pt idx="27">
                  <c:v>27.280419999999999</c:v>
                </c:pt>
                <c:pt idx="28">
                  <c:v>27.110289999999999</c:v>
                </c:pt>
                <c:pt idx="29">
                  <c:v>28.051870000000001</c:v>
                </c:pt>
                <c:pt idx="30">
                  <c:v>26.318020000000001</c:v>
                </c:pt>
                <c:pt idx="31">
                  <c:v>26.7606</c:v>
                </c:pt>
                <c:pt idx="32">
                  <c:v>27.15681</c:v>
                </c:pt>
                <c:pt idx="33">
                  <c:v>27.64198</c:v>
                </c:pt>
                <c:pt idx="34">
                  <c:v>26.28837</c:v>
                </c:pt>
                <c:pt idx="35">
                  <c:v>21.575859999999999</c:v>
                </c:pt>
                <c:pt idx="36">
                  <c:v>22.179030000000001</c:v>
                </c:pt>
                <c:pt idx="37">
                  <c:v>21.753039999999999</c:v>
                </c:pt>
                <c:pt idx="38">
                  <c:v>26.662369999999999</c:v>
                </c:pt>
                <c:pt idx="39">
                  <c:v>27.046099999999999</c:v>
                </c:pt>
                <c:pt idx="40">
                  <c:v>27.344100000000001</c:v>
                </c:pt>
                <c:pt idx="41">
                  <c:v>26.78697</c:v>
                </c:pt>
                <c:pt idx="42">
                  <c:v>26.516680000000001</c:v>
                </c:pt>
                <c:pt idx="43">
                  <c:v>27.813790000000001</c:v>
                </c:pt>
                <c:pt idx="44">
                  <c:v>27.551290000000002</c:v>
                </c:pt>
                <c:pt idx="45">
                  <c:v>27.636019999999998</c:v>
                </c:pt>
                <c:pt idx="46">
                  <c:v>27.542760000000001</c:v>
                </c:pt>
                <c:pt idx="47">
                  <c:v>27.094860000000001</c:v>
                </c:pt>
              </c:numCache>
            </c:numRef>
          </c:val>
          <c:smooth val="0"/>
          <c:extLst>
            <c:ext xmlns:c16="http://schemas.microsoft.com/office/drawing/2014/chart" uri="{C3380CC4-5D6E-409C-BE32-E72D297353CC}">
              <c16:uniqueId val="{00000011-B4A0-41C6-B013-F03346FB438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4A0-41C6-B013-F03346FB438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98.548320000000004</c:v>
                </c:pt>
                <c:pt idx="1">
                  <c:v>98.898380000000003</c:v>
                </c:pt>
                <c:pt idx="2">
                  <c:v>97.31223</c:v>
                </c:pt>
                <c:pt idx="3">
                  <c:v>96.384439999999998</c:v>
                </c:pt>
                <c:pt idx="4">
                  <c:v>97.483199999999997</c:v>
                </c:pt>
                <c:pt idx="5">
                  <c:v>123.45603</c:v>
                </c:pt>
                <c:pt idx="6">
                  <c:v>153.51562999999999</c:v>
                </c:pt>
                <c:pt idx="7">
                  <c:v>154.36342999999999</c:v>
                </c:pt>
                <c:pt idx="8">
                  <c:v>157.51597000000001</c:v>
                </c:pt>
                <c:pt idx="9">
                  <c:v>160.09916999999999</c:v>
                </c:pt>
                <c:pt idx="10">
                  <c:v>158.19084000000001</c:v>
                </c:pt>
                <c:pt idx="11">
                  <c:v>159.18029999999999</c:v>
                </c:pt>
                <c:pt idx="12">
                  <c:v>157.64052000000001</c:v>
                </c:pt>
                <c:pt idx="13">
                  <c:v>157.34231</c:v>
                </c:pt>
                <c:pt idx="14">
                  <c:v>156.34424000000001</c:v>
                </c:pt>
                <c:pt idx="15">
                  <c:v>153.76817</c:v>
                </c:pt>
                <c:pt idx="16">
                  <c:v>160.22472999999999</c:v>
                </c:pt>
                <c:pt idx="17">
                  <c:v>159.12818999999999</c:v>
                </c:pt>
                <c:pt idx="18">
                  <c:v>161.05716000000001</c:v>
                </c:pt>
                <c:pt idx="19">
                  <c:v>161.17304999999999</c:v>
                </c:pt>
                <c:pt idx="20">
                  <c:v>162.45629</c:v>
                </c:pt>
                <c:pt idx="21">
                  <c:v>161.02870999999999</c:v>
                </c:pt>
                <c:pt idx="22">
                  <c:v>157.16683</c:v>
                </c:pt>
                <c:pt idx="23">
                  <c:v>156.69245000000001</c:v>
                </c:pt>
                <c:pt idx="24">
                  <c:v>157.27710999999999</c:v>
                </c:pt>
                <c:pt idx="25">
                  <c:v>159.43835000000001</c:v>
                </c:pt>
                <c:pt idx="26">
                  <c:v>163.96802</c:v>
                </c:pt>
                <c:pt idx="27">
                  <c:v>162.18550999999999</c:v>
                </c:pt>
                <c:pt idx="28">
                  <c:v>160.54713000000001</c:v>
                </c:pt>
                <c:pt idx="29">
                  <c:v>160.30700999999999</c:v>
                </c:pt>
                <c:pt idx="30">
                  <c:v>158.60045</c:v>
                </c:pt>
                <c:pt idx="31">
                  <c:v>162.84855999999999</c:v>
                </c:pt>
                <c:pt idx="32">
                  <c:v>164.93286000000001</c:v>
                </c:pt>
                <c:pt idx="33">
                  <c:v>162.29238000000001</c:v>
                </c:pt>
                <c:pt idx="34">
                  <c:v>165.56675999999999</c:v>
                </c:pt>
                <c:pt idx="35">
                  <c:v>165.85435000000001</c:v>
                </c:pt>
                <c:pt idx="36">
                  <c:v>165.66237000000001</c:v>
                </c:pt>
                <c:pt idx="37">
                  <c:v>163.62656000000001</c:v>
                </c:pt>
                <c:pt idx="38">
                  <c:v>166.66523000000001</c:v>
                </c:pt>
                <c:pt idx="39">
                  <c:v>164.80232000000001</c:v>
                </c:pt>
                <c:pt idx="40">
                  <c:v>169.09206</c:v>
                </c:pt>
                <c:pt idx="41">
                  <c:v>168.88949</c:v>
                </c:pt>
                <c:pt idx="42">
                  <c:v>168.97402</c:v>
                </c:pt>
                <c:pt idx="43">
                  <c:v>168.63852</c:v>
                </c:pt>
                <c:pt idx="44">
                  <c:v>169.54225</c:v>
                </c:pt>
                <c:pt idx="45">
                  <c:v>167.04754</c:v>
                </c:pt>
                <c:pt idx="46">
                  <c:v>171.14928</c:v>
                </c:pt>
                <c:pt idx="47">
                  <c:v>168.53888000000001</c:v>
                </c:pt>
              </c:numCache>
            </c:numRef>
          </c:val>
          <c:smooth val="0"/>
          <c:extLst>
            <c:ext xmlns:c16="http://schemas.microsoft.com/office/drawing/2014/chart" uri="{C3380CC4-5D6E-409C-BE32-E72D297353CC}">
              <c16:uniqueId val="{00000013-B4A0-41C6-B013-F03346FB438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4A0-41C6-B013-F03346FB438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36.639209999999999</c:v>
                </c:pt>
                <c:pt idx="1">
                  <c:v>37.357840000000003</c:v>
                </c:pt>
                <c:pt idx="2">
                  <c:v>37.12717</c:v>
                </c:pt>
                <c:pt idx="3">
                  <c:v>35.693390000000001</c:v>
                </c:pt>
                <c:pt idx="4">
                  <c:v>36.318440000000002</c:v>
                </c:pt>
                <c:pt idx="5">
                  <c:v>36.490789999999997</c:v>
                </c:pt>
                <c:pt idx="6">
                  <c:v>37.573189999999997</c:v>
                </c:pt>
                <c:pt idx="7">
                  <c:v>37.435049999999997</c:v>
                </c:pt>
                <c:pt idx="8">
                  <c:v>37.912770000000002</c:v>
                </c:pt>
                <c:pt idx="9">
                  <c:v>37.232819999999997</c:v>
                </c:pt>
                <c:pt idx="10">
                  <c:v>34.790210000000002</c:v>
                </c:pt>
                <c:pt idx="11">
                  <c:v>34.559829999999998</c:v>
                </c:pt>
                <c:pt idx="12">
                  <c:v>33.515439999999998</c:v>
                </c:pt>
                <c:pt idx="13">
                  <c:v>31.922419999999999</c:v>
                </c:pt>
                <c:pt idx="14">
                  <c:v>31.634689999999999</c:v>
                </c:pt>
                <c:pt idx="15">
                  <c:v>32.169220000000003</c:v>
                </c:pt>
                <c:pt idx="16">
                  <c:v>33.119880000000002</c:v>
                </c:pt>
                <c:pt idx="17">
                  <c:v>33.361449999999998</c:v>
                </c:pt>
                <c:pt idx="18">
                  <c:v>33.801160000000003</c:v>
                </c:pt>
                <c:pt idx="19">
                  <c:v>34.557279999999999</c:v>
                </c:pt>
                <c:pt idx="20">
                  <c:v>34.624209999999998</c:v>
                </c:pt>
                <c:pt idx="21">
                  <c:v>34.420430000000003</c:v>
                </c:pt>
                <c:pt idx="22">
                  <c:v>35.13926</c:v>
                </c:pt>
                <c:pt idx="23">
                  <c:v>35.061070000000001</c:v>
                </c:pt>
                <c:pt idx="24">
                  <c:v>35.476709999999997</c:v>
                </c:pt>
                <c:pt idx="25">
                  <c:v>34.372300000000003</c:v>
                </c:pt>
                <c:pt idx="26">
                  <c:v>34.228090000000002</c:v>
                </c:pt>
                <c:pt idx="27">
                  <c:v>35.08034</c:v>
                </c:pt>
                <c:pt idx="28">
                  <c:v>35.234929999999999</c:v>
                </c:pt>
                <c:pt idx="29">
                  <c:v>36.182250000000003</c:v>
                </c:pt>
                <c:pt idx="30">
                  <c:v>36.457459999999998</c:v>
                </c:pt>
                <c:pt idx="31">
                  <c:v>36.451270000000001</c:v>
                </c:pt>
                <c:pt idx="32">
                  <c:v>36.875149999999998</c:v>
                </c:pt>
                <c:pt idx="33">
                  <c:v>35.811639999999997</c:v>
                </c:pt>
                <c:pt idx="34">
                  <c:v>34.080649999999999</c:v>
                </c:pt>
                <c:pt idx="35">
                  <c:v>33.02337</c:v>
                </c:pt>
                <c:pt idx="36">
                  <c:v>32.286239999999999</c:v>
                </c:pt>
                <c:pt idx="37">
                  <c:v>29.901769999999999</c:v>
                </c:pt>
                <c:pt idx="38">
                  <c:v>31.31165</c:v>
                </c:pt>
                <c:pt idx="39">
                  <c:v>32.173400000000001</c:v>
                </c:pt>
                <c:pt idx="40">
                  <c:v>33.33175</c:v>
                </c:pt>
                <c:pt idx="41">
                  <c:v>35.606879999999997</c:v>
                </c:pt>
                <c:pt idx="42">
                  <c:v>35.753419999999998</c:v>
                </c:pt>
                <c:pt idx="43">
                  <c:v>36.086539999999999</c:v>
                </c:pt>
                <c:pt idx="44">
                  <c:v>35.701909999999998</c:v>
                </c:pt>
                <c:pt idx="45">
                  <c:v>35.193620000000003</c:v>
                </c:pt>
                <c:pt idx="46">
                  <c:v>38.220469999999999</c:v>
                </c:pt>
                <c:pt idx="47">
                  <c:v>37.745579999999997</c:v>
                </c:pt>
              </c:numCache>
            </c:numRef>
          </c:val>
          <c:smooth val="0"/>
          <c:extLst>
            <c:ext xmlns:c16="http://schemas.microsoft.com/office/drawing/2014/chart" uri="{C3380CC4-5D6E-409C-BE32-E72D297353CC}">
              <c16:uniqueId val="{00000015-B4A0-41C6-B013-F03346FB438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c:v>
                </c:pt>
                <c:pt idx="1">
                  <c:v>34.68</c:v>
                </c:pt>
                <c:pt idx="2">
                  <c:v>34.450000000000003</c:v>
                </c:pt>
                <c:pt idx="3">
                  <c:v>34.56</c:v>
                </c:pt>
                <c:pt idx="4">
                  <c:v>34.92</c:v>
                </c:pt>
                <c:pt idx="5">
                  <c:v>34.85</c:v>
                </c:pt>
                <c:pt idx="6">
                  <c:v>34.6</c:v>
                </c:pt>
                <c:pt idx="7">
                  <c:v>33.47</c:v>
                </c:pt>
                <c:pt idx="8">
                  <c:v>33.200000000000003</c:v>
                </c:pt>
                <c:pt idx="9">
                  <c:v>32.64</c:v>
                </c:pt>
                <c:pt idx="10">
                  <c:v>33.03</c:v>
                </c:pt>
                <c:pt idx="11">
                  <c:v>33.4</c:v>
                </c:pt>
                <c:pt idx="12">
                  <c:v>33.130000000000003</c:v>
                </c:pt>
                <c:pt idx="13">
                  <c:v>33.4</c:v>
                </c:pt>
                <c:pt idx="14">
                  <c:v>33.29</c:v>
                </c:pt>
                <c:pt idx="15">
                  <c:v>32.97</c:v>
                </c:pt>
                <c:pt idx="16">
                  <c:v>33.270000000000003</c:v>
                </c:pt>
                <c:pt idx="17">
                  <c:v>33.549999999999997</c:v>
                </c:pt>
                <c:pt idx="18">
                  <c:v>33.39</c:v>
                </c:pt>
                <c:pt idx="19">
                  <c:v>33.770000000000003</c:v>
                </c:pt>
                <c:pt idx="20">
                  <c:v>34.159999999999997</c:v>
                </c:pt>
                <c:pt idx="21">
                  <c:v>33.9</c:v>
                </c:pt>
                <c:pt idx="22">
                  <c:v>33.979999999999997</c:v>
                </c:pt>
                <c:pt idx="23">
                  <c:v>33.700000000000003</c:v>
                </c:pt>
                <c:pt idx="24">
                  <c:v>33.35</c:v>
                </c:pt>
                <c:pt idx="25">
                  <c:v>33.99</c:v>
                </c:pt>
                <c:pt idx="26">
                  <c:v>33.909999999999997</c:v>
                </c:pt>
                <c:pt idx="27">
                  <c:v>35.01</c:v>
                </c:pt>
                <c:pt idx="28">
                  <c:v>34.22</c:v>
                </c:pt>
                <c:pt idx="29">
                  <c:v>35.44</c:v>
                </c:pt>
                <c:pt idx="30">
                  <c:v>33.5</c:v>
                </c:pt>
                <c:pt idx="31">
                  <c:v>33.770000000000003</c:v>
                </c:pt>
                <c:pt idx="32">
                  <c:v>32.93</c:v>
                </c:pt>
                <c:pt idx="33">
                  <c:v>32.06</c:v>
                </c:pt>
                <c:pt idx="34">
                  <c:v>33.47</c:v>
                </c:pt>
                <c:pt idx="35">
                  <c:v>29.93</c:v>
                </c:pt>
                <c:pt idx="36">
                  <c:v>30.61</c:v>
                </c:pt>
                <c:pt idx="37">
                  <c:v>31.7</c:v>
                </c:pt>
                <c:pt idx="38">
                  <c:v>31.12</c:v>
                </c:pt>
                <c:pt idx="39">
                  <c:v>31.57</c:v>
                </c:pt>
                <c:pt idx="40">
                  <c:v>31.87</c:v>
                </c:pt>
                <c:pt idx="41">
                  <c:v>31.35</c:v>
                </c:pt>
                <c:pt idx="42">
                  <c:v>31.59</c:v>
                </c:pt>
                <c:pt idx="43">
                  <c:v>32.090000000000003</c:v>
                </c:pt>
                <c:pt idx="44">
                  <c:v>31.25</c:v>
                </c:pt>
                <c:pt idx="45">
                  <c:v>31.48</c:v>
                </c:pt>
                <c:pt idx="46">
                  <c:v>32.35</c:v>
                </c:pt>
                <c:pt idx="47">
                  <c:v>32.22</c:v>
                </c:pt>
              </c:numCache>
            </c:numRef>
          </c:val>
          <c:smooth val="0"/>
          <c:extLst>
            <c:ext xmlns:c16="http://schemas.microsoft.com/office/drawing/2014/chart" uri="{C3380CC4-5D6E-409C-BE32-E72D297353CC}">
              <c16:uniqueId val="{00000016-B4A0-41C6-B013-F03346FB43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36A-48EE-A430-BD7A574DB7D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193.53216</c:v>
                </c:pt>
                <c:pt idx="1">
                  <c:v>193.36707000000001</c:v>
                </c:pt>
                <c:pt idx="2">
                  <c:v>193.26483999999999</c:v>
                </c:pt>
                <c:pt idx="3">
                  <c:v>193.36503999999999</c:v>
                </c:pt>
                <c:pt idx="4">
                  <c:v>193.24838</c:v>
                </c:pt>
                <c:pt idx="5">
                  <c:v>193.08992000000001</c:v>
                </c:pt>
                <c:pt idx="6">
                  <c:v>193.09162000000001</c:v>
                </c:pt>
                <c:pt idx="7">
                  <c:v>193.82204999999999</c:v>
                </c:pt>
                <c:pt idx="8">
                  <c:v>192.1823</c:v>
                </c:pt>
                <c:pt idx="9">
                  <c:v>194.78052</c:v>
                </c:pt>
                <c:pt idx="10">
                  <c:v>194.99634</c:v>
                </c:pt>
                <c:pt idx="11">
                  <c:v>195.22058999999999</c:v>
                </c:pt>
                <c:pt idx="12">
                  <c:v>195.02123</c:v>
                </c:pt>
                <c:pt idx="13">
                  <c:v>194.07075</c:v>
                </c:pt>
                <c:pt idx="14">
                  <c:v>193.38855000000001</c:v>
                </c:pt>
                <c:pt idx="15">
                  <c:v>192.63543999999999</c:v>
                </c:pt>
                <c:pt idx="16">
                  <c:v>192.77569</c:v>
                </c:pt>
                <c:pt idx="17">
                  <c:v>193.35326000000001</c:v>
                </c:pt>
                <c:pt idx="18">
                  <c:v>194.85584</c:v>
                </c:pt>
                <c:pt idx="19">
                  <c:v>192.79668000000001</c:v>
                </c:pt>
                <c:pt idx="20">
                  <c:v>192.83598000000001</c:v>
                </c:pt>
                <c:pt idx="21">
                  <c:v>195.28020000000001</c:v>
                </c:pt>
                <c:pt idx="22">
                  <c:v>195.42355000000001</c:v>
                </c:pt>
                <c:pt idx="23">
                  <c:v>194.69998000000001</c:v>
                </c:pt>
                <c:pt idx="24">
                  <c:v>194.29086000000001</c:v>
                </c:pt>
                <c:pt idx="25">
                  <c:v>194.23860999999999</c:v>
                </c:pt>
                <c:pt idx="26">
                  <c:v>194.34290999999999</c:v>
                </c:pt>
                <c:pt idx="27">
                  <c:v>194.39598000000001</c:v>
                </c:pt>
                <c:pt idx="28">
                  <c:v>194.11621</c:v>
                </c:pt>
                <c:pt idx="29">
                  <c:v>193.50227000000001</c:v>
                </c:pt>
                <c:pt idx="30">
                  <c:v>192.87163000000001</c:v>
                </c:pt>
                <c:pt idx="31">
                  <c:v>192.30805000000001</c:v>
                </c:pt>
                <c:pt idx="32">
                  <c:v>193.19561999999999</c:v>
                </c:pt>
                <c:pt idx="33">
                  <c:v>193.23882</c:v>
                </c:pt>
                <c:pt idx="34">
                  <c:v>193.89236</c:v>
                </c:pt>
                <c:pt idx="35">
                  <c:v>193.54769999999999</c:v>
                </c:pt>
                <c:pt idx="36">
                  <c:v>193.16582</c:v>
                </c:pt>
                <c:pt idx="37">
                  <c:v>176.81736000000001</c:v>
                </c:pt>
                <c:pt idx="38">
                  <c:v>130.01425</c:v>
                </c:pt>
                <c:pt idx="39">
                  <c:v>130.03573</c:v>
                </c:pt>
                <c:pt idx="40">
                  <c:v>129.84515999999999</c:v>
                </c:pt>
                <c:pt idx="41">
                  <c:v>193.70699999999999</c:v>
                </c:pt>
                <c:pt idx="42">
                  <c:v>193.95991000000001</c:v>
                </c:pt>
                <c:pt idx="43">
                  <c:v>193.85918000000001</c:v>
                </c:pt>
                <c:pt idx="44">
                  <c:v>193.88222999999999</c:v>
                </c:pt>
                <c:pt idx="45">
                  <c:v>193.19615999999999</c:v>
                </c:pt>
                <c:pt idx="46">
                  <c:v>195.17641</c:v>
                </c:pt>
                <c:pt idx="47">
                  <c:v>196.02773999999999</c:v>
                </c:pt>
              </c:numCache>
            </c:numRef>
          </c:val>
          <c:smooth val="0"/>
          <c:extLst>
            <c:ext xmlns:c16="http://schemas.microsoft.com/office/drawing/2014/chart" uri="{C3380CC4-5D6E-409C-BE32-E72D297353CC}">
              <c16:uniqueId val="{00000001-A36A-48EE-A430-BD7A574DB7D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33.726819999999996</c:v>
                </c:pt>
                <c:pt idx="1">
                  <c:v>34.01885</c:v>
                </c:pt>
                <c:pt idx="2">
                  <c:v>34.419550000000001</c:v>
                </c:pt>
                <c:pt idx="3">
                  <c:v>34.48762</c:v>
                </c:pt>
                <c:pt idx="4">
                  <c:v>34.91469</c:v>
                </c:pt>
                <c:pt idx="5">
                  <c:v>35.438839999999999</c:v>
                </c:pt>
                <c:pt idx="6">
                  <c:v>35.129579999999997</c:v>
                </c:pt>
                <c:pt idx="7">
                  <c:v>35.306330000000003</c:v>
                </c:pt>
                <c:pt idx="8">
                  <c:v>34.38964</c:v>
                </c:pt>
                <c:pt idx="9">
                  <c:v>33.987720000000003</c:v>
                </c:pt>
                <c:pt idx="10">
                  <c:v>33.465829999999997</c:v>
                </c:pt>
                <c:pt idx="11">
                  <c:v>32.676760000000002</c:v>
                </c:pt>
                <c:pt idx="12">
                  <c:v>31.69774</c:v>
                </c:pt>
                <c:pt idx="13">
                  <c:v>31.207999999999998</c:v>
                </c:pt>
                <c:pt idx="14">
                  <c:v>31.529959999999999</c:v>
                </c:pt>
                <c:pt idx="15">
                  <c:v>31.457049999999999</c:v>
                </c:pt>
                <c:pt idx="16">
                  <c:v>32.958950000000002</c:v>
                </c:pt>
                <c:pt idx="17">
                  <c:v>35.240459999999999</c:v>
                </c:pt>
                <c:pt idx="18">
                  <c:v>35.468089999999997</c:v>
                </c:pt>
                <c:pt idx="19">
                  <c:v>34.424289999999999</c:v>
                </c:pt>
                <c:pt idx="20">
                  <c:v>34.592390000000002</c:v>
                </c:pt>
                <c:pt idx="21">
                  <c:v>35.162199999999999</c:v>
                </c:pt>
                <c:pt idx="22">
                  <c:v>35.903419999999997</c:v>
                </c:pt>
                <c:pt idx="23">
                  <c:v>35.689570000000003</c:v>
                </c:pt>
                <c:pt idx="24">
                  <c:v>34.952970000000001</c:v>
                </c:pt>
                <c:pt idx="25">
                  <c:v>34.43383</c:v>
                </c:pt>
                <c:pt idx="26">
                  <c:v>34.250320000000002</c:v>
                </c:pt>
                <c:pt idx="27">
                  <c:v>34.646050000000002</c:v>
                </c:pt>
                <c:pt idx="28">
                  <c:v>35.723759999999999</c:v>
                </c:pt>
                <c:pt idx="29">
                  <c:v>34.409219999999998</c:v>
                </c:pt>
                <c:pt idx="30">
                  <c:v>36.059890000000003</c:v>
                </c:pt>
                <c:pt idx="31">
                  <c:v>36.035409999999999</c:v>
                </c:pt>
                <c:pt idx="32">
                  <c:v>35.494500000000002</c:v>
                </c:pt>
                <c:pt idx="33">
                  <c:v>35.636600000000001</c:v>
                </c:pt>
                <c:pt idx="34">
                  <c:v>34.762790000000003</c:v>
                </c:pt>
                <c:pt idx="35">
                  <c:v>32.919350000000001</c:v>
                </c:pt>
                <c:pt idx="36">
                  <c:v>32.491250000000001</c:v>
                </c:pt>
                <c:pt idx="37">
                  <c:v>31.852989999999998</c:v>
                </c:pt>
                <c:pt idx="38">
                  <c:v>31.999410000000001</c:v>
                </c:pt>
                <c:pt idx="39">
                  <c:v>32.261650000000003</c:v>
                </c:pt>
                <c:pt idx="40">
                  <c:v>33.046140000000001</c:v>
                </c:pt>
                <c:pt idx="41">
                  <c:v>34.575760000000002</c:v>
                </c:pt>
                <c:pt idx="42">
                  <c:v>35.174550000000004</c:v>
                </c:pt>
                <c:pt idx="43">
                  <c:v>35.499670000000002</c:v>
                </c:pt>
                <c:pt idx="44">
                  <c:v>35.595590000000001</c:v>
                </c:pt>
                <c:pt idx="45">
                  <c:v>34.642479999999999</c:v>
                </c:pt>
                <c:pt idx="46">
                  <c:v>35.202779999999997</c:v>
                </c:pt>
                <c:pt idx="47">
                  <c:v>35.589210000000001</c:v>
                </c:pt>
              </c:numCache>
            </c:numRef>
          </c:val>
          <c:smooth val="0"/>
          <c:extLst>
            <c:ext xmlns:c16="http://schemas.microsoft.com/office/drawing/2014/chart" uri="{C3380CC4-5D6E-409C-BE32-E72D297353CC}">
              <c16:uniqueId val="{00000002-A36A-48EE-A430-BD7A574DB7D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36A-48EE-A430-BD7A574DB7D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0.18068000000000001</c:v>
                </c:pt>
                <c:pt idx="1">
                  <c:v>0.19464999999999999</c:v>
                </c:pt>
                <c:pt idx="2">
                  <c:v>0.24789</c:v>
                </c:pt>
                <c:pt idx="3">
                  <c:v>0.19488</c:v>
                </c:pt>
                <c:pt idx="4">
                  <c:v>0.23488999999999999</c:v>
                </c:pt>
                <c:pt idx="5">
                  <c:v>0.2087</c:v>
                </c:pt>
                <c:pt idx="6">
                  <c:v>0.22846</c:v>
                </c:pt>
                <c:pt idx="7">
                  <c:v>0.21529000000000001</c:v>
                </c:pt>
                <c:pt idx="8">
                  <c:v>0.17515</c:v>
                </c:pt>
                <c:pt idx="9">
                  <c:v>0.17662</c:v>
                </c:pt>
                <c:pt idx="10">
                  <c:v>0.25596999999999998</c:v>
                </c:pt>
                <c:pt idx="11">
                  <c:v>0.22708999999999999</c:v>
                </c:pt>
                <c:pt idx="12">
                  <c:v>0.21540999999999999</c:v>
                </c:pt>
                <c:pt idx="13">
                  <c:v>0.2092</c:v>
                </c:pt>
                <c:pt idx="14">
                  <c:v>0.19281999999999999</c:v>
                </c:pt>
                <c:pt idx="15">
                  <c:v>0.23183000000000001</c:v>
                </c:pt>
                <c:pt idx="16">
                  <c:v>0.22214999999999999</c:v>
                </c:pt>
                <c:pt idx="17">
                  <c:v>0.27337</c:v>
                </c:pt>
                <c:pt idx="18">
                  <c:v>0.25896000000000002</c:v>
                </c:pt>
                <c:pt idx="19">
                  <c:v>0.28594999999999998</c:v>
                </c:pt>
                <c:pt idx="20">
                  <c:v>0.25037999999999999</c:v>
                </c:pt>
                <c:pt idx="21">
                  <c:v>0.29704999999999998</c:v>
                </c:pt>
                <c:pt idx="22">
                  <c:v>0.32090000000000002</c:v>
                </c:pt>
                <c:pt idx="23">
                  <c:v>0.31742999999999999</c:v>
                </c:pt>
                <c:pt idx="24">
                  <c:v>0.27715000000000001</c:v>
                </c:pt>
                <c:pt idx="25">
                  <c:v>0.26850000000000002</c:v>
                </c:pt>
                <c:pt idx="26">
                  <c:v>0.25330000000000003</c:v>
                </c:pt>
                <c:pt idx="27">
                  <c:v>0.27351999999999999</c:v>
                </c:pt>
                <c:pt idx="28">
                  <c:v>0.27445999999999998</c:v>
                </c:pt>
                <c:pt idx="29">
                  <c:v>0.24215</c:v>
                </c:pt>
                <c:pt idx="30">
                  <c:v>0.26022000000000001</c:v>
                </c:pt>
                <c:pt idx="31">
                  <c:v>0.25391999999999998</c:v>
                </c:pt>
                <c:pt idx="32">
                  <c:v>0.25900000000000001</c:v>
                </c:pt>
                <c:pt idx="33">
                  <c:v>0.24079999999999999</c:v>
                </c:pt>
                <c:pt idx="34">
                  <c:v>0.27889000000000003</c:v>
                </c:pt>
                <c:pt idx="35">
                  <c:v>0.24299000000000001</c:v>
                </c:pt>
                <c:pt idx="36">
                  <c:v>0.20794000000000001</c:v>
                </c:pt>
                <c:pt idx="37">
                  <c:v>0.29009000000000001</c:v>
                </c:pt>
                <c:pt idx="38">
                  <c:v>0.28850999999999999</c:v>
                </c:pt>
                <c:pt idx="39">
                  <c:v>0.29652000000000001</c:v>
                </c:pt>
                <c:pt idx="40">
                  <c:v>0.20039000000000001</c:v>
                </c:pt>
                <c:pt idx="41">
                  <c:v>0.19108</c:v>
                </c:pt>
                <c:pt idx="42">
                  <c:v>0.18576000000000001</c:v>
                </c:pt>
                <c:pt idx="43">
                  <c:v>0.19996</c:v>
                </c:pt>
                <c:pt idx="44">
                  <c:v>0.20130999999999999</c:v>
                </c:pt>
                <c:pt idx="45">
                  <c:v>0.15301999999999999</c:v>
                </c:pt>
                <c:pt idx="46">
                  <c:v>0.14954999999999999</c:v>
                </c:pt>
                <c:pt idx="47">
                  <c:v>0.21396999999999999</c:v>
                </c:pt>
              </c:numCache>
            </c:numRef>
          </c:val>
          <c:smooth val="0"/>
          <c:extLst>
            <c:ext xmlns:c16="http://schemas.microsoft.com/office/drawing/2014/chart" uri="{C3380CC4-5D6E-409C-BE32-E72D297353CC}">
              <c16:uniqueId val="{00000004-A36A-48EE-A430-BD7A574DB7D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36A-48EE-A430-BD7A574DB7D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2.4</c:v>
                </c:pt>
                <c:pt idx="3">
                  <c:v>2.2999999999999998</c:v>
                </c:pt>
                <c:pt idx="4">
                  <c:v>2.4</c:v>
                </c:pt>
                <c:pt idx="5">
                  <c:v>2.5</c:v>
                </c:pt>
                <c:pt idx="6">
                  <c:v>2.5</c:v>
                </c:pt>
                <c:pt idx="7">
                  <c:v>2.4</c:v>
                </c:pt>
                <c:pt idx="8">
                  <c:v>2.5</c:v>
                </c:pt>
                <c:pt idx="9">
                  <c:v>2.5</c:v>
                </c:pt>
                <c:pt idx="10">
                  <c:v>1.9</c:v>
                </c:pt>
                <c:pt idx="11">
                  <c:v>1.4</c:v>
                </c:pt>
                <c:pt idx="12">
                  <c:v>1.3</c:v>
                </c:pt>
                <c:pt idx="13">
                  <c:v>0.9</c:v>
                </c:pt>
                <c:pt idx="14">
                  <c:v>0</c:v>
                </c:pt>
                <c:pt idx="15">
                  <c:v>0</c:v>
                </c:pt>
                <c:pt idx="16">
                  <c:v>0</c:v>
                </c:pt>
                <c:pt idx="17">
                  <c:v>0</c:v>
                </c:pt>
                <c:pt idx="18">
                  <c:v>0</c:v>
                </c:pt>
                <c:pt idx="19">
                  <c:v>0</c:v>
                </c:pt>
                <c:pt idx="20">
                  <c:v>0</c:v>
                </c:pt>
                <c:pt idx="21">
                  <c:v>0</c:v>
                </c:pt>
                <c:pt idx="22">
                  <c:v>0.4</c:v>
                </c:pt>
                <c:pt idx="23">
                  <c:v>0.5</c:v>
                </c:pt>
                <c:pt idx="24">
                  <c:v>0.7</c:v>
                </c:pt>
                <c:pt idx="25">
                  <c:v>0.8</c:v>
                </c:pt>
                <c:pt idx="26">
                  <c:v>0.8</c:v>
                </c:pt>
                <c:pt idx="27">
                  <c:v>0.8</c:v>
                </c:pt>
                <c:pt idx="28">
                  <c:v>0.8</c:v>
                </c:pt>
                <c:pt idx="29">
                  <c:v>1</c:v>
                </c:pt>
                <c:pt idx="30">
                  <c:v>1.2</c:v>
                </c:pt>
                <c:pt idx="31">
                  <c:v>1.3</c:v>
                </c:pt>
                <c:pt idx="32">
                  <c:v>1.5</c:v>
                </c:pt>
                <c:pt idx="33">
                  <c:v>1.5</c:v>
                </c:pt>
                <c:pt idx="34">
                  <c:v>2.2999999999999998</c:v>
                </c:pt>
                <c:pt idx="35">
                  <c:v>2.2000000000000002</c:v>
                </c:pt>
                <c:pt idx="36">
                  <c:v>2.2000000000000002</c:v>
                </c:pt>
                <c:pt idx="37">
                  <c:v>2.2999999999999998</c:v>
                </c:pt>
                <c:pt idx="38">
                  <c:v>2.2999999999999998</c:v>
                </c:pt>
                <c:pt idx="39">
                  <c:v>2.4</c:v>
                </c:pt>
                <c:pt idx="40">
                  <c:v>2.2999999999999998</c:v>
                </c:pt>
                <c:pt idx="41">
                  <c:v>2.2999999999999998</c:v>
                </c:pt>
                <c:pt idx="42">
                  <c:v>2.2999999999999998</c:v>
                </c:pt>
                <c:pt idx="43">
                  <c:v>2.2999999999999998</c:v>
                </c:pt>
                <c:pt idx="44">
                  <c:v>2.2999999999999998</c:v>
                </c:pt>
                <c:pt idx="45">
                  <c:v>2.2999999999999998</c:v>
                </c:pt>
                <c:pt idx="46">
                  <c:v>2.1</c:v>
                </c:pt>
                <c:pt idx="47">
                  <c:v>2.1</c:v>
                </c:pt>
              </c:numCache>
            </c:numRef>
          </c:val>
          <c:smooth val="0"/>
          <c:extLst>
            <c:ext xmlns:c16="http://schemas.microsoft.com/office/drawing/2014/chart" uri="{C3380CC4-5D6E-409C-BE32-E72D297353CC}">
              <c16:uniqueId val="{00000006-A36A-48EE-A430-BD7A574DB7D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36A-48EE-A430-BD7A574DB7D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20.329999999999998</c:v>
                </c:pt>
                <c:pt idx="1">
                  <c:v>20.343</c:v>
                </c:pt>
                <c:pt idx="2">
                  <c:v>20.407</c:v>
                </c:pt>
                <c:pt idx="3">
                  <c:v>20.527000000000001</c:v>
                </c:pt>
                <c:pt idx="4">
                  <c:v>20.440999999999999</c:v>
                </c:pt>
                <c:pt idx="5">
                  <c:v>20.361999999999998</c:v>
                </c:pt>
                <c:pt idx="6">
                  <c:v>20.472000000000001</c:v>
                </c:pt>
                <c:pt idx="7">
                  <c:v>20.609000000000002</c:v>
                </c:pt>
                <c:pt idx="8">
                  <c:v>20.716999999999999</c:v>
                </c:pt>
                <c:pt idx="9">
                  <c:v>20.702000000000002</c:v>
                </c:pt>
                <c:pt idx="10">
                  <c:v>20.704999999999998</c:v>
                </c:pt>
                <c:pt idx="11">
                  <c:v>20.702999999999999</c:v>
                </c:pt>
                <c:pt idx="12">
                  <c:v>20.67</c:v>
                </c:pt>
                <c:pt idx="13">
                  <c:v>20.486000000000001</c:v>
                </c:pt>
                <c:pt idx="14">
                  <c:v>20.378</c:v>
                </c:pt>
                <c:pt idx="15">
                  <c:v>20.375</c:v>
                </c:pt>
                <c:pt idx="16">
                  <c:v>20.434000000000001</c:v>
                </c:pt>
                <c:pt idx="17">
                  <c:v>20.585000000000001</c:v>
                </c:pt>
                <c:pt idx="18">
                  <c:v>20.667999999999999</c:v>
                </c:pt>
                <c:pt idx="19">
                  <c:v>20.571000000000002</c:v>
                </c:pt>
                <c:pt idx="20">
                  <c:v>20.55</c:v>
                </c:pt>
                <c:pt idx="21">
                  <c:v>20.541</c:v>
                </c:pt>
                <c:pt idx="22">
                  <c:v>20.614999999999998</c:v>
                </c:pt>
                <c:pt idx="23">
                  <c:v>20.620999999999999</c:v>
                </c:pt>
                <c:pt idx="24">
                  <c:v>20.587</c:v>
                </c:pt>
                <c:pt idx="25">
                  <c:v>20.591000000000001</c:v>
                </c:pt>
                <c:pt idx="26">
                  <c:v>20.742999999999999</c:v>
                </c:pt>
                <c:pt idx="27">
                  <c:v>20.728000000000002</c:v>
                </c:pt>
                <c:pt idx="28">
                  <c:v>20.652000000000001</c:v>
                </c:pt>
                <c:pt idx="29">
                  <c:v>20.584</c:v>
                </c:pt>
                <c:pt idx="30">
                  <c:v>20.497</c:v>
                </c:pt>
                <c:pt idx="31">
                  <c:v>20.574999999999999</c:v>
                </c:pt>
                <c:pt idx="32">
                  <c:v>20.634</c:v>
                </c:pt>
                <c:pt idx="33">
                  <c:v>20.628</c:v>
                </c:pt>
                <c:pt idx="34">
                  <c:v>20.721</c:v>
                </c:pt>
                <c:pt idx="35">
                  <c:v>20.802</c:v>
                </c:pt>
                <c:pt idx="36">
                  <c:v>20.786000000000001</c:v>
                </c:pt>
                <c:pt idx="37">
                  <c:v>20.792000000000002</c:v>
                </c:pt>
                <c:pt idx="38">
                  <c:v>13.352</c:v>
                </c:pt>
                <c:pt idx="39">
                  <c:v>12.409000000000001</c:v>
                </c:pt>
                <c:pt idx="40">
                  <c:v>12.461</c:v>
                </c:pt>
                <c:pt idx="41">
                  <c:v>12.526</c:v>
                </c:pt>
                <c:pt idx="42">
                  <c:v>12.417999999999999</c:v>
                </c:pt>
                <c:pt idx="43">
                  <c:v>14.478999999999999</c:v>
                </c:pt>
                <c:pt idx="44">
                  <c:v>20.460999999999999</c:v>
                </c:pt>
                <c:pt idx="45">
                  <c:v>20.663</c:v>
                </c:pt>
                <c:pt idx="46">
                  <c:v>20.664000000000001</c:v>
                </c:pt>
                <c:pt idx="47">
                  <c:v>20.666</c:v>
                </c:pt>
              </c:numCache>
            </c:numRef>
          </c:val>
          <c:smooth val="0"/>
          <c:extLst>
            <c:ext xmlns:c16="http://schemas.microsoft.com/office/drawing/2014/chart" uri="{C3380CC4-5D6E-409C-BE32-E72D297353CC}">
              <c16:uniqueId val="{00000008-A36A-48EE-A430-BD7A574DB7D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36A-48EE-A430-BD7A574DB7D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A36A-48EE-A430-BD7A574DB7D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36A-48EE-A430-BD7A574DB7D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36A-48EE-A430-BD7A574DB7D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36A-48EE-A430-BD7A574DB7D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19.43242</c:v>
                </c:pt>
                <c:pt idx="1">
                  <c:v>19.446819999999999</c:v>
                </c:pt>
                <c:pt idx="2">
                  <c:v>19.480689999999999</c:v>
                </c:pt>
                <c:pt idx="3">
                  <c:v>19.688469999999999</c:v>
                </c:pt>
                <c:pt idx="4">
                  <c:v>19.299399999999999</c:v>
                </c:pt>
                <c:pt idx="5">
                  <c:v>19.743590000000001</c:v>
                </c:pt>
                <c:pt idx="6">
                  <c:v>19.353359999999999</c:v>
                </c:pt>
                <c:pt idx="7">
                  <c:v>19.284520000000001</c:v>
                </c:pt>
                <c:pt idx="8">
                  <c:v>19.302209999999999</c:v>
                </c:pt>
                <c:pt idx="9">
                  <c:v>19.310639999999999</c:v>
                </c:pt>
                <c:pt idx="10">
                  <c:v>19.221060000000001</c:v>
                </c:pt>
                <c:pt idx="11">
                  <c:v>19.303290000000001</c:v>
                </c:pt>
                <c:pt idx="12">
                  <c:v>19.477830000000001</c:v>
                </c:pt>
                <c:pt idx="13">
                  <c:v>19.071809999999999</c:v>
                </c:pt>
                <c:pt idx="14">
                  <c:v>19.145779999999998</c:v>
                </c:pt>
                <c:pt idx="15">
                  <c:v>19.3581</c:v>
                </c:pt>
                <c:pt idx="16">
                  <c:v>19.20205</c:v>
                </c:pt>
                <c:pt idx="17">
                  <c:v>19.044899999999998</c:v>
                </c:pt>
                <c:pt idx="18">
                  <c:v>19.183019999999999</c:v>
                </c:pt>
                <c:pt idx="19">
                  <c:v>19.21762</c:v>
                </c:pt>
                <c:pt idx="20">
                  <c:v>18.914020000000001</c:v>
                </c:pt>
                <c:pt idx="21">
                  <c:v>19.069009999999999</c:v>
                </c:pt>
                <c:pt idx="22">
                  <c:v>19.112639999999999</c:v>
                </c:pt>
                <c:pt idx="23">
                  <c:v>19.27664</c:v>
                </c:pt>
                <c:pt idx="24">
                  <c:v>18.983920000000001</c:v>
                </c:pt>
                <c:pt idx="25">
                  <c:v>19.12724</c:v>
                </c:pt>
                <c:pt idx="26">
                  <c:v>19.35314</c:v>
                </c:pt>
                <c:pt idx="27">
                  <c:v>18.901489999999999</c:v>
                </c:pt>
                <c:pt idx="28">
                  <c:v>18.958279999999998</c:v>
                </c:pt>
                <c:pt idx="29">
                  <c:v>18.89695</c:v>
                </c:pt>
                <c:pt idx="30">
                  <c:v>18.857530000000001</c:v>
                </c:pt>
                <c:pt idx="31">
                  <c:v>19.03519</c:v>
                </c:pt>
                <c:pt idx="32">
                  <c:v>19.19876</c:v>
                </c:pt>
                <c:pt idx="33">
                  <c:v>19.286079999999998</c:v>
                </c:pt>
                <c:pt idx="34">
                  <c:v>19.25375</c:v>
                </c:pt>
                <c:pt idx="35">
                  <c:v>19.266670000000001</c:v>
                </c:pt>
                <c:pt idx="36">
                  <c:v>19.434729999999998</c:v>
                </c:pt>
                <c:pt idx="37">
                  <c:v>19.442450000000001</c:v>
                </c:pt>
                <c:pt idx="38">
                  <c:v>19.897349999999999</c:v>
                </c:pt>
                <c:pt idx="39">
                  <c:v>19.164650000000002</c:v>
                </c:pt>
                <c:pt idx="40">
                  <c:v>19.762119999999999</c:v>
                </c:pt>
                <c:pt idx="41">
                  <c:v>19.433879999999998</c:v>
                </c:pt>
                <c:pt idx="42">
                  <c:v>19.491720000000001</c:v>
                </c:pt>
                <c:pt idx="43">
                  <c:v>19.438099999999999</c:v>
                </c:pt>
                <c:pt idx="44">
                  <c:v>19.581250000000001</c:v>
                </c:pt>
                <c:pt idx="45">
                  <c:v>19.398810000000001</c:v>
                </c:pt>
                <c:pt idx="46">
                  <c:v>19.023910000000001</c:v>
                </c:pt>
                <c:pt idx="47">
                  <c:v>19.033090000000001</c:v>
                </c:pt>
              </c:numCache>
            </c:numRef>
          </c:val>
          <c:smooth val="0"/>
          <c:extLst>
            <c:ext xmlns:c16="http://schemas.microsoft.com/office/drawing/2014/chart" uri="{C3380CC4-5D6E-409C-BE32-E72D297353CC}">
              <c16:uniqueId val="{0000000E-A36A-48EE-A430-BD7A574DB7D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36A-48EE-A430-BD7A574DB7D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4.83725</c:v>
                </c:pt>
                <c:pt idx="1">
                  <c:v>4.7686599999999997</c:v>
                </c:pt>
                <c:pt idx="2">
                  <c:v>4.80952</c:v>
                </c:pt>
                <c:pt idx="3">
                  <c:v>4.7972700000000001</c:v>
                </c:pt>
                <c:pt idx="4">
                  <c:v>4.4912200000000002</c:v>
                </c:pt>
                <c:pt idx="5">
                  <c:v>4.5057299999999998</c:v>
                </c:pt>
                <c:pt idx="6">
                  <c:v>4.5061799999999996</c:v>
                </c:pt>
                <c:pt idx="7">
                  <c:v>4.5746399999999996</c:v>
                </c:pt>
                <c:pt idx="8">
                  <c:v>4.5902099999999999</c:v>
                </c:pt>
                <c:pt idx="9">
                  <c:v>4.6401199999999996</c:v>
                </c:pt>
                <c:pt idx="10">
                  <c:v>4.7229999999999999</c:v>
                </c:pt>
                <c:pt idx="11">
                  <c:v>4.70655</c:v>
                </c:pt>
                <c:pt idx="12">
                  <c:v>4.5880099999999997</c:v>
                </c:pt>
                <c:pt idx="13">
                  <c:v>4.5576800000000004</c:v>
                </c:pt>
                <c:pt idx="14">
                  <c:v>4.6308999999999996</c:v>
                </c:pt>
                <c:pt idx="15">
                  <c:v>4.7413699999999999</c:v>
                </c:pt>
                <c:pt idx="16">
                  <c:v>4.7215699999999998</c:v>
                </c:pt>
                <c:pt idx="17">
                  <c:v>4.73238</c:v>
                </c:pt>
                <c:pt idx="18">
                  <c:v>4.80938</c:v>
                </c:pt>
                <c:pt idx="19">
                  <c:v>4.7735300000000001</c:v>
                </c:pt>
                <c:pt idx="20">
                  <c:v>4.8896199999999999</c:v>
                </c:pt>
                <c:pt idx="21">
                  <c:v>4.6995399999999998</c:v>
                </c:pt>
                <c:pt idx="22">
                  <c:v>4.51586</c:v>
                </c:pt>
                <c:pt idx="23">
                  <c:v>4.7332299999999998</c:v>
                </c:pt>
                <c:pt idx="24">
                  <c:v>4.6752500000000001</c:v>
                </c:pt>
                <c:pt idx="25">
                  <c:v>4.6782399999999997</c:v>
                </c:pt>
                <c:pt idx="26">
                  <c:v>4.7429100000000002</c:v>
                </c:pt>
                <c:pt idx="27">
                  <c:v>4.7550999999999997</c:v>
                </c:pt>
                <c:pt idx="28">
                  <c:v>4.7008700000000001</c:v>
                </c:pt>
                <c:pt idx="29">
                  <c:v>4.67042</c:v>
                </c:pt>
                <c:pt idx="30">
                  <c:v>4.6295900000000003</c:v>
                </c:pt>
                <c:pt idx="31">
                  <c:v>4.60283</c:v>
                </c:pt>
                <c:pt idx="32">
                  <c:v>4.6493099999999998</c:v>
                </c:pt>
                <c:pt idx="33">
                  <c:v>4.6780299999999997</c:v>
                </c:pt>
                <c:pt idx="34">
                  <c:v>4.4671399999999997</c:v>
                </c:pt>
                <c:pt idx="35">
                  <c:v>4.77407</c:v>
                </c:pt>
                <c:pt idx="36">
                  <c:v>4.84206</c:v>
                </c:pt>
                <c:pt idx="37">
                  <c:v>4.8097099999999999</c:v>
                </c:pt>
                <c:pt idx="38">
                  <c:v>5.0132899999999996</c:v>
                </c:pt>
                <c:pt idx="39">
                  <c:v>4.9287099999999997</c:v>
                </c:pt>
                <c:pt idx="40">
                  <c:v>4.9212300000000004</c:v>
                </c:pt>
                <c:pt idx="41">
                  <c:v>4.9310200000000002</c:v>
                </c:pt>
                <c:pt idx="42">
                  <c:v>4.9295200000000001</c:v>
                </c:pt>
                <c:pt idx="43">
                  <c:v>4.7852199999999998</c:v>
                </c:pt>
                <c:pt idx="44">
                  <c:v>4.7424999999999997</c:v>
                </c:pt>
                <c:pt idx="45">
                  <c:v>4.7854599999999996</c:v>
                </c:pt>
                <c:pt idx="46">
                  <c:v>5.0194999999999999</c:v>
                </c:pt>
                <c:pt idx="47">
                  <c:v>4.6815100000000003</c:v>
                </c:pt>
              </c:numCache>
            </c:numRef>
          </c:val>
          <c:smooth val="0"/>
          <c:extLst>
            <c:ext xmlns:c16="http://schemas.microsoft.com/office/drawing/2014/chart" uri="{C3380CC4-5D6E-409C-BE32-E72D297353CC}">
              <c16:uniqueId val="{00000010-A36A-48EE-A430-BD7A574DB7D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36A-48EE-A430-BD7A574DB7D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6.3216000000000001</c:v>
                </c:pt>
                <c:pt idx="1">
                  <c:v>6.2130000000000001</c:v>
                </c:pt>
                <c:pt idx="2">
                  <c:v>6.3209999999999997</c:v>
                </c:pt>
                <c:pt idx="3">
                  <c:v>6.1239999999999997</c:v>
                </c:pt>
                <c:pt idx="4">
                  <c:v>6.3209999999999997</c:v>
                </c:pt>
                <c:pt idx="5">
                  <c:v>6.2560000000000002</c:v>
                </c:pt>
                <c:pt idx="6">
                  <c:v>6.3360000000000003</c:v>
                </c:pt>
                <c:pt idx="7">
                  <c:v>6.3209999999999997</c:v>
                </c:pt>
                <c:pt idx="8">
                  <c:v>6.5209999999999999</c:v>
                </c:pt>
                <c:pt idx="9">
                  <c:v>6.3209999999999997</c:v>
                </c:pt>
                <c:pt idx="10">
                  <c:v>6.5209999999999999</c:v>
                </c:pt>
                <c:pt idx="11">
                  <c:v>6.3209999999999997</c:v>
                </c:pt>
                <c:pt idx="12">
                  <c:v>6.3250000000000002</c:v>
                </c:pt>
                <c:pt idx="13">
                  <c:v>6.3209999999999997</c:v>
                </c:pt>
                <c:pt idx="14">
                  <c:v>6.3216000000000001</c:v>
                </c:pt>
                <c:pt idx="15">
                  <c:v>6.2130000000000001</c:v>
                </c:pt>
                <c:pt idx="16">
                  <c:v>6.3209999999999997</c:v>
                </c:pt>
                <c:pt idx="17">
                  <c:v>6.1239999999999997</c:v>
                </c:pt>
                <c:pt idx="18">
                  <c:v>6.3209999999999997</c:v>
                </c:pt>
                <c:pt idx="19">
                  <c:v>6.2560000000000002</c:v>
                </c:pt>
                <c:pt idx="20">
                  <c:v>6.3360000000000003</c:v>
                </c:pt>
                <c:pt idx="21">
                  <c:v>6.3209999999999997</c:v>
                </c:pt>
                <c:pt idx="22">
                  <c:v>6.5209999999999999</c:v>
                </c:pt>
                <c:pt idx="23">
                  <c:v>6.3209999999999997</c:v>
                </c:pt>
                <c:pt idx="24">
                  <c:v>6.5209999999999999</c:v>
                </c:pt>
                <c:pt idx="25">
                  <c:v>6.3209999999999997</c:v>
                </c:pt>
                <c:pt idx="26">
                  <c:v>6.3250000000000002</c:v>
                </c:pt>
                <c:pt idx="27">
                  <c:v>6.3209999999999997</c:v>
                </c:pt>
                <c:pt idx="28">
                  <c:v>6.3216000000000001</c:v>
                </c:pt>
                <c:pt idx="29">
                  <c:v>6.2130000000000001</c:v>
                </c:pt>
                <c:pt idx="30">
                  <c:v>6.3209999999999997</c:v>
                </c:pt>
                <c:pt idx="31">
                  <c:v>6.1239999999999997</c:v>
                </c:pt>
                <c:pt idx="32">
                  <c:v>6.3209999999999997</c:v>
                </c:pt>
                <c:pt idx="33">
                  <c:v>6.2560000000000002</c:v>
                </c:pt>
                <c:pt idx="34">
                  <c:v>6.3360000000000003</c:v>
                </c:pt>
                <c:pt idx="35">
                  <c:v>6.3209999999999997</c:v>
                </c:pt>
                <c:pt idx="36">
                  <c:v>6.5209999999999999</c:v>
                </c:pt>
                <c:pt idx="37">
                  <c:v>6.3209999999999997</c:v>
                </c:pt>
                <c:pt idx="38">
                  <c:v>6.5209999999999999</c:v>
                </c:pt>
                <c:pt idx="39">
                  <c:v>6.3209999999999997</c:v>
                </c:pt>
                <c:pt idx="40">
                  <c:v>6.3250000000000002</c:v>
                </c:pt>
                <c:pt idx="41">
                  <c:v>6.3209999999999997</c:v>
                </c:pt>
                <c:pt idx="42">
                  <c:v>6.3216000000000001</c:v>
                </c:pt>
                <c:pt idx="43">
                  <c:v>6.2130000000000001</c:v>
                </c:pt>
                <c:pt idx="44">
                  <c:v>6.3209999999999997</c:v>
                </c:pt>
                <c:pt idx="45">
                  <c:v>6.1239999999999997</c:v>
                </c:pt>
                <c:pt idx="46">
                  <c:v>6.3209999999999997</c:v>
                </c:pt>
                <c:pt idx="47">
                  <c:v>6.2560000000000002</c:v>
                </c:pt>
              </c:numCache>
            </c:numRef>
          </c:val>
          <c:smooth val="0"/>
          <c:extLst>
            <c:ext xmlns:c16="http://schemas.microsoft.com/office/drawing/2014/chart" uri="{C3380CC4-5D6E-409C-BE32-E72D297353CC}">
              <c16:uniqueId val="{00000012-A36A-48EE-A430-BD7A574DB7D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51.46</c:v>
                </c:pt>
                <c:pt idx="1">
                  <c:v>51.78</c:v>
                </c:pt>
                <c:pt idx="2">
                  <c:v>51.16</c:v>
                </c:pt>
                <c:pt idx="3">
                  <c:v>51.5</c:v>
                </c:pt>
                <c:pt idx="4">
                  <c:v>48.99</c:v>
                </c:pt>
                <c:pt idx="5">
                  <c:v>48.17</c:v>
                </c:pt>
                <c:pt idx="6">
                  <c:v>50.87</c:v>
                </c:pt>
                <c:pt idx="7">
                  <c:v>51.3</c:v>
                </c:pt>
                <c:pt idx="8">
                  <c:v>51.62</c:v>
                </c:pt>
                <c:pt idx="9">
                  <c:v>51.78</c:v>
                </c:pt>
                <c:pt idx="10">
                  <c:v>52.24</c:v>
                </c:pt>
                <c:pt idx="11">
                  <c:v>52.22</c:v>
                </c:pt>
                <c:pt idx="12">
                  <c:v>51.42</c:v>
                </c:pt>
                <c:pt idx="13">
                  <c:v>50.85</c:v>
                </c:pt>
                <c:pt idx="14">
                  <c:v>48.83</c:v>
                </c:pt>
                <c:pt idx="15">
                  <c:v>49.17</c:v>
                </c:pt>
                <c:pt idx="16">
                  <c:v>51.78</c:v>
                </c:pt>
                <c:pt idx="17">
                  <c:v>49.5</c:v>
                </c:pt>
                <c:pt idx="18">
                  <c:v>48.63</c:v>
                </c:pt>
                <c:pt idx="19">
                  <c:v>47.97</c:v>
                </c:pt>
                <c:pt idx="20">
                  <c:v>47.24</c:v>
                </c:pt>
                <c:pt idx="21">
                  <c:v>47.72</c:v>
                </c:pt>
                <c:pt idx="22">
                  <c:v>47.72</c:v>
                </c:pt>
                <c:pt idx="23">
                  <c:v>47.66</c:v>
                </c:pt>
                <c:pt idx="24">
                  <c:v>47.9</c:v>
                </c:pt>
                <c:pt idx="25">
                  <c:v>41.12</c:v>
                </c:pt>
                <c:pt idx="26">
                  <c:v>37.6</c:v>
                </c:pt>
                <c:pt idx="27">
                  <c:v>39.76</c:v>
                </c:pt>
                <c:pt idx="28">
                  <c:v>42.17</c:v>
                </c:pt>
                <c:pt idx="29">
                  <c:v>41.97</c:v>
                </c:pt>
                <c:pt idx="30">
                  <c:v>42.4</c:v>
                </c:pt>
                <c:pt idx="31">
                  <c:v>42.06</c:v>
                </c:pt>
                <c:pt idx="32">
                  <c:v>40.96</c:v>
                </c:pt>
                <c:pt idx="33">
                  <c:v>41.25</c:v>
                </c:pt>
                <c:pt idx="34">
                  <c:v>37.049999999999997</c:v>
                </c:pt>
                <c:pt idx="35">
                  <c:v>11.48</c:v>
                </c:pt>
                <c:pt idx="36">
                  <c:v>4.18</c:v>
                </c:pt>
                <c:pt idx="37">
                  <c:v>4.18</c:v>
                </c:pt>
                <c:pt idx="38">
                  <c:v>3.76</c:v>
                </c:pt>
                <c:pt idx="39">
                  <c:v>3.4</c:v>
                </c:pt>
                <c:pt idx="40">
                  <c:v>3.3</c:v>
                </c:pt>
                <c:pt idx="41">
                  <c:v>3.56</c:v>
                </c:pt>
                <c:pt idx="42">
                  <c:v>3.75</c:v>
                </c:pt>
                <c:pt idx="43">
                  <c:v>3.7</c:v>
                </c:pt>
                <c:pt idx="44">
                  <c:v>27.39</c:v>
                </c:pt>
                <c:pt idx="45">
                  <c:v>38.44</c:v>
                </c:pt>
                <c:pt idx="46">
                  <c:v>42.32</c:v>
                </c:pt>
                <c:pt idx="47">
                  <c:v>41.81</c:v>
                </c:pt>
              </c:numCache>
            </c:numRef>
          </c:val>
          <c:smooth val="0"/>
          <c:extLst>
            <c:ext xmlns:c16="http://schemas.microsoft.com/office/drawing/2014/chart" uri="{C3380CC4-5D6E-409C-BE32-E72D297353CC}">
              <c16:uniqueId val="{00000013-A36A-48EE-A430-BD7A574DB7D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36A-48EE-A430-BD7A574DB7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10.804119999999999</c:v>
                </c:pt>
                <c:pt idx="1">
                  <c:v>10.932180000000001</c:v>
                </c:pt>
                <c:pt idx="2">
                  <c:v>10.76379</c:v>
                </c:pt>
                <c:pt idx="3">
                  <c:v>10.31636</c:v>
                </c:pt>
                <c:pt idx="4">
                  <c:v>10.459709999999999</c:v>
                </c:pt>
                <c:pt idx="5">
                  <c:v>10.661519999999999</c:v>
                </c:pt>
                <c:pt idx="6">
                  <c:v>10.71313</c:v>
                </c:pt>
                <c:pt idx="7">
                  <c:v>14.18364</c:v>
                </c:pt>
                <c:pt idx="8">
                  <c:v>17.593800000000002</c:v>
                </c:pt>
                <c:pt idx="9">
                  <c:v>19.393750000000001</c:v>
                </c:pt>
                <c:pt idx="10">
                  <c:v>15.42427</c:v>
                </c:pt>
                <c:pt idx="11">
                  <c:v>18.262090000000001</c:v>
                </c:pt>
                <c:pt idx="12">
                  <c:v>16.545200000000001</c:v>
                </c:pt>
                <c:pt idx="13">
                  <c:v>18.402909999999999</c:v>
                </c:pt>
                <c:pt idx="14">
                  <c:v>16.6495</c:v>
                </c:pt>
                <c:pt idx="15">
                  <c:v>15.56582</c:v>
                </c:pt>
                <c:pt idx="16">
                  <c:v>13.756500000000001</c:v>
                </c:pt>
                <c:pt idx="17">
                  <c:v>9.52102</c:v>
                </c:pt>
                <c:pt idx="18">
                  <c:v>8.6328399999999998</c:v>
                </c:pt>
                <c:pt idx="19">
                  <c:v>8.3294700000000006</c:v>
                </c:pt>
                <c:pt idx="20">
                  <c:v>8.7107200000000002</c:v>
                </c:pt>
                <c:pt idx="21">
                  <c:v>8.7892600000000005</c:v>
                </c:pt>
                <c:pt idx="22">
                  <c:v>8.0086700000000004</c:v>
                </c:pt>
                <c:pt idx="23">
                  <c:v>6.9175399999999998</c:v>
                </c:pt>
                <c:pt idx="24">
                  <c:v>6.6226700000000003</c:v>
                </c:pt>
                <c:pt idx="25">
                  <c:v>8.2391000000000005</c:v>
                </c:pt>
                <c:pt idx="26">
                  <c:v>7.5522900000000002</c:v>
                </c:pt>
                <c:pt idx="27">
                  <c:v>6.6195899999999996</c:v>
                </c:pt>
                <c:pt idx="28">
                  <c:v>7.3518999999999997</c:v>
                </c:pt>
                <c:pt idx="29">
                  <c:v>12.74259</c:v>
                </c:pt>
                <c:pt idx="30">
                  <c:v>14.712540000000001</c:v>
                </c:pt>
                <c:pt idx="31">
                  <c:v>14.359159999999999</c:v>
                </c:pt>
                <c:pt idx="32">
                  <c:v>14.720459999999999</c:v>
                </c:pt>
                <c:pt idx="33">
                  <c:v>13.529400000000001</c:v>
                </c:pt>
                <c:pt idx="34">
                  <c:v>16.465869999999999</c:v>
                </c:pt>
                <c:pt idx="35">
                  <c:v>18.381029999999999</c:v>
                </c:pt>
                <c:pt idx="36">
                  <c:v>19.763750000000002</c:v>
                </c:pt>
                <c:pt idx="37">
                  <c:v>22.48526</c:v>
                </c:pt>
                <c:pt idx="38">
                  <c:v>26.63203</c:v>
                </c:pt>
                <c:pt idx="39">
                  <c:v>38.257460000000002</c:v>
                </c:pt>
                <c:pt idx="40">
                  <c:v>32.281109999999998</c:v>
                </c:pt>
                <c:pt idx="41">
                  <c:v>44.056800000000003</c:v>
                </c:pt>
                <c:pt idx="42">
                  <c:v>56.646470000000001</c:v>
                </c:pt>
                <c:pt idx="43">
                  <c:v>66.836200000000005</c:v>
                </c:pt>
                <c:pt idx="44">
                  <c:v>74.514219999999995</c:v>
                </c:pt>
                <c:pt idx="45">
                  <c:v>76.967780000000005</c:v>
                </c:pt>
                <c:pt idx="46">
                  <c:v>80.486900000000006</c:v>
                </c:pt>
                <c:pt idx="47">
                  <c:v>79.134950000000003</c:v>
                </c:pt>
              </c:numCache>
            </c:numRef>
          </c:val>
          <c:smooth val="0"/>
          <c:extLst>
            <c:ext xmlns:c16="http://schemas.microsoft.com/office/drawing/2014/chart" uri="{C3380CC4-5D6E-409C-BE32-E72D297353CC}">
              <c16:uniqueId val="{00000000-E527-4696-87C0-8F29C873D5E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527-4696-87C0-8F29C873D5E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5.4465199999999996</c:v>
                </c:pt>
                <c:pt idx="1">
                  <c:v>5.4151499999999997</c:v>
                </c:pt>
                <c:pt idx="2">
                  <c:v>5.5305499999999999</c:v>
                </c:pt>
                <c:pt idx="3">
                  <c:v>5.5021199999999997</c:v>
                </c:pt>
                <c:pt idx="4">
                  <c:v>5.4304899999999998</c:v>
                </c:pt>
                <c:pt idx="5">
                  <c:v>5.3906700000000001</c:v>
                </c:pt>
                <c:pt idx="6">
                  <c:v>5.4218900000000003</c:v>
                </c:pt>
                <c:pt idx="7">
                  <c:v>5.4405099999999997</c:v>
                </c:pt>
                <c:pt idx="8">
                  <c:v>5.36904</c:v>
                </c:pt>
                <c:pt idx="9">
                  <c:v>5.5130299999999997</c:v>
                </c:pt>
                <c:pt idx="10">
                  <c:v>5.3386500000000003</c:v>
                </c:pt>
                <c:pt idx="11">
                  <c:v>5.1962200000000003</c:v>
                </c:pt>
                <c:pt idx="12">
                  <c:v>4.9882900000000001</c:v>
                </c:pt>
                <c:pt idx="13">
                  <c:v>5.0495700000000001</c:v>
                </c:pt>
                <c:pt idx="14">
                  <c:v>5.0878399999999999</c:v>
                </c:pt>
                <c:pt idx="15">
                  <c:v>5.1245200000000004</c:v>
                </c:pt>
                <c:pt idx="16">
                  <c:v>4.8007499999999999</c:v>
                </c:pt>
                <c:pt idx="17">
                  <c:v>4.9130399999999996</c:v>
                </c:pt>
                <c:pt idx="18">
                  <c:v>4.9871299999999996</c:v>
                </c:pt>
                <c:pt idx="19">
                  <c:v>4.8961800000000002</c:v>
                </c:pt>
                <c:pt idx="20">
                  <c:v>5.25868</c:v>
                </c:pt>
                <c:pt idx="21">
                  <c:v>5.37202</c:v>
                </c:pt>
                <c:pt idx="22">
                  <c:v>5.2650800000000002</c:v>
                </c:pt>
                <c:pt idx="23">
                  <c:v>5.2561200000000001</c:v>
                </c:pt>
                <c:pt idx="24">
                  <c:v>5.2312099999999999</c:v>
                </c:pt>
                <c:pt idx="25">
                  <c:v>5.1310599999999997</c:v>
                </c:pt>
                <c:pt idx="26">
                  <c:v>5.3464600000000004</c:v>
                </c:pt>
                <c:pt idx="27">
                  <c:v>5.3205499999999999</c:v>
                </c:pt>
                <c:pt idx="28">
                  <c:v>5.1824399999999997</c:v>
                </c:pt>
                <c:pt idx="29">
                  <c:v>5.2370700000000001</c:v>
                </c:pt>
                <c:pt idx="30">
                  <c:v>5.1694500000000003</c:v>
                </c:pt>
                <c:pt idx="31">
                  <c:v>5.1739300000000004</c:v>
                </c:pt>
                <c:pt idx="32">
                  <c:v>5.0994400000000004</c:v>
                </c:pt>
                <c:pt idx="33">
                  <c:v>5.3210899999999999</c:v>
                </c:pt>
                <c:pt idx="34">
                  <c:v>5.2422300000000002</c:v>
                </c:pt>
                <c:pt idx="35">
                  <c:v>5.3361200000000002</c:v>
                </c:pt>
                <c:pt idx="36">
                  <c:v>5.2808799999999998</c:v>
                </c:pt>
                <c:pt idx="37">
                  <c:v>5.2351299999999998</c:v>
                </c:pt>
                <c:pt idx="38">
                  <c:v>5.37662</c:v>
                </c:pt>
                <c:pt idx="39">
                  <c:v>5.1758899999999999</c:v>
                </c:pt>
                <c:pt idx="40">
                  <c:v>5.2766200000000003</c:v>
                </c:pt>
                <c:pt idx="41">
                  <c:v>5.2646100000000002</c:v>
                </c:pt>
                <c:pt idx="42">
                  <c:v>5.3268500000000003</c:v>
                </c:pt>
                <c:pt idx="43">
                  <c:v>5.3666</c:v>
                </c:pt>
                <c:pt idx="44">
                  <c:v>5.2073900000000002</c:v>
                </c:pt>
                <c:pt idx="45">
                  <c:v>5.4364800000000004</c:v>
                </c:pt>
                <c:pt idx="46">
                  <c:v>5.5080999999999998</c:v>
                </c:pt>
                <c:pt idx="47">
                  <c:v>5.4158499999999998</c:v>
                </c:pt>
              </c:numCache>
            </c:numRef>
          </c:val>
          <c:smooth val="0"/>
          <c:extLst>
            <c:ext xmlns:c16="http://schemas.microsoft.com/office/drawing/2014/chart" uri="{C3380CC4-5D6E-409C-BE32-E72D297353CC}">
              <c16:uniqueId val="{00000002-E527-4696-87C0-8F29C873D5E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124.52916999999999</c:v>
                </c:pt>
                <c:pt idx="1">
                  <c:v>126.43392</c:v>
                </c:pt>
                <c:pt idx="2">
                  <c:v>125.75414000000001</c:v>
                </c:pt>
                <c:pt idx="3">
                  <c:v>126.95528</c:v>
                </c:pt>
                <c:pt idx="4">
                  <c:v>126.2046</c:v>
                </c:pt>
                <c:pt idx="5">
                  <c:v>126.78014</c:v>
                </c:pt>
                <c:pt idx="6">
                  <c:v>127.53389</c:v>
                </c:pt>
                <c:pt idx="7">
                  <c:v>127.1534</c:v>
                </c:pt>
                <c:pt idx="8">
                  <c:v>126.49776</c:v>
                </c:pt>
                <c:pt idx="9">
                  <c:v>125.86063</c:v>
                </c:pt>
                <c:pt idx="10">
                  <c:v>126.3441</c:v>
                </c:pt>
                <c:pt idx="11">
                  <c:v>125.08551</c:v>
                </c:pt>
                <c:pt idx="12">
                  <c:v>120.87003</c:v>
                </c:pt>
                <c:pt idx="13">
                  <c:v>114.87249</c:v>
                </c:pt>
                <c:pt idx="14">
                  <c:v>119.82304999999999</c:v>
                </c:pt>
                <c:pt idx="15">
                  <c:v>122.26081000000001</c:v>
                </c:pt>
                <c:pt idx="16">
                  <c:v>122.49245999999999</c:v>
                </c:pt>
                <c:pt idx="17">
                  <c:v>122.11478</c:v>
                </c:pt>
                <c:pt idx="18">
                  <c:v>121.69823</c:v>
                </c:pt>
                <c:pt idx="19">
                  <c:v>121.81005999999999</c:v>
                </c:pt>
                <c:pt idx="20">
                  <c:v>121.64439</c:v>
                </c:pt>
                <c:pt idx="21">
                  <c:v>121.91979000000001</c:v>
                </c:pt>
                <c:pt idx="22">
                  <c:v>121.42229</c:v>
                </c:pt>
                <c:pt idx="23">
                  <c:v>120.59912</c:v>
                </c:pt>
                <c:pt idx="24">
                  <c:v>122.38102000000001</c:v>
                </c:pt>
                <c:pt idx="25">
                  <c:v>124.28919</c:v>
                </c:pt>
                <c:pt idx="26">
                  <c:v>125.50789</c:v>
                </c:pt>
                <c:pt idx="27">
                  <c:v>125.75989</c:v>
                </c:pt>
                <c:pt idx="28">
                  <c:v>126.56683</c:v>
                </c:pt>
                <c:pt idx="29">
                  <c:v>125.4415</c:v>
                </c:pt>
                <c:pt idx="30">
                  <c:v>125.16628</c:v>
                </c:pt>
                <c:pt idx="31">
                  <c:v>126.35715999999999</c:v>
                </c:pt>
                <c:pt idx="32">
                  <c:v>126.2808</c:v>
                </c:pt>
                <c:pt idx="33">
                  <c:v>127.47441000000001</c:v>
                </c:pt>
                <c:pt idx="34">
                  <c:v>127.14014</c:v>
                </c:pt>
                <c:pt idx="35">
                  <c:v>127.43704</c:v>
                </c:pt>
                <c:pt idx="36">
                  <c:v>125.52637</c:v>
                </c:pt>
                <c:pt idx="37">
                  <c:v>124.20706</c:v>
                </c:pt>
                <c:pt idx="38">
                  <c:v>127.36472000000001</c:v>
                </c:pt>
                <c:pt idx="39">
                  <c:v>125.37336999999999</c:v>
                </c:pt>
                <c:pt idx="40">
                  <c:v>126.53833</c:v>
                </c:pt>
                <c:pt idx="41">
                  <c:v>129.61991</c:v>
                </c:pt>
                <c:pt idx="42">
                  <c:v>130.23414</c:v>
                </c:pt>
                <c:pt idx="43">
                  <c:v>130.30333999999999</c:v>
                </c:pt>
                <c:pt idx="44">
                  <c:v>129.39547999999999</c:v>
                </c:pt>
                <c:pt idx="45">
                  <c:v>126.38054</c:v>
                </c:pt>
                <c:pt idx="46">
                  <c:v>129.62067999999999</c:v>
                </c:pt>
                <c:pt idx="47">
                  <c:v>128.035</c:v>
                </c:pt>
              </c:numCache>
            </c:numRef>
          </c:val>
          <c:smooth val="0"/>
          <c:extLst>
            <c:ext xmlns:c16="http://schemas.microsoft.com/office/drawing/2014/chart" uri="{C3380CC4-5D6E-409C-BE32-E72D297353CC}">
              <c16:uniqueId val="{00000003-E527-4696-87C0-8F29C873D5E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14.101789999999999</c:v>
                </c:pt>
                <c:pt idx="1">
                  <c:v>13.821199999999999</c:v>
                </c:pt>
                <c:pt idx="2">
                  <c:v>13.589460000000001</c:v>
                </c:pt>
                <c:pt idx="3">
                  <c:v>13.401630000000001</c:v>
                </c:pt>
                <c:pt idx="4">
                  <c:v>13.333220000000001</c:v>
                </c:pt>
                <c:pt idx="5">
                  <c:v>13.71064</c:v>
                </c:pt>
                <c:pt idx="6">
                  <c:v>13.651540000000001</c:v>
                </c:pt>
                <c:pt idx="7">
                  <c:v>14.05217</c:v>
                </c:pt>
                <c:pt idx="8">
                  <c:v>11.671290000000001</c:v>
                </c:pt>
                <c:pt idx="9">
                  <c:v>12.336259999999999</c:v>
                </c:pt>
                <c:pt idx="10">
                  <c:v>12.092180000000001</c:v>
                </c:pt>
                <c:pt idx="11">
                  <c:v>11.742279999999999</c:v>
                </c:pt>
                <c:pt idx="12">
                  <c:v>11.51573</c:v>
                </c:pt>
                <c:pt idx="13">
                  <c:v>10.84235</c:v>
                </c:pt>
                <c:pt idx="14">
                  <c:v>10.84355</c:v>
                </c:pt>
                <c:pt idx="15">
                  <c:v>11.224959999999999</c:v>
                </c:pt>
                <c:pt idx="16">
                  <c:v>11.322369999999999</c:v>
                </c:pt>
                <c:pt idx="17">
                  <c:v>10.267099999999999</c:v>
                </c:pt>
                <c:pt idx="18">
                  <c:v>10.91193</c:v>
                </c:pt>
                <c:pt idx="19">
                  <c:v>11.578379999999999</c:v>
                </c:pt>
                <c:pt idx="20">
                  <c:v>10.88611</c:v>
                </c:pt>
                <c:pt idx="21">
                  <c:v>10.91081</c:v>
                </c:pt>
                <c:pt idx="22">
                  <c:v>11.65207</c:v>
                </c:pt>
                <c:pt idx="23">
                  <c:v>12.061299999999999</c:v>
                </c:pt>
                <c:pt idx="24">
                  <c:v>11.64509</c:v>
                </c:pt>
                <c:pt idx="25">
                  <c:v>11.021380000000001</c:v>
                </c:pt>
                <c:pt idx="26">
                  <c:v>11.359489999999999</c:v>
                </c:pt>
                <c:pt idx="27">
                  <c:v>11.82583</c:v>
                </c:pt>
                <c:pt idx="28">
                  <c:v>11.081519999999999</c:v>
                </c:pt>
                <c:pt idx="29">
                  <c:v>11.92963</c:v>
                </c:pt>
                <c:pt idx="30">
                  <c:v>11.552160000000001</c:v>
                </c:pt>
                <c:pt idx="31">
                  <c:v>10.24723</c:v>
                </c:pt>
                <c:pt idx="32">
                  <c:v>9.1118100000000002</c:v>
                </c:pt>
                <c:pt idx="33">
                  <c:v>10.743840000000001</c:v>
                </c:pt>
                <c:pt idx="34">
                  <c:v>10.69478</c:v>
                </c:pt>
                <c:pt idx="35">
                  <c:v>10.29562</c:v>
                </c:pt>
                <c:pt idx="36">
                  <c:v>10.0486</c:v>
                </c:pt>
                <c:pt idx="37">
                  <c:v>9.2444299999999995</c:v>
                </c:pt>
                <c:pt idx="38">
                  <c:v>9.3271599999999992</c:v>
                </c:pt>
                <c:pt idx="39">
                  <c:v>10.05538</c:v>
                </c:pt>
                <c:pt idx="40">
                  <c:v>10.63175</c:v>
                </c:pt>
                <c:pt idx="41">
                  <c:v>11.31081</c:v>
                </c:pt>
                <c:pt idx="42">
                  <c:v>10.815770000000001</c:v>
                </c:pt>
                <c:pt idx="43">
                  <c:v>11.751760000000001</c:v>
                </c:pt>
                <c:pt idx="44">
                  <c:v>12.70675</c:v>
                </c:pt>
                <c:pt idx="45">
                  <c:v>13.33914</c:v>
                </c:pt>
                <c:pt idx="46">
                  <c:v>12.90841</c:v>
                </c:pt>
                <c:pt idx="47">
                  <c:v>12.461460000000001</c:v>
                </c:pt>
              </c:numCache>
            </c:numRef>
          </c:val>
          <c:smooth val="0"/>
          <c:extLst>
            <c:ext xmlns:c16="http://schemas.microsoft.com/office/drawing/2014/chart" uri="{C3380CC4-5D6E-409C-BE32-E72D297353CC}">
              <c16:uniqueId val="{00000004-E527-4696-87C0-8F29C873D5E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527-4696-87C0-8F29C873D5E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36.316699999999997</c:v>
                </c:pt>
                <c:pt idx="1">
                  <c:v>37.566899999999997</c:v>
                </c:pt>
                <c:pt idx="2">
                  <c:v>37.313499999999998</c:v>
                </c:pt>
                <c:pt idx="3">
                  <c:v>36.914499999999997</c:v>
                </c:pt>
                <c:pt idx="4">
                  <c:v>35.540900000000001</c:v>
                </c:pt>
                <c:pt idx="5">
                  <c:v>36.029499999999999</c:v>
                </c:pt>
                <c:pt idx="6">
                  <c:v>36.523600000000002</c:v>
                </c:pt>
                <c:pt idx="7">
                  <c:v>37.695500000000003</c:v>
                </c:pt>
                <c:pt idx="8">
                  <c:v>38.225900000000003</c:v>
                </c:pt>
                <c:pt idx="9">
                  <c:v>37.833100000000002</c:v>
                </c:pt>
                <c:pt idx="10">
                  <c:v>37.425699999999999</c:v>
                </c:pt>
                <c:pt idx="11">
                  <c:v>36.982599999999998</c:v>
                </c:pt>
                <c:pt idx="12">
                  <c:v>33.735100000000003</c:v>
                </c:pt>
                <c:pt idx="13">
                  <c:v>33.3583</c:v>
                </c:pt>
                <c:pt idx="14">
                  <c:v>34.615400000000001</c:v>
                </c:pt>
                <c:pt idx="15">
                  <c:v>35.710099999999997</c:v>
                </c:pt>
                <c:pt idx="16">
                  <c:v>36.343299999999999</c:v>
                </c:pt>
                <c:pt idx="17">
                  <c:v>36.6233</c:v>
                </c:pt>
                <c:pt idx="18">
                  <c:v>36.4788</c:v>
                </c:pt>
                <c:pt idx="19">
                  <c:v>37.336100000000002</c:v>
                </c:pt>
                <c:pt idx="20">
                  <c:v>37.4846</c:v>
                </c:pt>
                <c:pt idx="21">
                  <c:v>37.435400000000001</c:v>
                </c:pt>
                <c:pt idx="22">
                  <c:v>38.222700000000003</c:v>
                </c:pt>
                <c:pt idx="23">
                  <c:v>36.405200000000001</c:v>
                </c:pt>
                <c:pt idx="24">
                  <c:v>35.151200000000003</c:v>
                </c:pt>
                <c:pt idx="25">
                  <c:v>35.192900000000002</c:v>
                </c:pt>
                <c:pt idx="26">
                  <c:v>35.051600000000001</c:v>
                </c:pt>
                <c:pt idx="27">
                  <c:v>37.282299999999999</c:v>
                </c:pt>
                <c:pt idx="28">
                  <c:v>38.591500000000003</c:v>
                </c:pt>
                <c:pt idx="29">
                  <c:v>39.367400000000004</c:v>
                </c:pt>
                <c:pt idx="30">
                  <c:v>38.547899999999998</c:v>
                </c:pt>
                <c:pt idx="31">
                  <c:v>38.6661</c:v>
                </c:pt>
                <c:pt idx="32">
                  <c:v>37.293700000000001</c:v>
                </c:pt>
                <c:pt idx="33">
                  <c:v>38.284700000000001</c:v>
                </c:pt>
                <c:pt idx="34">
                  <c:v>37.926499999999997</c:v>
                </c:pt>
                <c:pt idx="35">
                  <c:v>37.542499999999997</c:v>
                </c:pt>
                <c:pt idx="36">
                  <c:v>36.168300000000002</c:v>
                </c:pt>
                <c:pt idx="37">
                  <c:v>35.275100000000002</c:v>
                </c:pt>
                <c:pt idx="38">
                  <c:v>35.873699999999999</c:v>
                </c:pt>
                <c:pt idx="39">
                  <c:v>35.967300000000002</c:v>
                </c:pt>
                <c:pt idx="40">
                  <c:v>37.869900000000001</c:v>
                </c:pt>
                <c:pt idx="41">
                  <c:v>36.71</c:v>
                </c:pt>
                <c:pt idx="42">
                  <c:v>38.439</c:v>
                </c:pt>
                <c:pt idx="43">
                  <c:v>39.977600000000002</c:v>
                </c:pt>
                <c:pt idx="44">
                  <c:v>39.819000000000003</c:v>
                </c:pt>
                <c:pt idx="45">
                  <c:v>38.991399999999999</c:v>
                </c:pt>
                <c:pt idx="46">
                  <c:v>38.279899999999998</c:v>
                </c:pt>
                <c:pt idx="47">
                  <c:v>38.905099999999997</c:v>
                </c:pt>
              </c:numCache>
            </c:numRef>
          </c:val>
          <c:smooth val="0"/>
          <c:extLst>
            <c:ext xmlns:c16="http://schemas.microsoft.com/office/drawing/2014/chart" uri="{C3380CC4-5D6E-409C-BE32-E72D297353CC}">
              <c16:uniqueId val="{00000006-E527-4696-87C0-8F29C873D5E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3.9659300000000002</c:v>
                </c:pt>
                <c:pt idx="17">
                  <c:v>4.0273599999999998</c:v>
                </c:pt>
                <c:pt idx="18">
                  <c:v>3.8865599999999998</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527-4696-87C0-8F29C873D5E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527-4696-87C0-8F29C873D5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527-4696-87C0-8F29C873D5E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88.200990000000004</c:v>
                </c:pt>
                <c:pt idx="1">
                  <c:v>88.202960000000004</c:v>
                </c:pt>
                <c:pt idx="2">
                  <c:v>87.926339999999996</c:v>
                </c:pt>
                <c:pt idx="3">
                  <c:v>88.301159999999996</c:v>
                </c:pt>
                <c:pt idx="4">
                  <c:v>89.094350000000006</c:v>
                </c:pt>
                <c:pt idx="5">
                  <c:v>90.621619999999993</c:v>
                </c:pt>
                <c:pt idx="6">
                  <c:v>89.808160000000001</c:v>
                </c:pt>
                <c:pt idx="7">
                  <c:v>86.911169999999998</c:v>
                </c:pt>
                <c:pt idx="8">
                  <c:v>85.40334</c:v>
                </c:pt>
                <c:pt idx="9">
                  <c:v>86.070760000000007</c:v>
                </c:pt>
                <c:pt idx="10">
                  <c:v>88.415859999999995</c:v>
                </c:pt>
                <c:pt idx="11">
                  <c:v>89.617260000000002</c:v>
                </c:pt>
                <c:pt idx="12">
                  <c:v>88.598200000000006</c:v>
                </c:pt>
                <c:pt idx="13">
                  <c:v>89.034959999999998</c:v>
                </c:pt>
                <c:pt idx="14">
                  <c:v>90.763130000000004</c:v>
                </c:pt>
                <c:pt idx="15">
                  <c:v>91.661699999999996</c:v>
                </c:pt>
                <c:pt idx="16">
                  <c:v>89.987880000000004</c:v>
                </c:pt>
                <c:pt idx="17">
                  <c:v>88.550399999999996</c:v>
                </c:pt>
                <c:pt idx="18">
                  <c:v>87.563640000000007</c:v>
                </c:pt>
                <c:pt idx="19">
                  <c:v>87.460480000000004</c:v>
                </c:pt>
                <c:pt idx="20">
                  <c:v>86.614649999999997</c:v>
                </c:pt>
                <c:pt idx="21">
                  <c:v>85.88252</c:v>
                </c:pt>
                <c:pt idx="22">
                  <c:v>86.153670000000005</c:v>
                </c:pt>
                <c:pt idx="23">
                  <c:v>85.992909999999995</c:v>
                </c:pt>
                <c:pt idx="24">
                  <c:v>87.419899999999998</c:v>
                </c:pt>
                <c:pt idx="25">
                  <c:v>86.525769999999994</c:v>
                </c:pt>
                <c:pt idx="26">
                  <c:v>87.203559999999996</c:v>
                </c:pt>
                <c:pt idx="27">
                  <c:v>86.471090000000004</c:v>
                </c:pt>
                <c:pt idx="28">
                  <c:v>85.701229999999995</c:v>
                </c:pt>
                <c:pt idx="29">
                  <c:v>86.060460000000006</c:v>
                </c:pt>
                <c:pt idx="30">
                  <c:v>86.011449999999996</c:v>
                </c:pt>
                <c:pt idx="31">
                  <c:v>87.421559999999999</c:v>
                </c:pt>
                <c:pt idx="32">
                  <c:v>89.00909</c:v>
                </c:pt>
                <c:pt idx="33">
                  <c:v>88.485609999999994</c:v>
                </c:pt>
                <c:pt idx="34">
                  <c:v>89.531030000000001</c:v>
                </c:pt>
                <c:pt idx="35">
                  <c:v>88.623930000000001</c:v>
                </c:pt>
                <c:pt idx="36">
                  <c:v>88.34384</c:v>
                </c:pt>
                <c:pt idx="37">
                  <c:v>87.846770000000006</c:v>
                </c:pt>
                <c:pt idx="38">
                  <c:v>87.665999999999997</c:v>
                </c:pt>
                <c:pt idx="39">
                  <c:v>86.1464</c:v>
                </c:pt>
                <c:pt idx="40">
                  <c:v>87.152510000000007</c:v>
                </c:pt>
                <c:pt idx="41">
                  <c:v>84.64076</c:v>
                </c:pt>
                <c:pt idx="42">
                  <c:v>87.668710000000004</c:v>
                </c:pt>
                <c:pt idx="43">
                  <c:v>89.986969999999999</c:v>
                </c:pt>
                <c:pt idx="44">
                  <c:v>88.376689999999996</c:v>
                </c:pt>
                <c:pt idx="45">
                  <c:v>88.706729999999993</c:v>
                </c:pt>
                <c:pt idx="46">
                  <c:v>88.346119999999999</c:v>
                </c:pt>
                <c:pt idx="47">
                  <c:v>88.212100000000007</c:v>
                </c:pt>
              </c:numCache>
            </c:numRef>
          </c:val>
          <c:smooth val="0"/>
          <c:extLst>
            <c:ext xmlns:c16="http://schemas.microsoft.com/office/drawing/2014/chart" uri="{C3380CC4-5D6E-409C-BE32-E72D297353CC}">
              <c16:uniqueId val="{0000000A-E527-4696-87C0-8F29C873D5E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24.761310000000002</c:v>
                </c:pt>
                <c:pt idx="1">
                  <c:v>24.76905</c:v>
                </c:pt>
                <c:pt idx="2">
                  <c:v>24.776309999999999</c:v>
                </c:pt>
                <c:pt idx="3">
                  <c:v>24.76361</c:v>
                </c:pt>
                <c:pt idx="4">
                  <c:v>24.79618</c:v>
                </c:pt>
                <c:pt idx="5">
                  <c:v>24.760909999999999</c:v>
                </c:pt>
                <c:pt idx="6">
                  <c:v>24.788170000000001</c:v>
                </c:pt>
                <c:pt idx="7">
                  <c:v>24.761780000000002</c:v>
                </c:pt>
                <c:pt idx="8">
                  <c:v>24.851410000000001</c:v>
                </c:pt>
                <c:pt idx="9">
                  <c:v>24.856919999999999</c:v>
                </c:pt>
                <c:pt idx="10">
                  <c:v>24.852709999999998</c:v>
                </c:pt>
                <c:pt idx="11">
                  <c:v>24.843330000000002</c:v>
                </c:pt>
                <c:pt idx="12">
                  <c:v>24.864170000000001</c:v>
                </c:pt>
                <c:pt idx="13">
                  <c:v>24.885000000000002</c:v>
                </c:pt>
                <c:pt idx="14">
                  <c:v>24.68553</c:v>
                </c:pt>
                <c:pt idx="15">
                  <c:v>24.890730000000001</c:v>
                </c:pt>
                <c:pt idx="16">
                  <c:v>24.80472</c:v>
                </c:pt>
                <c:pt idx="17">
                  <c:v>24.79532</c:v>
                </c:pt>
                <c:pt idx="18">
                  <c:v>24.79532</c:v>
                </c:pt>
                <c:pt idx="19">
                  <c:v>24.838010000000001</c:v>
                </c:pt>
                <c:pt idx="20">
                  <c:v>24.859010000000001</c:v>
                </c:pt>
                <c:pt idx="21">
                  <c:v>24.87482</c:v>
                </c:pt>
                <c:pt idx="22">
                  <c:v>24.9086</c:v>
                </c:pt>
                <c:pt idx="23">
                  <c:v>24.89799</c:v>
                </c:pt>
                <c:pt idx="24">
                  <c:v>24.904350000000001</c:v>
                </c:pt>
                <c:pt idx="25">
                  <c:v>24.880590000000002</c:v>
                </c:pt>
                <c:pt idx="26">
                  <c:v>24.89799</c:v>
                </c:pt>
                <c:pt idx="27">
                  <c:v>24.893260000000001</c:v>
                </c:pt>
                <c:pt idx="28">
                  <c:v>24.910589999999999</c:v>
                </c:pt>
                <c:pt idx="29">
                  <c:v>24.88739</c:v>
                </c:pt>
                <c:pt idx="30">
                  <c:v>24.9453</c:v>
                </c:pt>
                <c:pt idx="31">
                  <c:v>24.965530000000001</c:v>
                </c:pt>
                <c:pt idx="32">
                  <c:v>24.942769999999999</c:v>
                </c:pt>
                <c:pt idx="33">
                  <c:v>24.946919999999999</c:v>
                </c:pt>
                <c:pt idx="34">
                  <c:v>24.955629999999999</c:v>
                </c:pt>
                <c:pt idx="35">
                  <c:v>24.988939999999999</c:v>
                </c:pt>
                <c:pt idx="36">
                  <c:v>4.0112699999999997</c:v>
                </c:pt>
                <c:pt idx="37">
                  <c:v>2.9643000000000002</c:v>
                </c:pt>
                <c:pt idx="38">
                  <c:v>2.9249000000000001</c:v>
                </c:pt>
                <c:pt idx="39">
                  <c:v>2.9249000000000001</c:v>
                </c:pt>
                <c:pt idx="40">
                  <c:v>2.9260899999999999</c:v>
                </c:pt>
                <c:pt idx="41">
                  <c:v>3.1169600000000002</c:v>
                </c:pt>
                <c:pt idx="42">
                  <c:v>3.3361399999999999</c:v>
                </c:pt>
                <c:pt idx="43">
                  <c:v>6.66934</c:v>
                </c:pt>
                <c:pt idx="44">
                  <c:v>19.007989999999999</c:v>
                </c:pt>
                <c:pt idx="45">
                  <c:v>19.555720000000001</c:v>
                </c:pt>
                <c:pt idx="46">
                  <c:v>24.388200000000001</c:v>
                </c:pt>
                <c:pt idx="47">
                  <c:v>24.74804</c:v>
                </c:pt>
              </c:numCache>
            </c:numRef>
          </c:val>
          <c:smooth val="0"/>
          <c:extLst>
            <c:ext xmlns:c16="http://schemas.microsoft.com/office/drawing/2014/chart" uri="{C3380CC4-5D6E-409C-BE32-E72D297353CC}">
              <c16:uniqueId val="{0000000B-E527-4696-87C0-8F29C873D5E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527-4696-87C0-8F29C873D5E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0.57299999999999995</c:v>
                </c:pt>
                <c:pt idx="1">
                  <c:v>0.56499999999999995</c:v>
                </c:pt>
                <c:pt idx="2">
                  <c:v>0.57299999999999995</c:v>
                </c:pt>
                <c:pt idx="3">
                  <c:v>0.57999999999999996</c:v>
                </c:pt>
                <c:pt idx="4">
                  <c:v>0.57599999999999996</c:v>
                </c:pt>
                <c:pt idx="5">
                  <c:v>0.59899999999999998</c:v>
                </c:pt>
                <c:pt idx="6">
                  <c:v>0.60499999999999998</c:v>
                </c:pt>
                <c:pt idx="7">
                  <c:v>0.59599999999999997</c:v>
                </c:pt>
                <c:pt idx="8">
                  <c:v>0.60499999999999998</c:v>
                </c:pt>
                <c:pt idx="9">
                  <c:v>0.57199999999999995</c:v>
                </c:pt>
                <c:pt idx="10">
                  <c:v>0.497</c:v>
                </c:pt>
                <c:pt idx="11">
                  <c:v>0.625</c:v>
                </c:pt>
                <c:pt idx="12">
                  <c:v>0.57199999999999995</c:v>
                </c:pt>
                <c:pt idx="13">
                  <c:v>0.55600000000000005</c:v>
                </c:pt>
                <c:pt idx="14">
                  <c:v>0.56999999999999995</c:v>
                </c:pt>
                <c:pt idx="15">
                  <c:v>0.55600000000000005</c:v>
                </c:pt>
                <c:pt idx="16">
                  <c:v>0.53900000000000003</c:v>
                </c:pt>
                <c:pt idx="17">
                  <c:v>0.56299999999999994</c:v>
                </c:pt>
                <c:pt idx="18">
                  <c:v>0.54900000000000004</c:v>
                </c:pt>
                <c:pt idx="19">
                  <c:v>0.53700000000000003</c:v>
                </c:pt>
                <c:pt idx="20">
                  <c:v>0.59599999999999997</c:v>
                </c:pt>
                <c:pt idx="21">
                  <c:v>0.58799999999999997</c:v>
                </c:pt>
                <c:pt idx="22">
                  <c:v>0.54700000000000004</c:v>
                </c:pt>
                <c:pt idx="23">
                  <c:v>0.59699999999999998</c:v>
                </c:pt>
                <c:pt idx="24">
                  <c:v>0.52300000000000002</c:v>
                </c:pt>
                <c:pt idx="25">
                  <c:v>0.55200000000000005</c:v>
                </c:pt>
                <c:pt idx="26">
                  <c:v>0.57599999999999996</c:v>
                </c:pt>
                <c:pt idx="27">
                  <c:v>0.56299999999999994</c:v>
                </c:pt>
                <c:pt idx="28">
                  <c:v>0.51200000000000001</c:v>
                </c:pt>
                <c:pt idx="29">
                  <c:v>0.51100000000000001</c:v>
                </c:pt>
                <c:pt idx="30">
                  <c:v>0.54</c:v>
                </c:pt>
                <c:pt idx="31">
                  <c:v>0.495</c:v>
                </c:pt>
                <c:pt idx="32">
                  <c:v>0.498</c:v>
                </c:pt>
                <c:pt idx="33">
                  <c:v>0.55200000000000005</c:v>
                </c:pt>
                <c:pt idx="34">
                  <c:v>0.51500000000000001</c:v>
                </c:pt>
                <c:pt idx="35">
                  <c:v>0.53800000000000003</c:v>
                </c:pt>
                <c:pt idx="36">
                  <c:v>0.64400000000000002</c:v>
                </c:pt>
                <c:pt idx="37">
                  <c:v>0.64600000000000002</c:v>
                </c:pt>
                <c:pt idx="38">
                  <c:v>0.60299999999999998</c:v>
                </c:pt>
                <c:pt idx="39">
                  <c:v>0.627</c:v>
                </c:pt>
                <c:pt idx="40">
                  <c:v>0.64700000000000002</c:v>
                </c:pt>
                <c:pt idx="41">
                  <c:v>0.64</c:v>
                </c:pt>
                <c:pt idx="42">
                  <c:v>0.63900000000000001</c:v>
                </c:pt>
                <c:pt idx="43">
                  <c:v>0.65100000000000002</c:v>
                </c:pt>
                <c:pt idx="44">
                  <c:v>0.63</c:v>
                </c:pt>
                <c:pt idx="45">
                  <c:v>0.59599999999999997</c:v>
                </c:pt>
                <c:pt idx="46">
                  <c:v>0.55800000000000005</c:v>
                </c:pt>
                <c:pt idx="47">
                  <c:v>0.59899999999999998</c:v>
                </c:pt>
              </c:numCache>
            </c:numRef>
          </c:val>
          <c:smooth val="0"/>
          <c:extLst>
            <c:ext xmlns:c16="http://schemas.microsoft.com/office/drawing/2014/chart" uri="{C3380CC4-5D6E-409C-BE32-E72D297353CC}">
              <c16:uniqueId val="{0000000D-E527-4696-87C0-8F29C873D5E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26.122720000000001</c:v>
                </c:pt>
                <c:pt idx="1">
                  <c:v>25.82254</c:v>
                </c:pt>
                <c:pt idx="2">
                  <c:v>25.733840000000001</c:v>
                </c:pt>
                <c:pt idx="3">
                  <c:v>25.963930000000001</c:v>
                </c:pt>
                <c:pt idx="4">
                  <c:v>26.08371</c:v>
                </c:pt>
                <c:pt idx="5">
                  <c:v>26.289739999999998</c:v>
                </c:pt>
                <c:pt idx="6">
                  <c:v>26.21547</c:v>
                </c:pt>
                <c:pt idx="7">
                  <c:v>27.022179999999999</c:v>
                </c:pt>
                <c:pt idx="8">
                  <c:v>25.530809999999999</c:v>
                </c:pt>
                <c:pt idx="9">
                  <c:v>24.928509999999999</c:v>
                </c:pt>
                <c:pt idx="10">
                  <c:v>25.04495</c:v>
                </c:pt>
                <c:pt idx="11">
                  <c:v>24.22372</c:v>
                </c:pt>
                <c:pt idx="12">
                  <c:v>22.854690000000002</c:v>
                </c:pt>
                <c:pt idx="13">
                  <c:v>22.188590000000001</c:v>
                </c:pt>
                <c:pt idx="14">
                  <c:v>22.446470000000001</c:v>
                </c:pt>
                <c:pt idx="15">
                  <c:v>22.398479999999999</c:v>
                </c:pt>
                <c:pt idx="16">
                  <c:v>21.032450000000001</c:v>
                </c:pt>
                <c:pt idx="17">
                  <c:v>21.758230000000001</c:v>
                </c:pt>
                <c:pt idx="18">
                  <c:v>23.591560000000001</c:v>
                </c:pt>
                <c:pt idx="19">
                  <c:v>25.34121</c:v>
                </c:pt>
                <c:pt idx="20">
                  <c:v>25.53877</c:v>
                </c:pt>
                <c:pt idx="21">
                  <c:v>26.154309999999999</c:v>
                </c:pt>
                <c:pt idx="22">
                  <c:v>26.818629999999999</c:v>
                </c:pt>
                <c:pt idx="23">
                  <c:v>26.427510000000002</c:v>
                </c:pt>
                <c:pt idx="24">
                  <c:v>24.881530000000001</c:v>
                </c:pt>
                <c:pt idx="25">
                  <c:v>24.975899999999999</c:v>
                </c:pt>
                <c:pt idx="26">
                  <c:v>24.383189999999999</c:v>
                </c:pt>
                <c:pt idx="27">
                  <c:v>25.98751</c:v>
                </c:pt>
                <c:pt idx="28">
                  <c:v>26.079650000000001</c:v>
                </c:pt>
                <c:pt idx="29">
                  <c:v>27.01566</c:v>
                </c:pt>
                <c:pt idx="30">
                  <c:v>27.195250000000001</c:v>
                </c:pt>
                <c:pt idx="31">
                  <c:v>28.945879999999999</c:v>
                </c:pt>
                <c:pt idx="32">
                  <c:v>27.16704</c:v>
                </c:pt>
                <c:pt idx="33">
                  <c:v>26.040690000000001</c:v>
                </c:pt>
                <c:pt idx="34">
                  <c:v>25.468109999999999</c:v>
                </c:pt>
                <c:pt idx="35">
                  <c:v>24.10632</c:v>
                </c:pt>
                <c:pt idx="36">
                  <c:v>23.62528</c:v>
                </c:pt>
                <c:pt idx="37">
                  <c:v>23.171980000000001</c:v>
                </c:pt>
                <c:pt idx="38">
                  <c:v>23.522559999999999</c:v>
                </c:pt>
                <c:pt idx="39">
                  <c:v>24.273599999999998</c:v>
                </c:pt>
                <c:pt idx="40">
                  <c:v>24.54083</c:v>
                </c:pt>
                <c:pt idx="41">
                  <c:v>25.122029999999999</c:v>
                </c:pt>
                <c:pt idx="42">
                  <c:v>25.838930000000001</c:v>
                </c:pt>
                <c:pt idx="43">
                  <c:v>27.12998</c:v>
                </c:pt>
                <c:pt idx="44">
                  <c:v>27.893750000000001</c:v>
                </c:pt>
                <c:pt idx="45">
                  <c:v>27.92679</c:v>
                </c:pt>
                <c:pt idx="46">
                  <c:v>27.813510000000001</c:v>
                </c:pt>
                <c:pt idx="47">
                  <c:v>27.873750000000001</c:v>
                </c:pt>
              </c:numCache>
            </c:numRef>
          </c:val>
          <c:smooth val="0"/>
          <c:extLst>
            <c:ext xmlns:c16="http://schemas.microsoft.com/office/drawing/2014/chart" uri="{C3380CC4-5D6E-409C-BE32-E72D297353CC}">
              <c16:uniqueId val="{0000000E-E527-4696-87C0-8F29C873D5E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448.93603999999999</c:v>
                </c:pt>
                <c:pt idx="1">
                  <c:v>452.86845</c:v>
                </c:pt>
                <c:pt idx="2">
                  <c:v>452.52003999999999</c:v>
                </c:pt>
                <c:pt idx="3">
                  <c:v>456.65276999999998</c:v>
                </c:pt>
                <c:pt idx="4">
                  <c:v>449.81511</c:v>
                </c:pt>
                <c:pt idx="5">
                  <c:v>450.61624999999998</c:v>
                </c:pt>
                <c:pt idx="6">
                  <c:v>458.23093999999998</c:v>
                </c:pt>
                <c:pt idx="7">
                  <c:v>457.08152000000001</c:v>
                </c:pt>
                <c:pt idx="8">
                  <c:v>461.88344999999998</c:v>
                </c:pt>
                <c:pt idx="9">
                  <c:v>460.92146000000002</c:v>
                </c:pt>
                <c:pt idx="10">
                  <c:v>458.66966000000002</c:v>
                </c:pt>
                <c:pt idx="11">
                  <c:v>459.95954999999998</c:v>
                </c:pt>
                <c:pt idx="12">
                  <c:v>457.07130000000001</c:v>
                </c:pt>
                <c:pt idx="13">
                  <c:v>457.88029</c:v>
                </c:pt>
                <c:pt idx="14">
                  <c:v>452.10901000000001</c:v>
                </c:pt>
                <c:pt idx="15">
                  <c:v>458.99480999999997</c:v>
                </c:pt>
                <c:pt idx="16">
                  <c:v>460.68794000000003</c:v>
                </c:pt>
                <c:pt idx="17">
                  <c:v>461.68043999999998</c:v>
                </c:pt>
                <c:pt idx="18">
                  <c:v>446.99277999999998</c:v>
                </c:pt>
                <c:pt idx="19">
                  <c:v>455.30522999999999</c:v>
                </c:pt>
                <c:pt idx="20">
                  <c:v>442.48361999999997</c:v>
                </c:pt>
                <c:pt idx="21">
                  <c:v>448.41001</c:v>
                </c:pt>
                <c:pt idx="22">
                  <c:v>431.041</c:v>
                </c:pt>
                <c:pt idx="23">
                  <c:v>425.57037000000003</c:v>
                </c:pt>
                <c:pt idx="24">
                  <c:v>433.87666000000002</c:v>
                </c:pt>
                <c:pt idx="25">
                  <c:v>433.44006000000002</c:v>
                </c:pt>
                <c:pt idx="26">
                  <c:v>431.01119999999997</c:v>
                </c:pt>
                <c:pt idx="27">
                  <c:v>430.49592000000001</c:v>
                </c:pt>
                <c:pt idx="28">
                  <c:v>432.19472999999999</c:v>
                </c:pt>
                <c:pt idx="29">
                  <c:v>426.69358999999997</c:v>
                </c:pt>
                <c:pt idx="30">
                  <c:v>428.57132000000001</c:v>
                </c:pt>
                <c:pt idx="31">
                  <c:v>429.67281000000003</c:v>
                </c:pt>
                <c:pt idx="32">
                  <c:v>433.06882999999999</c:v>
                </c:pt>
                <c:pt idx="33">
                  <c:v>422.06328000000002</c:v>
                </c:pt>
                <c:pt idx="34">
                  <c:v>410.40246999999999</c:v>
                </c:pt>
                <c:pt idx="35">
                  <c:v>402.76524000000001</c:v>
                </c:pt>
                <c:pt idx="36">
                  <c:v>398.38296000000003</c:v>
                </c:pt>
                <c:pt idx="37">
                  <c:v>401.44182000000001</c:v>
                </c:pt>
                <c:pt idx="38">
                  <c:v>407.45128999999997</c:v>
                </c:pt>
                <c:pt idx="39">
                  <c:v>411.04214999999999</c:v>
                </c:pt>
                <c:pt idx="40">
                  <c:v>415.88481000000002</c:v>
                </c:pt>
                <c:pt idx="41">
                  <c:v>409.68275</c:v>
                </c:pt>
                <c:pt idx="42">
                  <c:v>392.47962999999999</c:v>
                </c:pt>
                <c:pt idx="43">
                  <c:v>386.80761999999999</c:v>
                </c:pt>
                <c:pt idx="44">
                  <c:v>367.45429999999999</c:v>
                </c:pt>
                <c:pt idx="45">
                  <c:v>358.36658</c:v>
                </c:pt>
                <c:pt idx="46">
                  <c:v>342.62556999999998</c:v>
                </c:pt>
                <c:pt idx="47">
                  <c:v>343.0018</c:v>
                </c:pt>
              </c:numCache>
            </c:numRef>
          </c:val>
          <c:smooth val="0"/>
          <c:extLst>
            <c:ext xmlns:c16="http://schemas.microsoft.com/office/drawing/2014/chart" uri="{C3380CC4-5D6E-409C-BE32-E72D297353CC}">
              <c16:uniqueId val="{0000000F-E527-4696-87C0-8F29C873D5E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527-4696-87C0-8F29C873D5E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145.03313</c:v>
                </c:pt>
                <c:pt idx="1">
                  <c:v>157.18177</c:v>
                </c:pt>
                <c:pt idx="2">
                  <c:v>158.37544</c:v>
                </c:pt>
                <c:pt idx="3">
                  <c:v>145.30302</c:v>
                </c:pt>
                <c:pt idx="4">
                  <c:v>157.81742</c:v>
                </c:pt>
                <c:pt idx="5">
                  <c:v>154.64574999999999</c:v>
                </c:pt>
                <c:pt idx="6">
                  <c:v>157.74139</c:v>
                </c:pt>
                <c:pt idx="7">
                  <c:v>154.09486999999999</c:v>
                </c:pt>
                <c:pt idx="8">
                  <c:v>162.23555999999999</c:v>
                </c:pt>
                <c:pt idx="9">
                  <c:v>157.61186000000001</c:v>
                </c:pt>
                <c:pt idx="10">
                  <c:v>153.62508</c:v>
                </c:pt>
                <c:pt idx="11">
                  <c:v>159.97572</c:v>
                </c:pt>
                <c:pt idx="12">
                  <c:v>155.90827999999999</c:v>
                </c:pt>
                <c:pt idx="13">
                  <c:v>152.54173</c:v>
                </c:pt>
                <c:pt idx="14">
                  <c:v>154.86287999999999</c:v>
                </c:pt>
                <c:pt idx="15">
                  <c:v>155.85297</c:v>
                </c:pt>
                <c:pt idx="16">
                  <c:v>155.72299000000001</c:v>
                </c:pt>
                <c:pt idx="17">
                  <c:v>136.97736</c:v>
                </c:pt>
                <c:pt idx="18">
                  <c:v>126.76336000000001</c:v>
                </c:pt>
                <c:pt idx="19">
                  <c:v>121.56045</c:v>
                </c:pt>
                <c:pt idx="20">
                  <c:v>110.62479999999999</c:v>
                </c:pt>
                <c:pt idx="21">
                  <c:v>108.90848</c:v>
                </c:pt>
                <c:pt idx="22">
                  <c:v>105.7084</c:v>
                </c:pt>
                <c:pt idx="23">
                  <c:v>105.72768000000001</c:v>
                </c:pt>
                <c:pt idx="24">
                  <c:v>118.45592000000001</c:v>
                </c:pt>
                <c:pt idx="25">
                  <c:v>123.34697</c:v>
                </c:pt>
                <c:pt idx="26">
                  <c:v>126.30107</c:v>
                </c:pt>
                <c:pt idx="27">
                  <c:v>126.12048</c:v>
                </c:pt>
                <c:pt idx="28">
                  <c:v>118.68106</c:v>
                </c:pt>
                <c:pt idx="29">
                  <c:v>126.11138</c:v>
                </c:pt>
                <c:pt idx="30">
                  <c:v>124.80237</c:v>
                </c:pt>
                <c:pt idx="31">
                  <c:v>128.79541</c:v>
                </c:pt>
                <c:pt idx="32">
                  <c:v>147.47829999999999</c:v>
                </c:pt>
                <c:pt idx="33">
                  <c:v>154.76130000000001</c:v>
                </c:pt>
                <c:pt idx="34">
                  <c:v>150.37199000000001</c:v>
                </c:pt>
                <c:pt idx="35">
                  <c:v>153.12833000000001</c:v>
                </c:pt>
                <c:pt idx="36">
                  <c:v>151.23808</c:v>
                </c:pt>
                <c:pt idx="37">
                  <c:v>156.29709</c:v>
                </c:pt>
                <c:pt idx="38">
                  <c:v>146.46680000000001</c:v>
                </c:pt>
                <c:pt idx="39">
                  <c:v>156.53269</c:v>
                </c:pt>
                <c:pt idx="40">
                  <c:v>153.49638999999999</c:v>
                </c:pt>
                <c:pt idx="41">
                  <c:v>159.50623999999999</c:v>
                </c:pt>
                <c:pt idx="42">
                  <c:v>159.83690999999999</c:v>
                </c:pt>
                <c:pt idx="43">
                  <c:v>157.20522</c:v>
                </c:pt>
                <c:pt idx="44">
                  <c:v>150.36451</c:v>
                </c:pt>
                <c:pt idx="45">
                  <c:v>157.64957000000001</c:v>
                </c:pt>
                <c:pt idx="46">
                  <c:v>157.18686</c:v>
                </c:pt>
                <c:pt idx="47">
                  <c:v>158.53514999999999</c:v>
                </c:pt>
              </c:numCache>
            </c:numRef>
          </c:val>
          <c:smooth val="0"/>
          <c:extLst>
            <c:ext xmlns:c16="http://schemas.microsoft.com/office/drawing/2014/chart" uri="{C3380CC4-5D6E-409C-BE32-E72D297353CC}">
              <c16:uniqueId val="{00000011-E527-4696-87C0-8F29C873D5E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17.539899999999999</c:v>
                </c:pt>
                <c:pt idx="1">
                  <c:v>18.037980000000001</c:v>
                </c:pt>
                <c:pt idx="2">
                  <c:v>18.201599999999999</c:v>
                </c:pt>
                <c:pt idx="3">
                  <c:v>17.778449999999999</c:v>
                </c:pt>
                <c:pt idx="4">
                  <c:v>17.25393</c:v>
                </c:pt>
                <c:pt idx="5">
                  <c:v>17.639410000000002</c:v>
                </c:pt>
                <c:pt idx="6">
                  <c:v>17.475110000000001</c:v>
                </c:pt>
                <c:pt idx="7">
                  <c:v>17.21236</c:v>
                </c:pt>
                <c:pt idx="8">
                  <c:v>17.412019999999998</c:v>
                </c:pt>
                <c:pt idx="9">
                  <c:v>17.21349</c:v>
                </c:pt>
                <c:pt idx="10">
                  <c:v>17.745000000000001</c:v>
                </c:pt>
                <c:pt idx="11">
                  <c:v>17.792259999999999</c:v>
                </c:pt>
                <c:pt idx="12">
                  <c:v>17.381260000000001</c:v>
                </c:pt>
                <c:pt idx="13">
                  <c:v>16.832360000000001</c:v>
                </c:pt>
                <c:pt idx="14">
                  <c:v>17.075749999999999</c:v>
                </c:pt>
                <c:pt idx="15">
                  <c:v>17.19896</c:v>
                </c:pt>
                <c:pt idx="16">
                  <c:v>16.956700000000001</c:v>
                </c:pt>
                <c:pt idx="17">
                  <c:v>16.873429999999999</c:v>
                </c:pt>
                <c:pt idx="18">
                  <c:v>16.719529999999999</c:v>
                </c:pt>
                <c:pt idx="19">
                  <c:v>16.161490000000001</c:v>
                </c:pt>
                <c:pt idx="20">
                  <c:v>17.083120000000001</c:v>
                </c:pt>
                <c:pt idx="21">
                  <c:v>17.30902</c:v>
                </c:pt>
                <c:pt idx="22">
                  <c:v>17.186610000000002</c:v>
                </c:pt>
                <c:pt idx="23">
                  <c:v>17.24784</c:v>
                </c:pt>
                <c:pt idx="24">
                  <c:v>17.292179999999998</c:v>
                </c:pt>
                <c:pt idx="25">
                  <c:v>17.195360000000001</c:v>
                </c:pt>
                <c:pt idx="26">
                  <c:v>17.268509999999999</c:v>
                </c:pt>
                <c:pt idx="27">
                  <c:v>16.413070000000001</c:v>
                </c:pt>
                <c:pt idx="28">
                  <c:v>16.387460000000001</c:v>
                </c:pt>
                <c:pt idx="29">
                  <c:v>16.117149999999999</c:v>
                </c:pt>
                <c:pt idx="30">
                  <c:v>16.419689999999999</c:v>
                </c:pt>
                <c:pt idx="31">
                  <c:v>16.397960000000001</c:v>
                </c:pt>
                <c:pt idx="32">
                  <c:v>16.390049999999999</c:v>
                </c:pt>
                <c:pt idx="33">
                  <c:v>16.678509999999999</c:v>
                </c:pt>
                <c:pt idx="34">
                  <c:v>16.901489999999999</c:v>
                </c:pt>
                <c:pt idx="35">
                  <c:v>16.962299999999999</c:v>
                </c:pt>
                <c:pt idx="36">
                  <c:v>17.016870000000001</c:v>
                </c:pt>
                <c:pt idx="37">
                  <c:v>17.552610000000001</c:v>
                </c:pt>
                <c:pt idx="38">
                  <c:v>17.367899999999999</c:v>
                </c:pt>
                <c:pt idx="39">
                  <c:v>17.803080000000001</c:v>
                </c:pt>
                <c:pt idx="40">
                  <c:v>17.61692</c:v>
                </c:pt>
                <c:pt idx="41">
                  <c:v>17.44708</c:v>
                </c:pt>
                <c:pt idx="42">
                  <c:v>17.676819999999999</c:v>
                </c:pt>
                <c:pt idx="43">
                  <c:v>17.680610000000001</c:v>
                </c:pt>
                <c:pt idx="44">
                  <c:v>17.311419999999998</c:v>
                </c:pt>
                <c:pt idx="45">
                  <c:v>17.325369999999999</c:v>
                </c:pt>
                <c:pt idx="46">
                  <c:v>16.703029999999998</c:v>
                </c:pt>
                <c:pt idx="47">
                  <c:v>16.943049999999999</c:v>
                </c:pt>
              </c:numCache>
            </c:numRef>
          </c:val>
          <c:smooth val="0"/>
          <c:extLst>
            <c:ext xmlns:c16="http://schemas.microsoft.com/office/drawing/2014/chart" uri="{C3380CC4-5D6E-409C-BE32-E72D297353CC}">
              <c16:uniqueId val="{00000012-E527-4696-87C0-8F29C873D5E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527-4696-87C0-8F29C873D5E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527-4696-87C0-8F29C873D5E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16.982900000000001</c:v>
                </c:pt>
                <c:pt idx="1">
                  <c:v>16.519600000000001</c:v>
                </c:pt>
                <c:pt idx="2">
                  <c:v>16.969100000000001</c:v>
                </c:pt>
                <c:pt idx="3">
                  <c:v>16.601500000000001</c:v>
                </c:pt>
                <c:pt idx="4">
                  <c:v>16.1234</c:v>
                </c:pt>
                <c:pt idx="5">
                  <c:v>16.6816</c:v>
                </c:pt>
                <c:pt idx="6">
                  <c:v>17.314699999999998</c:v>
                </c:pt>
                <c:pt idx="7">
                  <c:v>17.7392</c:v>
                </c:pt>
                <c:pt idx="8">
                  <c:v>17.5718</c:v>
                </c:pt>
                <c:pt idx="9">
                  <c:v>17.288799999999998</c:v>
                </c:pt>
                <c:pt idx="10">
                  <c:v>16.783999999999999</c:v>
                </c:pt>
                <c:pt idx="11">
                  <c:v>16.254300000000001</c:v>
                </c:pt>
                <c:pt idx="12">
                  <c:v>16.008500000000002</c:v>
                </c:pt>
                <c:pt idx="13">
                  <c:v>15.088100000000001</c:v>
                </c:pt>
                <c:pt idx="14">
                  <c:v>14.6112</c:v>
                </c:pt>
                <c:pt idx="15">
                  <c:v>13.672800000000001</c:v>
                </c:pt>
                <c:pt idx="16">
                  <c:v>13.948</c:v>
                </c:pt>
                <c:pt idx="17">
                  <c:v>14.983000000000001</c:v>
                </c:pt>
                <c:pt idx="18">
                  <c:v>15.4535</c:v>
                </c:pt>
                <c:pt idx="19">
                  <c:v>15.541399999999999</c:v>
                </c:pt>
                <c:pt idx="20">
                  <c:v>15.560600000000001</c:v>
                </c:pt>
                <c:pt idx="21">
                  <c:v>15.442399999999999</c:v>
                </c:pt>
                <c:pt idx="22">
                  <c:v>15.6778</c:v>
                </c:pt>
                <c:pt idx="23">
                  <c:v>16.071899999999999</c:v>
                </c:pt>
                <c:pt idx="24">
                  <c:v>16.541899999999998</c:v>
                </c:pt>
                <c:pt idx="25">
                  <c:v>16.6191</c:v>
                </c:pt>
                <c:pt idx="26">
                  <c:v>16.432200000000002</c:v>
                </c:pt>
                <c:pt idx="27">
                  <c:v>16.154699999999998</c:v>
                </c:pt>
                <c:pt idx="28">
                  <c:v>17.099399999999999</c:v>
                </c:pt>
                <c:pt idx="29">
                  <c:v>17.350999999999999</c:v>
                </c:pt>
                <c:pt idx="30">
                  <c:v>17.4801</c:v>
                </c:pt>
                <c:pt idx="31">
                  <c:v>17.367000000000001</c:v>
                </c:pt>
                <c:pt idx="32">
                  <c:v>20.021699999999999</c:v>
                </c:pt>
                <c:pt idx="33">
                  <c:v>19.139900000000001</c:v>
                </c:pt>
                <c:pt idx="34">
                  <c:v>18.229299999999999</c:v>
                </c:pt>
                <c:pt idx="35">
                  <c:v>18.376999999999999</c:v>
                </c:pt>
                <c:pt idx="36">
                  <c:v>18.451000000000001</c:v>
                </c:pt>
                <c:pt idx="37">
                  <c:v>18.165600000000001</c:v>
                </c:pt>
                <c:pt idx="38">
                  <c:v>17.589700000000001</c:v>
                </c:pt>
                <c:pt idx="39">
                  <c:v>17.936199999999999</c:v>
                </c:pt>
                <c:pt idx="40">
                  <c:v>17.908799999999999</c:v>
                </c:pt>
                <c:pt idx="41">
                  <c:v>18.34</c:v>
                </c:pt>
                <c:pt idx="42">
                  <c:v>19.433700000000002</c:v>
                </c:pt>
                <c:pt idx="43">
                  <c:v>18.686900000000001</c:v>
                </c:pt>
                <c:pt idx="44">
                  <c:v>18.757300000000001</c:v>
                </c:pt>
                <c:pt idx="45">
                  <c:v>19.657699999999998</c:v>
                </c:pt>
                <c:pt idx="46">
                  <c:v>19.626999999999999</c:v>
                </c:pt>
                <c:pt idx="47">
                  <c:v>19.029900000000001</c:v>
                </c:pt>
              </c:numCache>
            </c:numRef>
          </c:val>
          <c:smooth val="0"/>
          <c:extLst>
            <c:ext xmlns:c16="http://schemas.microsoft.com/office/drawing/2014/chart" uri="{C3380CC4-5D6E-409C-BE32-E72D297353CC}">
              <c16:uniqueId val="{00000015-E527-4696-87C0-8F29C873D5E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4.6046300000000002</c:v>
                </c:pt>
                <c:pt idx="1">
                  <c:v>4.5845900000000004</c:v>
                </c:pt>
                <c:pt idx="2">
                  <c:v>4.5899400000000004</c:v>
                </c:pt>
                <c:pt idx="3">
                  <c:v>4.5582099999999999</c:v>
                </c:pt>
                <c:pt idx="4">
                  <c:v>4.4039900000000003</c:v>
                </c:pt>
                <c:pt idx="5">
                  <c:v>4.3696400000000004</c:v>
                </c:pt>
                <c:pt idx="6">
                  <c:v>4.57646</c:v>
                </c:pt>
                <c:pt idx="7">
                  <c:v>4.6614300000000002</c:v>
                </c:pt>
                <c:pt idx="8">
                  <c:v>4.6777199999999999</c:v>
                </c:pt>
                <c:pt idx="9">
                  <c:v>4.7278900000000004</c:v>
                </c:pt>
                <c:pt idx="10">
                  <c:v>4.7827700000000002</c:v>
                </c:pt>
                <c:pt idx="11">
                  <c:v>4.4769300000000003</c:v>
                </c:pt>
                <c:pt idx="12">
                  <c:v>4.3106600000000004</c:v>
                </c:pt>
                <c:pt idx="13">
                  <c:v>4.2439600000000004</c:v>
                </c:pt>
                <c:pt idx="14">
                  <c:v>4.2731599999999998</c:v>
                </c:pt>
                <c:pt idx="15">
                  <c:v>4.3953199999999999</c:v>
                </c:pt>
                <c:pt idx="16">
                  <c:v>4.3535599999999999</c:v>
                </c:pt>
                <c:pt idx="17">
                  <c:v>4.3219900000000004</c:v>
                </c:pt>
                <c:pt idx="18">
                  <c:v>4.4310999999999998</c:v>
                </c:pt>
                <c:pt idx="19">
                  <c:v>4.4112400000000003</c:v>
                </c:pt>
                <c:pt idx="20">
                  <c:v>4.5127499999999996</c:v>
                </c:pt>
                <c:pt idx="21">
                  <c:v>4.4943799999999996</c:v>
                </c:pt>
                <c:pt idx="22">
                  <c:v>4.6843300000000001</c:v>
                </c:pt>
                <c:pt idx="23">
                  <c:v>4.6939399999999996</c:v>
                </c:pt>
                <c:pt idx="24">
                  <c:v>4.40069</c:v>
                </c:pt>
                <c:pt idx="25">
                  <c:v>4.36991</c:v>
                </c:pt>
                <c:pt idx="26">
                  <c:v>4.4790099999999997</c:v>
                </c:pt>
                <c:pt idx="27">
                  <c:v>4.35853</c:v>
                </c:pt>
                <c:pt idx="28">
                  <c:v>4.5490300000000001</c:v>
                </c:pt>
                <c:pt idx="29">
                  <c:v>4.7864699999999996</c:v>
                </c:pt>
                <c:pt idx="30">
                  <c:v>4.7193699999999996</c:v>
                </c:pt>
                <c:pt idx="31">
                  <c:v>4.7653800000000004</c:v>
                </c:pt>
                <c:pt idx="32">
                  <c:v>4.6853800000000003</c:v>
                </c:pt>
                <c:pt idx="33">
                  <c:v>4.7102300000000001</c:v>
                </c:pt>
                <c:pt idx="34">
                  <c:v>4.7405799999999996</c:v>
                </c:pt>
                <c:pt idx="35">
                  <c:v>4.7878400000000001</c:v>
                </c:pt>
                <c:pt idx="36">
                  <c:v>4.5803599999999998</c:v>
                </c:pt>
                <c:pt idx="37">
                  <c:v>4.4632399999999999</c:v>
                </c:pt>
                <c:pt idx="38">
                  <c:v>4.5220900000000004</c:v>
                </c:pt>
                <c:pt idx="39">
                  <c:v>4.6338499999999998</c:v>
                </c:pt>
                <c:pt idx="40">
                  <c:v>4.6085200000000004</c:v>
                </c:pt>
                <c:pt idx="41">
                  <c:v>4.5718100000000002</c:v>
                </c:pt>
                <c:pt idx="42">
                  <c:v>4.8944900000000002</c:v>
                </c:pt>
                <c:pt idx="43">
                  <c:v>4.8570900000000004</c:v>
                </c:pt>
                <c:pt idx="44">
                  <c:v>4.8787200000000004</c:v>
                </c:pt>
                <c:pt idx="45">
                  <c:v>4.8072999999999997</c:v>
                </c:pt>
                <c:pt idx="46">
                  <c:v>4.79277</c:v>
                </c:pt>
                <c:pt idx="47">
                  <c:v>4.9291499999999999</c:v>
                </c:pt>
              </c:numCache>
            </c:numRef>
          </c:val>
          <c:smooth val="0"/>
          <c:extLst>
            <c:ext xmlns:c16="http://schemas.microsoft.com/office/drawing/2014/chart" uri="{C3380CC4-5D6E-409C-BE32-E72D297353CC}">
              <c16:uniqueId val="{00000016-E527-4696-87C0-8F29C873D5E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527-4696-87C0-8F29C873D5E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527-4696-87C0-8F29C873D5E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15.89851</c:v>
                </c:pt>
                <c:pt idx="1">
                  <c:v>16.133400000000002</c:v>
                </c:pt>
                <c:pt idx="2">
                  <c:v>16.05003</c:v>
                </c:pt>
                <c:pt idx="3">
                  <c:v>15.58456</c:v>
                </c:pt>
                <c:pt idx="4">
                  <c:v>15.68174</c:v>
                </c:pt>
                <c:pt idx="5">
                  <c:v>16.250360000000001</c:v>
                </c:pt>
                <c:pt idx="6">
                  <c:v>16.70393</c:v>
                </c:pt>
                <c:pt idx="7">
                  <c:v>16.421800000000001</c:v>
                </c:pt>
                <c:pt idx="8">
                  <c:v>16.336559999999999</c:v>
                </c:pt>
                <c:pt idx="9">
                  <c:v>15.22528</c:v>
                </c:pt>
                <c:pt idx="10">
                  <c:v>14.28918</c:v>
                </c:pt>
                <c:pt idx="11">
                  <c:v>13.62772</c:v>
                </c:pt>
                <c:pt idx="12">
                  <c:v>12.971360000000001</c:v>
                </c:pt>
                <c:pt idx="13">
                  <c:v>12.227</c:v>
                </c:pt>
                <c:pt idx="14">
                  <c:v>12.01193</c:v>
                </c:pt>
                <c:pt idx="15">
                  <c:v>12.760630000000001</c:v>
                </c:pt>
                <c:pt idx="16">
                  <c:v>13.69631</c:v>
                </c:pt>
                <c:pt idx="17">
                  <c:v>13.90165</c:v>
                </c:pt>
                <c:pt idx="18">
                  <c:v>13.82441</c:v>
                </c:pt>
                <c:pt idx="19">
                  <c:v>14.706619999999999</c:v>
                </c:pt>
                <c:pt idx="20">
                  <c:v>14.515750000000001</c:v>
                </c:pt>
                <c:pt idx="21">
                  <c:v>14.782</c:v>
                </c:pt>
                <c:pt idx="22">
                  <c:v>14.935230000000001</c:v>
                </c:pt>
                <c:pt idx="23">
                  <c:v>15.20125</c:v>
                </c:pt>
                <c:pt idx="24">
                  <c:v>14.23245</c:v>
                </c:pt>
                <c:pt idx="25">
                  <c:v>13.66192</c:v>
                </c:pt>
                <c:pt idx="26">
                  <c:v>14.111499999999999</c:v>
                </c:pt>
                <c:pt idx="27">
                  <c:v>14.561439999999999</c:v>
                </c:pt>
                <c:pt idx="28">
                  <c:v>14.99785</c:v>
                </c:pt>
                <c:pt idx="29">
                  <c:v>15.80321</c:v>
                </c:pt>
                <c:pt idx="30">
                  <c:v>16.08276</c:v>
                </c:pt>
                <c:pt idx="31">
                  <c:v>16.03999</c:v>
                </c:pt>
                <c:pt idx="32">
                  <c:v>15.942449999999999</c:v>
                </c:pt>
                <c:pt idx="33">
                  <c:v>16.424199999999999</c:v>
                </c:pt>
                <c:pt idx="34">
                  <c:v>15.463850000000001</c:v>
                </c:pt>
                <c:pt idx="35">
                  <c:v>13.883599999999999</c:v>
                </c:pt>
                <c:pt idx="36">
                  <c:v>13.66677</c:v>
                </c:pt>
                <c:pt idx="37">
                  <c:v>12.80017</c:v>
                </c:pt>
                <c:pt idx="38">
                  <c:v>13.04294</c:v>
                </c:pt>
                <c:pt idx="39">
                  <c:v>14.185650000000001</c:v>
                </c:pt>
                <c:pt idx="40">
                  <c:v>14.70933</c:v>
                </c:pt>
                <c:pt idx="41">
                  <c:v>15.1776</c:v>
                </c:pt>
                <c:pt idx="42">
                  <c:v>15.132899999999999</c:v>
                </c:pt>
                <c:pt idx="43">
                  <c:v>15.1694</c:v>
                </c:pt>
                <c:pt idx="44">
                  <c:v>15.72936</c:v>
                </c:pt>
                <c:pt idx="45">
                  <c:v>15.59775</c:v>
                </c:pt>
                <c:pt idx="46">
                  <c:v>15.93285</c:v>
                </c:pt>
                <c:pt idx="47">
                  <c:v>16.152170000000002</c:v>
                </c:pt>
              </c:numCache>
            </c:numRef>
          </c:val>
          <c:smooth val="0"/>
          <c:extLst>
            <c:ext xmlns:c16="http://schemas.microsoft.com/office/drawing/2014/chart" uri="{C3380CC4-5D6E-409C-BE32-E72D297353CC}">
              <c16:uniqueId val="{00000019-E527-4696-87C0-8F29C873D5E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291.73</c:v>
                </c:pt>
                <c:pt idx="1">
                  <c:v>291.25</c:v>
                </c:pt>
                <c:pt idx="2">
                  <c:v>291.12</c:v>
                </c:pt>
                <c:pt idx="3">
                  <c:v>279.01</c:v>
                </c:pt>
                <c:pt idx="4">
                  <c:v>279.45</c:v>
                </c:pt>
                <c:pt idx="5">
                  <c:v>288.12</c:v>
                </c:pt>
                <c:pt idx="6">
                  <c:v>278.73</c:v>
                </c:pt>
                <c:pt idx="7">
                  <c:v>283.01</c:v>
                </c:pt>
                <c:pt idx="8">
                  <c:v>288.8</c:v>
                </c:pt>
                <c:pt idx="9">
                  <c:v>289.52999999999997</c:v>
                </c:pt>
                <c:pt idx="10">
                  <c:v>289.16000000000003</c:v>
                </c:pt>
                <c:pt idx="11">
                  <c:v>289.24</c:v>
                </c:pt>
                <c:pt idx="12">
                  <c:v>285.77</c:v>
                </c:pt>
                <c:pt idx="13">
                  <c:v>277.10000000000002</c:v>
                </c:pt>
                <c:pt idx="14">
                  <c:v>273.7</c:v>
                </c:pt>
                <c:pt idx="15">
                  <c:v>273.08</c:v>
                </c:pt>
                <c:pt idx="16">
                  <c:v>270.55</c:v>
                </c:pt>
                <c:pt idx="17">
                  <c:v>279.10000000000002</c:v>
                </c:pt>
                <c:pt idx="18">
                  <c:v>273.77999999999997</c:v>
                </c:pt>
                <c:pt idx="19">
                  <c:v>279.91000000000003</c:v>
                </c:pt>
                <c:pt idx="20">
                  <c:v>280.20999999999998</c:v>
                </c:pt>
                <c:pt idx="21">
                  <c:v>280.72000000000003</c:v>
                </c:pt>
                <c:pt idx="22">
                  <c:v>280.83</c:v>
                </c:pt>
                <c:pt idx="23">
                  <c:v>279.47000000000003</c:v>
                </c:pt>
                <c:pt idx="24">
                  <c:v>280.02</c:v>
                </c:pt>
                <c:pt idx="25">
                  <c:v>276.98</c:v>
                </c:pt>
                <c:pt idx="26">
                  <c:v>262.04000000000002</c:v>
                </c:pt>
                <c:pt idx="27">
                  <c:v>279.2</c:v>
                </c:pt>
                <c:pt idx="28">
                  <c:v>278</c:v>
                </c:pt>
                <c:pt idx="29">
                  <c:v>266.8</c:v>
                </c:pt>
                <c:pt idx="30">
                  <c:v>264.67</c:v>
                </c:pt>
                <c:pt idx="31">
                  <c:v>276.44</c:v>
                </c:pt>
                <c:pt idx="32">
                  <c:v>279.72000000000003</c:v>
                </c:pt>
                <c:pt idx="33">
                  <c:v>280.08999999999997</c:v>
                </c:pt>
                <c:pt idx="34">
                  <c:v>273.48</c:v>
                </c:pt>
                <c:pt idx="35">
                  <c:v>281.75</c:v>
                </c:pt>
                <c:pt idx="36">
                  <c:v>286.69</c:v>
                </c:pt>
                <c:pt idx="37">
                  <c:v>276.56</c:v>
                </c:pt>
                <c:pt idx="38">
                  <c:v>267.79000000000002</c:v>
                </c:pt>
                <c:pt idx="39">
                  <c:v>268.62</c:v>
                </c:pt>
                <c:pt idx="40">
                  <c:v>274.49</c:v>
                </c:pt>
                <c:pt idx="41">
                  <c:v>284.45</c:v>
                </c:pt>
                <c:pt idx="42">
                  <c:v>270.74</c:v>
                </c:pt>
                <c:pt idx="43">
                  <c:v>280.62</c:v>
                </c:pt>
                <c:pt idx="44">
                  <c:v>280.81</c:v>
                </c:pt>
                <c:pt idx="45">
                  <c:v>282.94</c:v>
                </c:pt>
                <c:pt idx="46">
                  <c:v>287.35000000000002</c:v>
                </c:pt>
                <c:pt idx="47">
                  <c:v>290.93</c:v>
                </c:pt>
              </c:numCache>
            </c:numRef>
          </c:val>
          <c:smooth val="0"/>
          <c:extLst>
            <c:ext xmlns:c16="http://schemas.microsoft.com/office/drawing/2014/chart" uri="{C3380CC4-5D6E-409C-BE32-E72D297353CC}">
              <c16:uniqueId val="{0000001A-E527-4696-87C0-8F29C873D5E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527-4696-87C0-8F29C873D5E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39.982999999999997</c:v>
                </c:pt>
                <c:pt idx="1">
                  <c:v>38.484000000000002</c:v>
                </c:pt>
                <c:pt idx="2">
                  <c:v>40.094000000000001</c:v>
                </c:pt>
                <c:pt idx="3">
                  <c:v>40.433999999999997</c:v>
                </c:pt>
                <c:pt idx="4">
                  <c:v>40.58</c:v>
                </c:pt>
                <c:pt idx="5">
                  <c:v>40.534999999999997</c:v>
                </c:pt>
                <c:pt idx="6">
                  <c:v>37.112000000000002</c:v>
                </c:pt>
                <c:pt idx="7">
                  <c:v>38.761000000000003</c:v>
                </c:pt>
                <c:pt idx="8">
                  <c:v>40.076999999999998</c:v>
                </c:pt>
                <c:pt idx="9">
                  <c:v>40.191000000000003</c:v>
                </c:pt>
                <c:pt idx="10">
                  <c:v>40.222999999999999</c:v>
                </c:pt>
                <c:pt idx="11">
                  <c:v>40.46</c:v>
                </c:pt>
                <c:pt idx="12">
                  <c:v>39.723999999999997</c:v>
                </c:pt>
                <c:pt idx="13">
                  <c:v>39.448</c:v>
                </c:pt>
                <c:pt idx="14">
                  <c:v>39.643000000000001</c:v>
                </c:pt>
                <c:pt idx="15">
                  <c:v>39.96</c:v>
                </c:pt>
                <c:pt idx="16">
                  <c:v>40.274000000000001</c:v>
                </c:pt>
                <c:pt idx="17">
                  <c:v>40.14</c:v>
                </c:pt>
                <c:pt idx="18">
                  <c:v>40.127000000000002</c:v>
                </c:pt>
                <c:pt idx="19">
                  <c:v>40.090000000000003</c:v>
                </c:pt>
                <c:pt idx="20">
                  <c:v>39.69</c:v>
                </c:pt>
                <c:pt idx="21">
                  <c:v>39.866</c:v>
                </c:pt>
                <c:pt idx="22">
                  <c:v>39.853000000000002</c:v>
                </c:pt>
                <c:pt idx="23">
                  <c:v>39.725000000000001</c:v>
                </c:pt>
                <c:pt idx="24">
                  <c:v>38.74</c:v>
                </c:pt>
                <c:pt idx="25">
                  <c:v>39.238999999999997</c:v>
                </c:pt>
                <c:pt idx="26">
                  <c:v>39.713000000000001</c:v>
                </c:pt>
                <c:pt idx="27">
                  <c:v>37.362000000000002</c:v>
                </c:pt>
                <c:pt idx="28">
                  <c:v>38.298999999999999</c:v>
                </c:pt>
                <c:pt idx="29">
                  <c:v>39.357999999999997</c:v>
                </c:pt>
                <c:pt idx="30">
                  <c:v>39.770000000000003</c:v>
                </c:pt>
                <c:pt idx="31">
                  <c:v>39.067999999999998</c:v>
                </c:pt>
                <c:pt idx="32">
                  <c:v>38.887</c:v>
                </c:pt>
                <c:pt idx="33">
                  <c:v>37.497999999999998</c:v>
                </c:pt>
                <c:pt idx="34">
                  <c:v>35.514000000000003</c:v>
                </c:pt>
                <c:pt idx="35">
                  <c:v>33.798000000000002</c:v>
                </c:pt>
                <c:pt idx="36">
                  <c:v>33.033999999999999</c:v>
                </c:pt>
                <c:pt idx="37">
                  <c:v>32.829000000000001</c:v>
                </c:pt>
                <c:pt idx="38">
                  <c:v>34.131999999999998</c:v>
                </c:pt>
                <c:pt idx="39">
                  <c:v>34.588000000000001</c:v>
                </c:pt>
                <c:pt idx="40">
                  <c:v>28.536999999999999</c:v>
                </c:pt>
                <c:pt idx="41">
                  <c:v>31.643999999999998</c:v>
                </c:pt>
                <c:pt idx="42">
                  <c:v>33.523000000000003</c:v>
                </c:pt>
                <c:pt idx="43">
                  <c:v>35.973999999999997</c:v>
                </c:pt>
                <c:pt idx="44">
                  <c:v>36.159999999999997</c:v>
                </c:pt>
                <c:pt idx="45">
                  <c:v>35.049999999999997</c:v>
                </c:pt>
                <c:pt idx="46">
                  <c:v>35.658999999999999</c:v>
                </c:pt>
                <c:pt idx="47">
                  <c:v>37.436999999999998</c:v>
                </c:pt>
              </c:numCache>
            </c:numRef>
          </c:val>
          <c:smooth val="0"/>
          <c:extLst>
            <c:ext xmlns:c16="http://schemas.microsoft.com/office/drawing/2014/chart" uri="{C3380CC4-5D6E-409C-BE32-E72D297353CC}">
              <c16:uniqueId val="{0000001C-E527-4696-87C0-8F29C873D5E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527-4696-87C0-8F29C873D5E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30.151</c:v>
                </c:pt>
                <c:pt idx="1">
                  <c:v>30.041</c:v>
                </c:pt>
                <c:pt idx="2">
                  <c:v>30.125</c:v>
                </c:pt>
                <c:pt idx="3">
                  <c:v>30.077000000000002</c:v>
                </c:pt>
                <c:pt idx="4">
                  <c:v>29.876000000000001</c:v>
                </c:pt>
                <c:pt idx="5">
                  <c:v>29.803999999999998</c:v>
                </c:pt>
                <c:pt idx="6">
                  <c:v>31.018999999999998</c:v>
                </c:pt>
                <c:pt idx="7">
                  <c:v>38.826000000000001</c:v>
                </c:pt>
                <c:pt idx="8">
                  <c:v>39.786999999999999</c:v>
                </c:pt>
                <c:pt idx="9">
                  <c:v>39.853999999999999</c:v>
                </c:pt>
                <c:pt idx="10">
                  <c:v>39.67</c:v>
                </c:pt>
                <c:pt idx="11">
                  <c:v>38.429000000000002</c:v>
                </c:pt>
                <c:pt idx="12">
                  <c:v>35.247</c:v>
                </c:pt>
                <c:pt idx="13">
                  <c:v>30.716999999999999</c:v>
                </c:pt>
                <c:pt idx="14">
                  <c:v>25.056000000000001</c:v>
                </c:pt>
                <c:pt idx="15">
                  <c:v>22.151</c:v>
                </c:pt>
                <c:pt idx="16">
                  <c:v>19.53</c:v>
                </c:pt>
                <c:pt idx="17">
                  <c:v>19.015000000000001</c:v>
                </c:pt>
                <c:pt idx="18">
                  <c:v>17.317</c:v>
                </c:pt>
                <c:pt idx="19">
                  <c:v>17.361000000000001</c:v>
                </c:pt>
                <c:pt idx="20">
                  <c:v>17.704000000000001</c:v>
                </c:pt>
                <c:pt idx="21">
                  <c:v>17.745000000000001</c:v>
                </c:pt>
                <c:pt idx="22">
                  <c:v>17.449000000000002</c:v>
                </c:pt>
                <c:pt idx="23">
                  <c:v>17.664999999999999</c:v>
                </c:pt>
                <c:pt idx="24">
                  <c:v>17.199000000000002</c:v>
                </c:pt>
                <c:pt idx="25">
                  <c:v>18.074999999999999</c:v>
                </c:pt>
                <c:pt idx="26">
                  <c:v>19.411000000000001</c:v>
                </c:pt>
                <c:pt idx="27">
                  <c:v>23.722000000000001</c:v>
                </c:pt>
                <c:pt idx="28">
                  <c:v>18.262</c:v>
                </c:pt>
                <c:pt idx="29">
                  <c:v>15.196999999999999</c:v>
                </c:pt>
                <c:pt idx="30">
                  <c:v>12.183999999999999</c:v>
                </c:pt>
                <c:pt idx="31">
                  <c:v>16.678999999999998</c:v>
                </c:pt>
                <c:pt idx="32">
                  <c:v>21.440999999999999</c:v>
                </c:pt>
                <c:pt idx="33">
                  <c:v>30.902999999999999</c:v>
                </c:pt>
                <c:pt idx="34">
                  <c:v>34.667000000000002</c:v>
                </c:pt>
                <c:pt idx="35">
                  <c:v>29.227</c:v>
                </c:pt>
                <c:pt idx="36">
                  <c:v>29.687999999999999</c:v>
                </c:pt>
                <c:pt idx="37">
                  <c:v>30.234999999999999</c:v>
                </c:pt>
                <c:pt idx="38">
                  <c:v>30.599</c:v>
                </c:pt>
                <c:pt idx="39">
                  <c:v>32.165999999999997</c:v>
                </c:pt>
                <c:pt idx="40">
                  <c:v>32.496000000000002</c:v>
                </c:pt>
                <c:pt idx="41">
                  <c:v>33.283000000000001</c:v>
                </c:pt>
                <c:pt idx="42">
                  <c:v>29.946000000000002</c:v>
                </c:pt>
                <c:pt idx="43">
                  <c:v>31.744</c:v>
                </c:pt>
                <c:pt idx="44">
                  <c:v>35.012</c:v>
                </c:pt>
                <c:pt idx="45">
                  <c:v>32.659999999999997</c:v>
                </c:pt>
                <c:pt idx="46">
                  <c:v>34.546999999999997</c:v>
                </c:pt>
                <c:pt idx="47">
                  <c:v>35.460999999999999</c:v>
                </c:pt>
              </c:numCache>
            </c:numRef>
          </c:val>
          <c:smooth val="0"/>
          <c:extLst>
            <c:ext xmlns:c16="http://schemas.microsoft.com/office/drawing/2014/chart" uri="{C3380CC4-5D6E-409C-BE32-E72D297353CC}">
              <c16:uniqueId val="{0000001E-E527-4696-87C0-8F29C873D5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1059.44</c:v>
                </c:pt>
                <c:pt idx="1">
                  <c:v>1071.3399999999999</c:v>
                </c:pt>
                <c:pt idx="2">
                  <c:v>1062.9000000000001</c:v>
                </c:pt>
                <c:pt idx="3">
                  <c:v>1069.96</c:v>
                </c:pt>
                <c:pt idx="4">
                  <c:v>1078.56</c:v>
                </c:pt>
                <c:pt idx="5">
                  <c:v>1087.1199999999999</c:v>
                </c:pt>
                <c:pt idx="6">
                  <c:v>1067.52</c:v>
                </c:pt>
                <c:pt idx="7">
                  <c:v>1050.22</c:v>
                </c:pt>
                <c:pt idx="8">
                  <c:v>1070.24</c:v>
                </c:pt>
                <c:pt idx="9">
                  <c:v>1062.3399999999999</c:v>
                </c:pt>
                <c:pt idx="10">
                  <c:v>1064.94</c:v>
                </c:pt>
                <c:pt idx="11">
                  <c:v>1053.4000000000001</c:v>
                </c:pt>
                <c:pt idx="12">
                  <c:v>1001.6</c:v>
                </c:pt>
                <c:pt idx="13">
                  <c:v>1015.7</c:v>
                </c:pt>
                <c:pt idx="14">
                  <c:v>960.66</c:v>
                </c:pt>
                <c:pt idx="15">
                  <c:v>965.36</c:v>
                </c:pt>
                <c:pt idx="16">
                  <c:v>1002.82</c:v>
                </c:pt>
                <c:pt idx="17">
                  <c:v>1005.12</c:v>
                </c:pt>
                <c:pt idx="18">
                  <c:v>1018.42</c:v>
                </c:pt>
                <c:pt idx="19">
                  <c:v>1010.82</c:v>
                </c:pt>
                <c:pt idx="20">
                  <c:v>1016.98</c:v>
                </c:pt>
                <c:pt idx="21">
                  <c:v>1023.78</c:v>
                </c:pt>
                <c:pt idx="22">
                  <c:v>1058.04</c:v>
                </c:pt>
                <c:pt idx="23">
                  <c:v>1054.3399999999999</c:v>
                </c:pt>
                <c:pt idx="24">
                  <c:v>987.04</c:v>
                </c:pt>
                <c:pt idx="25">
                  <c:v>983.68</c:v>
                </c:pt>
                <c:pt idx="26">
                  <c:v>987.04</c:v>
                </c:pt>
                <c:pt idx="27">
                  <c:v>1004.68</c:v>
                </c:pt>
                <c:pt idx="28">
                  <c:v>999.28</c:v>
                </c:pt>
                <c:pt idx="29">
                  <c:v>989.22</c:v>
                </c:pt>
                <c:pt idx="30">
                  <c:v>1018.14</c:v>
                </c:pt>
                <c:pt idx="31">
                  <c:v>1018.52</c:v>
                </c:pt>
                <c:pt idx="32">
                  <c:v>1020.64</c:v>
                </c:pt>
                <c:pt idx="33">
                  <c:v>1007.18</c:v>
                </c:pt>
                <c:pt idx="34">
                  <c:v>1021.4</c:v>
                </c:pt>
                <c:pt idx="35">
                  <c:v>1022.68</c:v>
                </c:pt>
                <c:pt idx="36">
                  <c:v>1045.56</c:v>
                </c:pt>
                <c:pt idx="37">
                  <c:v>1082.6600000000001</c:v>
                </c:pt>
                <c:pt idx="38">
                  <c:v>1089.7</c:v>
                </c:pt>
                <c:pt idx="39">
                  <c:v>1090.74</c:v>
                </c:pt>
                <c:pt idx="40">
                  <c:v>1083.96</c:v>
                </c:pt>
                <c:pt idx="41">
                  <c:v>1083.8599999999999</c:v>
                </c:pt>
                <c:pt idx="42">
                  <c:v>1049.72</c:v>
                </c:pt>
                <c:pt idx="43">
                  <c:v>1048.68</c:v>
                </c:pt>
                <c:pt idx="44">
                  <c:v>1073.94</c:v>
                </c:pt>
                <c:pt idx="45">
                  <c:v>1084.54</c:v>
                </c:pt>
                <c:pt idx="46">
                  <c:v>1067.3</c:v>
                </c:pt>
                <c:pt idx="47">
                  <c:v>1081.06</c:v>
                </c:pt>
              </c:numCache>
            </c:numRef>
          </c:val>
          <c:extLst>
            <c:ext xmlns:c16="http://schemas.microsoft.com/office/drawing/2014/chart" uri="{C3380CC4-5D6E-409C-BE32-E72D297353CC}">
              <c16:uniqueId val="{00000000-AF34-4BE5-8554-1CBF1EDE0DB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2641.4993199999999</c:v>
                </c:pt>
                <c:pt idx="1">
                  <c:v>2498.66131</c:v>
                </c:pt>
                <c:pt idx="2">
                  <c:v>2409.1412799999998</c:v>
                </c:pt>
                <c:pt idx="3">
                  <c:v>2415.7722199999998</c:v>
                </c:pt>
                <c:pt idx="4">
                  <c:v>2398.1441100000002</c:v>
                </c:pt>
                <c:pt idx="5">
                  <c:v>2382.6432100000002</c:v>
                </c:pt>
                <c:pt idx="6">
                  <c:v>2410.59485</c:v>
                </c:pt>
                <c:pt idx="7">
                  <c:v>2306.94895</c:v>
                </c:pt>
                <c:pt idx="8">
                  <c:v>2479.03838</c:v>
                </c:pt>
                <c:pt idx="9">
                  <c:v>2426.6337600000002</c:v>
                </c:pt>
                <c:pt idx="10">
                  <c:v>2479.2296099999999</c:v>
                </c:pt>
                <c:pt idx="11">
                  <c:v>2256.28917</c:v>
                </c:pt>
                <c:pt idx="12">
                  <c:v>1954.91947</c:v>
                </c:pt>
                <c:pt idx="13">
                  <c:v>2029.1262999999999</c:v>
                </c:pt>
                <c:pt idx="14">
                  <c:v>1998.3244099999999</c:v>
                </c:pt>
                <c:pt idx="15">
                  <c:v>2171.6903299999999</c:v>
                </c:pt>
                <c:pt idx="16">
                  <c:v>2289.9057299999999</c:v>
                </c:pt>
                <c:pt idx="17">
                  <c:v>2313.1462700000002</c:v>
                </c:pt>
                <c:pt idx="18">
                  <c:v>2304.0900700000002</c:v>
                </c:pt>
                <c:pt idx="19">
                  <c:v>2396.69767</c:v>
                </c:pt>
                <c:pt idx="20">
                  <c:v>2395.3132599999999</c:v>
                </c:pt>
                <c:pt idx="21">
                  <c:v>2328.9060399999998</c:v>
                </c:pt>
                <c:pt idx="22">
                  <c:v>2340.6596500000001</c:v>
                </c:pt>
                <c:pt idx="23">
                  <c:v>2215.14012</c:v>
                </c:pt>
                <c:pt idx="24">
                  <c:v>2110.82458</c:v>
                </c:pt>
                <c:pt idx="25">
                  <c:v>2125.7174100000002</c:v>
                </c:pt>
                <c:pt idx="26">
                  <c:v>1978.69238</c:v>
                </c:pt>
                <c:pt idx="27">
                  <c:v>1940.2425699999999</c:v>
                </c:pt>
                <c:pt idx="28">
                  <c:v>1894.68767</c:v>
                </c:pt>
                <c:pt idx="29">
                  <c:v>1839.32168</c:v>
                </c:pt>
                <c:pt idx="30">
                  <c:v>1957.6026899999999</c:v>
                </c:pt>
                <c:pt idx="31">
                  <c:v>1943.3086800000001</c:v>
                </c:pt>
                <c:pt idx="32">
                  <c:v>1918.95388</c:v>
                </c:pt>
                <c:pt idx="33">
                  <c:v>2022.6314</c:v>
                </c:pt>
                <c:pt idx="34">
                  <c:v>2355.0591300000001</c:v>
                </c:pt>
                <c:pt idx="35">
                  <c:v>2429.9950800000001</c:v>
                </c:pt>
                <c:pt idx="36">
                  <c:v>2657.33347</c:v>
                </c:pt>
                <c:pt idx="37">
                  <c:v>2895.9540699999998</c:v>
                </c:pt>
                <c:pt idx="38">
                  <c:v>2965.5935500000001</c:v>
                </c:pt>
                <c:pt idx="39">
                  <c:v>3037.7393999999999</c:v>
                </c:pt>
                <c:pt idx="40">
                  <c:v>3120.6272300000001</c:v>
                </c:pt>
                <c:pt idx="41">
                  <c:v>3133.1777000000002</c:v>
                </c:pt>
                <c:pt idx="42">
                  <c:v>3135.78</c:v>
                </c:pt>
                <c:pt idx="43">
                  <c:v>3148.56</c:v>
                </c:pt>
                <c:pt idx="44">
                  <c:v>3137.91</c:v>
                </c:pt>
                <c:pt idx="45">
                  <c:v>3023.12</c:v>
                </c:pt>
                <c:pt idx="46">
                  <c:v>2831.9</c:v>
                </c:pt>
                <c:pt idx="47">
                  <c:v>2661.82</c:v>
                </c:pt>
              </c:numCache>
            </c:numRef>
          </c:val>
          <c:extLst>
            <c:ext xmlns:c16="http://schemas.microsoft.com/office/drawing/2014/chart" uri="{C3380CC4-5D6E-409C-BE32-E72D297353CC}">
              <c16:uniqueId val="{00000001-AF34-4BE5-8554-1CBF1EDE0DB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2614.6429499999999</c:v>
                </c:pt>
                <c:pt idx="1">
                  <c:v>2594.2111199999999</c:v>
                </c:pt>
                <c:pt idx="2">
                  <c:v>2639.7364400000001</c:v>
                </c:pt>
                <c:pt idx="3">
                  <c:v>2641.2273</c:v>
                </c:pt>
                <c:pt idx="4">
                  <c:v>2562.20894</c:v>
                </c:pt>
                <c:pt idx="5">
                  <c:v>2490.7730900000001</c:v>
                </c:pt>
                <c:pt idx="6">
                  <c:v>2559.9869100000001</c:v>
                </c:pt>
                <c:pt idx="7">
                  <c:v>2624.6458200000002</c:v>
                </c:pt>
                <c:pt idx="8">
                  <c:v>2618.6736700000001</c:v>
                </c:pt>
                <c:pt idx="9">
                  <c:v>2582.1938700000001</c:v>
                </c:pt>
                <c:pt idx="10">
                  <c:v>2603.01928</c:v>
                </c:pt>
                <c:pt idx="11">
                  <c:v>2475.1002400000002</c:v>
                </c:pt>
                <c:pt idx="12">
                  <c:v>2509.55672</c:v>
                </c:pt>
                <c:pt idx="13">
                  <c:v>2347.4497700000002</c:v>
                </c:pt>
                <c:pt idx="14">
                  <c:v>2513.3622500000001</c:v>
                </c:pt>
                <c:pt idx="15">
                  <c:v>2605.4856300000001</c:v>
                </c:pt>
                <c:pt idx="16">
                  <c:v>2596.7546499999999</c:v>
                </c:pt>
                <c:pt idx="17">
                  <c:v>2585.99656</c:v>
                </c:pt>
                <c:pt idx="18">
                  <c:v>2627.3523100000002</c:v>
                </c:pt>
                <c:pt idx="19">
                  <c:v>2657.3592800000001</c:v>
                </c:pt>
                <c:pt idx="20">
                  <c:v>2686.1008099999999</c:v>
                </c:pt>
                <c:pt idx="21">
                  <c:v>2662.1703200000002</c:v>
                </c:pt>
                <c:pt idx="22">
                  <c:v>2650.3361599999998</c:v>
                </c:pt>
                <c:pt idx="23">
                  <c:v>2588.7533100000001</c:v>
                </c:pt>
                <c:pt idx="24">
                  <c:v>2583.1573199999998</c:v>
                </c:pt>
                <c:pt idx="25">
                  <c:v>2589.14275</c:v>
                </c:pt>
                <c:pt idx="26">
                  <c:v>2676.7991200000001</c:v>
                </c:pt>
                <c:pt idx="27">
                  <c:v>2720.74181</c:v>
                </c:pt>
                <c:pt idx="28">
                  <c:v>2741.1624400000001</c:v>
                </c:pt>
                <c:pt idx="29">
                  <c:v>2765.4353099999998</c:v>
                </c:pt>
                <c:pt idx="30">
                  <c:v>2773.7104899999999</c:v>
                </c:pt>
                <c:pt idx="31">
                  <c:v>2750.1058699999999</c:v>
                </c:pt>
                <c:pt idx="32">
                  <c:v>2729.3878</c:v>
                </c:pt>
                <c:pt idx="33">
                  <c:v>2798.2996499999999</c:v>
                </c:pt>
                <c:pt idx="34">
                  <c:v>2795.8829799999999</c:v>
                </c:pt>
                <c:pt idx="35">
                  <c:v>2733.63139</c:v>
                </c:pt>
                <c:pt idx="36">
                  <c:v>2795.47802</c:v>
                </c:pt>
                <c:pt idx="37">
                  <c:v>2778.1469000000002</c:v>
                </c:pt>
                <c:pt idx="38">
                  <c:v>2844.25342</c:v>
                </c:pt>
                <c:pt idx="39">
                  <c:v>2844.9054299999998</c:v>
                </c:pt>
                <c:pt idx="40">
                  <c:v>2845.38355</c:v>
                </c:pt>
                <c:pt idx="41">
                  <c:v>2845.4684699999998</c:v>
                </c:pt>
                <c:pt idx="42">
                  <c:v>2852.73</c:v>
                </c:pt>
                <c:pt idx="43">
                  <c:v>2802.27</c:v>
                </c:pt>
                <c:pt idx="44">
                  <c:v>2805.32</c:v>
                </c:pt>
                <c:pt idx="45">
                  <c:v>2775.14</c:v>
                </c:pt>
                <c:pt idx="46">
                  <c:v>2811.64</c:v>
                </c:pt>
                <c:pt idx="47">
                  <c:v>2714.8</c:v>
                </c:pt>
              </c:numCache>
            </c:numRef>
          </c:val>
          <c:extLst>
            <c:ext xmlns:c16="http://schemas.microsoft.com/office/drawing/2014/chart" uri="{C3380CC4-5D6E-409C-BE32-E72D297353CC}">
              <c16:uniqueId val="{00000002-AF34-4BE5-8554-1CBF1EDE0DB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45.9</c:v>
                </c:pt>
                <c:pt idx="1">
                  <c:v>46.7</c:v>
                </c:pt>
                <c:pt idx="2">
                  <c:v>15.1</c:v>
                </c:pt>
                <c:pt idx="3">
                  <c:v>0</c:v>
                </c:pt>
                <c:pt idx="4">
                  <c:v>0</c:v>
                </c:pt>
                <c:pt idx="5">
                  <c:v>0</c:v>
                </c:pt>
                <c:pt idx="6">
                  <c:v>0</c:v>
                </c:pt>
                <c:pt idx="7">
                  <c:v>0</c:v>
                </c:pt>
                <c:pt idx="8">
                  <c:v>0</c:v>
                </c:pt>
                <c:pt idx="9">
                  <c:v>0</c:v>
                </c:pt>
                <c:pt idx="10">
                  <c:v>0</c:v>
                </c:pt>
                <c:pt idx="11">
                  <c:v>0</c:v>
                </c:pt>
                <c:pt idx="12">
                  <c:v>0</c:v>
                </c:pt>
                <c:pt idx="13">
                  <c:v>0</c:v>
                </c:pt>
                <c:pt idx="14">
                  <c:v>0</c:v>
                </c:pt>
                <c:pt idx="15">
                  <c:v>0</c:v>
                </c:pt>
                <c:pt idx="16">
                  <c:v>44.3</c:v>
                </c:pt>
                <c:pt idx="17">
                  <c:v>44.8</c:v>
                </c:pt>
                <c:pt idx="18">
                  <c:v>45.8</c:v>
                </c:pt>
                <c:pt idx="19">
                  <c:v>44.8</c:v>
                </c:pt>
                <c:pt idx="20">
                  <c:v>45.4</c:v>
                </c:pt>
                <c:pt idx="21">
                  <c:v>45.5</c:v>
                </c:pt>
                <c:pt idx="22">
                  <c:v>45.6</c:v>
                </c:pt>
                <c:pt idx="23">
                  <c:v>45.7</c:v>
                </c:pt>
                <c:pt idx="24">
                  <c:v>45.5</c:v>
                </c:pt>
                <c:pt idx="25">
                  <c:v>45.7</c:v>
                </c:pt>
                <c:pt idx="26">
                  <c:v>46</c:v>
                </c:pt>
                <c:pt idx="27">
                  <c:v>45.6</c:v>
                </c:pt>
                <c:pt idx="28">
                  <c:v>46.1</c:v>
                </c:pt>
                <c:pt idx="29">
                  <c:v>46.1</c:v>
                </c:pt>
                <c:pt idx="30">
                  <c:v>45.8</c:v>
                </c:pt>
                <c:pt idx="31">
                  <c:v>46.1</c:v>
                </c:pt>
                <c:pt idx="32">
                  <c:v>46.4</c:v>
                </c:pt>
                <c:pt idx="33">
                  <c:v>46.6</c:v>
                </c:pt>
                <c:pt idx="34">
                  <c:v>46.4</c:v>
                </c:pt>
                <c:pt idx="35">
                  <c:v>46.6</c:v>
                </c:pt>
                <c:pt idx="36">
                  <c:v>46.8</c:v>
                </c:pt>
                <c:pt idx="37">
                  <c:v>47</c:v>
                </c:pt>
                <c:pt idx="38">
                  <c:v>47</c:v>
                </c:pt>
                <c:pt idx="39">
                  <c:v>46.9</c:v>
                </c:pt>
                <c:pt idx="40">
                  <c:v>47</c:v>
                </c:pt>
                <c:pt idx="41">
                  <c:v>47.1</c:v>
                </c:pt>
                <c:pt idx="42">
                  <c:v>47</c:v>
                </c:pt>
                <c:pt idx="43">
                  <c:v>47.1</c:v>
                </c:pt>
                <c:pt idx="44">
                  <c:v>47</c:v>
                </c:pt>
                <c:pt idx="45">
                  <c:v>46.8</c:v>
                </c:pt>
                <c:pt idx="46">
                  <c:v>46.9</c:v>
                </c:pt>
                <c:pt idx="47">
                  <c:v>47.1</c:v>
                </c:pt>
              </c:numCache>
            </c:numRef>
          </c:val>
          <c:extLst>
            <c:ext xmlns:c16="http://schemas.microsoft.com/office/drawing/2014/chart" uri="{C3380CC4-5D6E-409C-BE32-E72D297353CC}">
              <c16:uniqueId val="{00000003-AF34-4BE5-8554-1CBF1EDE0DB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13</c:v>
                </c:pt>
                <c:pt idx="17">
                  <c:v>60.5</c:v>
                </c:pt>
                <c:pt idx="18">
                  <c:v>44.2</c:v>
                </c:pt>
                <c:pt idx="19">
                  <c:v>0</c:v>
                </c:pt>
                <c:pt idx="20">
                  <c:v>0</c:v>
                </c:pt>
                <c:pt idx="21">
                  <c:v>0</c:v>
                </c:pt>
                <c:pt idx="22">
                  <c:v>45.2</c:v>
                </c:pt>
                <c:pt idx="23">
                  <c:v>46.8</c:v>
                </c:pt>
                <c:pt idx="24">
                  <c:v>43.5</c:v>
                </c:pt>
                <c:pt idx="25">
                  <c:v>45.4</c:v>
                </c:pt>
                <c:pt idx="26">
                  <c:v>46.5</c:v>
                </c:pt>
                <c:pt idx="27">
                  <c:v>45.1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F34-4BE5-8554-1CBF1EDE0DB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88.06</c:v>
                </c:pt>
                <c:pt idx="1">
                  <c:v>87.25</c:v>
                </c:pt>
                <c:pt idx="2">
                  <c:v>87.26</c:v>
                </c:pt>
                <c:pt idx="3">
                  <c:v>87.26</c:v>
                </c:pt>
                <c:pt idx="4">
                  <c:v>86.17</c:v>
                </c:pt>
                <c:pt idx="5">
                  <c:v>86.96</c:v>
                </c:pt>
                <c:pt idx="6">
                  <c:v>85.76</c:v>
                </c:pt>
                <c:pt idx="7">
                  <c:v>86.46</c:v>
                </c:pt>
                <c:pt idx="8">
                  <c:v>85.07</c:v>
                </c:pt>
                <c:pt idx="9">
                  <c:v>84.76</c:v>
                </c:pt>
                <c:pt idx="10">
                  <c:v>86.66</c:v>
                </c:pt>
                <c:pt idx="11">
                  <c:v>86.46</c:v>
                </c:pt>
                <c:pt idx="12">
                  <c:v>79.17</c:v>
                </c:pt>
                <c:pt idx="13">
                  <c:v>66.86</c:v>
                </c:pt>
                <c:pt idx="14">
                  <c:v>74.67</c:v>
                </c:pt>
                <c:pt idx="15">
                  <c:v>75.67</c:v>
                </c:pt>
                <c:pt idx="16">
                  <c:v>66.680000000000007</c:v>
                </c:pt>
                <c:pt idx="17">
                  <c:v>58.9</c:v>
                </c:pt>
                <c:pt idx="18">
                  <c:v>59.4</c:v>
                </c:pt>
                <c:pt idx="19">
                  <c:v>57.2</c:v>
                </c:pt>
                <c:pt idx="20">
                  <c:v>57.4</c:v>
                </c:pt>
                <c:pt idx="21">
                  <c:v>64.900000000000006</c:v>
                </c:pt>
                <c:pt idx="22">
                  <c:v>64.599999999999994</c:v>
                </c:pt>
                <c:pt idx="23">
                  <c:v>64.2</c:v>
                </c:pt>
                <c:pt idx="24">
                  <c:v>66.400000000000006</c:v>
                </c:pt>
                <c:pt idx="25">
                  <c:v>66.099999999999994</c:v>
                </c:pt>
                <c:pt idx="26">
                  <c:v>69.599999999999994</c:v>
                </c:pt>
                <c:pt idx="27">
                  <c:v>69</c:v>
                </c:pt>
                <c:pt idx="28">
                  <c:v>65.5</c:v>
                </c:pt>
                <c:pt idx="29">
                  <c:v>67.3</c:v>
                </c:pt>
                <c:pt idx="30">
                  <c:v>67.7</c:v>
                </c:pt>
                <c:pt idx="31">
                  <c:v>69.599999999999994</c:v>
                </c:pt>
                <c:pt idx="32">
                  <c:v>70.400000000000006</c:v>
                </c:pt>
                <c:pt idx="33">
                  <c:v>69.599999999999994</c:v>
                </c:pt>
                <c:pt idx="34">
                  <c:v>70.599999999999994</c:v>
                </c:pt>
                <c:pt idx="35">
                  <c:v>70.099999999999994</c:v>
                </c:pt>
                <c:pt idx="36">
                  <c:v>68.400000000000006</c:v>
                </c:pt>
                <c:pt idx="37">
                  <c:v>69.2</c:v>
                </c:pt>
                <c:pt idx="38">
                  <c:v>70.400000000000006</c:v>
                </c:pt>
                <c:pt idx="39">
                  <c:v>69.7</c:v>
                </c:pt>
                <c:pt idx="40">
                  <c:v>71.400000000000006</c:v>
                </c:pt>
                <c:pt idx="41">
                  <c:v>69.599999999999994</c:v>
                </c:pt>
                <c:pt idx="42">
                  <c:v>68.3</c:v>
                </c:pt>
                <c:pt idx="43">
                  <c:v>69.2</c:v>
                </c:pt>
                <c:pt idx="44">
                  <c:v>68.5</c:v>
                </c:pt>
                <c:pt idx="45">
                  <c:v>67.599999999999994</c:v>
                </c:pt>
                <c:pt idx="46">
                  <c:v>68.5</c:v>
                </c:pt>
                <c:pt idx="47">
                  <c:v>67.900000000000006</c:v>
                </c:pt>
              </c:numCache>
            </c:numRef>
          </c:val>
          <c:extLst>
            <c:ext xmlns:c16="http://schemas.microsoft.com/office/drawing/2014/chart" uri="{C3380CC4-5D6E-409C-BE32-E72D297353CC}">
              <c16:uniqueId val="{00000005-AF34-4BE5-8554-1CBF1EDE0DB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c:v>6.5</c:v>
                </c:pt>
                <c:pt idx="31">
                  <c:v>6.5</c:v>
                </c:pt>
                <c:pt idx="32">
                  <c:v>6.5</c:v>
                </c:pt>
                <c:pt idx="33">
                  <c:v>6.5</c:v>
                </c:pt>
                <c:pt idx="34">
                  <c:v>6.5</c:v>
                </c:pt>
                <c:pt idx="35">
                  <c:v>6.7</c:v>
                </c:pt>
                <c:pt idx="36">
                  <c:v>6.5</c:v>
                </c:pt>
                <c:pt idx="37">
                  <c:v>7.1</c:v>
                </c:pt>
                <c:pt idx="38">
                  <c:v>7.3</c:v>
                </c:pt>
                <c:pt idx="39">
                  <c:v>7.3</c:v>
                </c:pt>
                <c:pt idx="40">
                  <c:v>7.3</c:v>
                </c:pt>
                <c:pt idx="41">
                  <c:v>7.3</c:v>
                </c:pt>
                <c:pt idx="42">
                  <c:v>7.3</c:v>
                </c:pt>
                <c:pt idx="43">
                  <c:v>7.4</c:v>
                </c:pt>
                <c:pt idx="44">
                  <c:v>7.4</c:v>
                </c:pt>
                <c:pt idx="45">
                  <c:v>7.4</c:v>
                </c:pt>
                <c:pt idx="46">
                  <c:v>7.4</c:v>
                </c:pt>
                <c:pt idx="47">
                  <c:v>7.4</c:v>
                </c:pt>
              </c:numCache>
            </c:numRef>
          </c:val>
          <c:extLst>
            <c:ext xmlns:c16="http://schemas.microsoft.com/office/drawing/2014/chart" uri="{C3380CC4-5D6E-409C-BE32-E72D297353CC}">
              <c16:uniqueId val="{00000006-AF34-4BE5-8554-1CBF1EDE0DB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c:v>
                </c:pt>
                <c:pt idx="10">
                  <c:v>56.4</c:v>
                </c:pt>
                <c:pt idx="11">
                  <c:v>284.89999999999998</c:v>
                </c:pt>
                <c:pt idx="12">
                  <c:v>504.9</c:v>
                </c:pt>
                <c:pt idx="13">
                  <c:v>739.8</c:v>
                </c:pt>
                <c:pt idx="14">
                  <c:v>799.8</c:v>
                </c:pt>
                <c:pt idx="15">
                  <c:v>868.2</c:v>
                </c:pt>
                <c:pt idx="16">
                  <c:v>865.2</c:v>
                </c:pt>
                <c:pt idx="17">
                  <c:v>866.7</c:v>
                </c:pt>
                <c:pt idx="18">
                  <c:v>898.7</c:v>
                </c:pt>
                <c:pt idx="19">
                  <c:v>916.9</c:v>
                </c:pt>
                <c:pt idx="20">
                  <c:v>927</c:v>
                </c:pt>
                <c:pt idx="21">
                  <c:v>926.1</c:v>
                </c:pt>
                <c:pt idx="22">
                  <c:v>917.3</c:v>
                </c:pt>
                <c:pt idx="23">
                  <c:v>953.7</c:v>
                </c:pt>
                <c:pt idx="24">
                  <c:v>955.6</c:v>
                </c:pt>
                <c:pt idx="25">
                  <c:v>941.3</c:v>
                </c:pt>
                <c:pt idx="26">
                  <c:v>938.4</c:v>
                </c:pt>
                <c:pt idx="27">
                  <c:v>857.7</c:v>
                </c:pt>
                <c:pt idx="28">
                  <c:v>906.4</c:v>
                </c:pt>
                <c:pt idx="29">
                  <c:v>850.4</c:v>
                </c:pt>
                <c:pt idx="30">
                  <c:v>736.6</c:v>
                </c:pt>
                <c:pt idx="31">
                  <c:v>786</c:v>
                </c:pt>
                <c:pt idx="32">
                  <c:v>756.1</c:v>
                </c:pt>
                <c:pt idx="33">
                  <c:v>519.1</c:v>
                </c:pt>
                <c:pt idx="34">
                  <c:v>132.5</c:v>
                </c:pt>
                <c:pt idx="35">
                  <c:v>40.9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F34-4BE5-8554-1CBF1EDE0D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24936.42</c:v>
                </c:pt>
                <c:pt idx="1">
                  <c:v>58054.534030000003</c:v>
                </c:pt>
                <c:pt idx="2">
                  <c:v>64205.045059999997</c:v>
                </c:pt>
                <c:pt idx="3">
                  <c:v>793.1</c:v>
                </c:pt>
                <c:pt idx="4">
                  <c:v>195.1</c:v>
                </c:pt>
                <c:pt idx="5">
                  <c:v>0</c:v>
                </c:pt>
                <c:pt idx="6">
                  <c:v>0</c:v>
                </c:pt>
                <c:pt idx="7">
                  <c:v>0</c:v>
                </c:pt>
                <c:pt idx="8">
                  <c:v>1496.8999999999996</c:v>
                </c:pt>
                <c:pt idx="9">
                  <c:v>1739.19</c:v>
                </c:pt>
                <c:pt idx="10">
                  <c:v>160.65</c:v>
                </c:pt>
                <c:pt idx="11">
                  <c:v>9473.7999999999993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C5-4141-B95C-778584FC8FD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370.1</c:v>
                </c:pt>
                <c:pt idx="1">
                  <c:v>141.84</c:v>
                </c:pt>
                <c:pt idx="2">
                  <c:v>195.75</c:v>
                </c:pt>
                <c:pt idx="3">
                  <c:v>266.25</c:v>
                </c:pt>
                <c:pt idx="4">
                  <c:v>227.65</c:v>
                </c:pt>
                <c:pt idx="5">
                  <c:v>56.52</c:v>
                </c:pt>
                <c:pt idx="6">
                  <c:v>0</c:v>
                </c:pt>
                <c:pt idx="7">
                  <c:v>204.7</c:v>
                </c:pt>
                <c:pt idx="8">
                  <c:v>560.54999999999995</c:v>
                </c:pt>
                <c:pt idx="9">
                  <c:v>146.94999999999999</c:v>
                </c:pt>
                <c:pt idx="10">
                  <c:v>9.1999999999999993</c:v>
                </c:pt>
                <c:pt idx="11">
                  <c:v>224.9</c:v>
                </c:pt>
                <c:pt idx="12">
                  <c:v>0</c:v>
                </c:pt>
                <c:pt idx="13">
                  <c:v>294.60000000000002</c:v>
                </c:pt>
                <c:pt idx="14">
                  <c:v>390.7</c:v>
                </c:pt>
                <c:pt idx="15">
                  <c:v>154.5</c:v>
                </c:pt>
                <c:pt idx="16">
                  <c:v>49.2</c:v>
                </c:pt>
                <c:pt idx="17">
                  <c:v>85.3</c:v>
                </c:pt>
                <c:pt idx="18">
                  <c:v>317.55</c:v>
                </c:pt>
                <c:pt idx="19">
                  <c:v>479.85</c:v>
                </c:pt>
                <c:pt idx="20">
                  <c:v>139.05000000000001</c:v>
                </c:pt>
                <c:pt idx="21">
                  <c:v>356.05</c:v>
                </c:pt>
                <c:pt idx="22">
                  <c:v>1077.7</c:v>
                </c:pt>
                <c:pt idx="23">
                  <c:v>325</c:v>
                </c:pt>
                <c:pt idx="24">
                  <c:v>1714.25</c:v>
                </c:pt>
                <c:pt idx="25">
                  <c:v>222.70106999999999</c:v>
                </c:pt>
                <c:pt idx="26">
                  <c:v>2481.8562999999999</c:v>
                </c:pt>
                <c:pt idx="27">
                  <c:v>387.85</c:v>
                </c:pt>
                <c:pt idx="28">
                  <c:v>0</c:v>
                </c:pt>
                <c:pt idx="29">
                  <c:v>433.45</c:v>
                </c:pt>
                <c:pt idx="30">
                  <c:v>160.55000000000001</c:v>
                </c:pt>
                <c:pt idx="31">
                  <c:v>489.6</c:v>
                </c:pt>
                <c:pt idx="32">
                  <c:v>489.6</c:v>
                </c:pt>
                <c:pt idx="33">
                  <c:v>472.25</c:v>
                </c:pt>
                <c:pt idx="34">
                  <c:v>195.6</c:v>
                </c:pt>
                <c:pt idx="35">
                  <c:v>806.7</c:v>
                </c:pt>
                <c:pt idx="36">
                  <c:v>86.95</c:v>
                </c:pt>
                <c:pt idx="37">
                  <c:v>80.75</c:v>
                </c:pt>
                <c:pt idx="38">
                  <c:v>73.55</c:v>
                </c:pt>
                <c:pt idx="39">
                  <c:v>441.6</c:v>
                </c:pt>
                <c:pt idx="40">
                  <c:v>0</c:v>
                </c:pt>
                <c:pt idx="41">
                  <c:v>0</c:v>
                </c:pt>
                <c:pt idx="42">
                  <c:v>2682.75</c:v>
                </c:pt>
                <c:pt idx="43">
                  <c:v>0</c:v>
                </c:pt>
                <c:pt idx="44">
                  <c:v>2169.75</c:v>
                </c:pt>
                <c:pt idx="45">
                  <c:v>2.5</c:v>
                </c:pt>
                <c:pt idx="46">
                  <c:v>31.05</c:v>
                </c:pt>
                <c:pt idx="47">
                  <c:v>130.75</c:v>
                </c:pt>
                <c:pt idx="48">
                  <c:v>0</c:v>
                </c:pt>
                <c:pt idx="49">
                  <c:v>160.15</c:v>
                </c:pt>
                <c:pt idx="50">
                  <c:v>0</c:v>
                </c:pt>
                <c:pt idx="51">
                  <c:v>237.45</c:v>
                </c:pt>
                <c:pt idx="52">
                  <c:v>1240.45</c:v>
                </c:pt>
                <c:pt idx="53">
                  <c:v>1222</c:v>
                </c:pt>
                <c:pt idx="54">
                  <c:v>14.4</c:v>
                </c:pt>
                <c:pt idx="55">
                  <c:v>1142.25</c:v>
                </c:pt>
                <c:pt idx="56">
                  <c:v>1454.45</c:v>
                </c:pt>
                <c:pt idx="57">
                  <c:v>194.45</c:v>
                </c:pt>
                <c:pt idx="58">
                  <c:v>460.95</c:v>
                </c:pt>
                <c:pt idx="59">
                  <c:v>1440.65</c:v>
                </c:pt>
                <c:pt idx="60">
                  <c:v>72</c:v>
                </c:pt>
                <c:pt idx="61">
                  <c:v>28.8</c:v>
                </c:pt>
                <c:pt idx="62">
                  <c:v>33.450000000000003</c:v>
                </c:pt>
                <c:pt idx="63">
                  <c:v>26.4</c:v>
                </c:pt>
                <c:pt idx="64">
                  <c:v>132.6</c:v>
                </c:pt>
                <c:pt idx="65">
                  <c:v>26.75</c:v>
                </c:pt>
                <c:pt idx="66">
                  <c:v>428.9</c:v>
                </c:pt>
                <c:pt idx="67">
                  <c:v>7.5</c:v>
                </c:pt>
                <c:pt idx="68">
                  <c:v>200.4</c:v>
                </c:pt>
                <c:pt idx="69">
                  <c:v>359.7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D5-4CCB-A34C-4F886940170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28511.667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1899.84</c:v>
                </c:pt>
                <c:pt idx="1">
                  <c:v>6784.77</c:v>
                </c:pt>
                <c:pt idx="2">
                  <c:v>9473.7999999999993</c:v>
                </c:pt>
                <c:pt idx="3">
                  <c:v>10353.257369999999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7C-4A6C-9D1A-4331C526483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17.3</c:v>
                </c:pt>
                <c:pt idx="2">
                  <c:v>17.399999999999999</c:v>
                </c:pt>
                <c:pt idx="3">
                  <c:v>17.3</c:v>
                </c:pt>
                <c:pt idx="4">
                  <c:v>17.3</c:v>
                </c:pt>
                <c:pt idx="5">
                  <c:v>17</c:v>
                </c:pt>
                <c:pt idx="6">
                  <c:v>17.5</c:v>
                </c:pt>
                <c:pt idx="7">
                  <c:v>16.7</c:v>
                </c:pt>
                <c:pt idx="8">
                  <c:v>16.600000000000001</c:v>
                </c:pt>
                <c:pt idx="9">
                  <c:v>17</c:v>
                </c:pt>
                <c:pt idx="10">
                  <c:v>18.2</c:v>
                </c:pt>
                <c:pt idx="11">
                  <c:v>17.7</c:v>
                </c:pt>
                <c:pt idx="12">
                  <c:v>16.7</c:v>
                </c:pt>
                <c:pt idx="13">
                  <c:v>6.9</c:v>
                </c:pt>
                <c:pt idx="14">
                  <c:v>6.8</c:v>
                </c:pt>
                <c:pt idx="15">
                  <c:v>6.7</c:v>
                </c:pt>
                <c:pt idx="16">
                  <c:v>6.2</c:v>
                </c:pt>
                <c:pt idx="17">
                  <c:v>6.7</c:v>
                </c:pt>
                <c:pt idx="18">
                  <c:v>7</c:v>
                </c:pt>
                <c:pt idx="19">
                  <c:v>6.4</c:v>
                </c:pt>
                <c:pt idx="20">
                  <c:v>7</c:v>
                </c:pt>
                <c:pt idx="21">
                  <c:v>16.5</c:v>
                </c:pt>
                <c:pt idx="22">
                  <c:v>16.399999999999999</c:v>
                </c:pt>
                <c:pt idx="23">
                  <c:v>16</c:v>
                </c:pt>
                <c:pt idx="24">
                  <c:v>17.899999999999999</c:v>
                </c:pt>
                <c:pt idx="25">
                  <c:v>17.5</c:v>
                </c:pt>
                <c:pt idx="26">
                  <c:v>18</c:v>
                </c:pt>
                <c:pt idx="27">
                  <c:v>17.399999999999999</c:v>
                </c:pt>
                <c:pt idx="28">
                  <c:v>14.1</c:v>
                </c:pt>
                <c:pt idx="29">
                  <c:v>17</c:v>
                </c:pt>
                <c:pt idx="30">
                  <c:v>16.8</c:v>
                </c:pt>
                <c:pt idx="31">
                  <c:v>17</c:v>
                </c:pt>
                <c:pt idx="32">
                  <c:v>17.399999999999999</c:v>
                </c:pt>
                <c:pt idx="33">
                  <c:v>17.3</c:v>
                </c:pt>
                <c:pt idx="34">
                  <c:v>17.2</c:v>
                </c:pt>
                <c:pt idx="35">
                  <c:v>17.3</c:v>
                </c:pt>
                <c:pt idx="36">
                  <c:v>17.2</c:v>
                </c:pt>
                <c:pt idx="37">
                  <c:v>17.2</c:v>
                </c:pt>
                <c:pt idx="38">
                  <c:v>17.2</c:v>
                </c:pt>
                <c:pt idx="39">
                  <c:v>17.2</c:v>
                </c:pt>
                <c:pt idx="40">
                  <c:v>17.8</c:v>
                </c:pt>
                <c:pt idx="41">
                  <c:v>17.8</c:v>
                </c:pt>
                <c:pt idx="42">
                  <c:v>17.8</c:v>
                </c:pt>
                <c:pt idx="43">
                  <c:v>17</c:v>
                </c:pt>
                <c:pt idx="44">
                  <c:v>17.600000000000001</c:v>
                </c:pt>
                <c:pt idx="45">
                  <c:v>17</c:v>
                </c:pt>
                <c:pt idx="46">
                  <c:v>17.2</c:v>
                </c:pt>
                <c:pt idx="47">
                  <c:v>17.5</c:v>
                </c:pt>
              </c:numCache>
            </c:numRef>
          </c:val>
          <c:extLst>
            <c:ext xmlns:c16="http://schemas.microsoft.com/office/drawing/2014/chart" uri="{C3380CC4-5D6E-409C-BE32-E72D297353CC}">
              <c16:uniqueId val="{00000000-F69A-409D-8F69-4BFAFBA7724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17.16</c:v>
                </c:pt>
                <c:pt idx="1">
                  <c:v>17.149999999999999</c:v>
                </c:pt>
                <c:pt idx="2">
                  <c:v>17.16</c:v>
                </c:pt>
                <c:pt idx="3">
                  <c:v>17.16</c:v>
                </c:pt>
                <c:pt idx="4">
                  <c:v>17.170000000000002</c:v>
                </c:pt>
                <c:pt idx="5">
                  <c:v>17.16</c:v>
                </c:pt>
                <c:pt idx="6">
                  <c:v>17.16</c:v>
                </c:pt>
                <c:pt idx="7">
                  <c:v>17.16</c:v>
                </c:pt>
                <c:pt idx="8">
                  <c:v>17.170000000000002</c:v>
                </c:pt>
                <c:pt idx="9">
                  <c:v>17.16</c:v>
                </c:pt>
                <c:pt idx="10">
                  <c:v>17.16</c:v>
                </c:pt>
                <c:pt idx="11">
                  <c:v>17.16</c:v>
                </c:pt>
                <c:pt idx="12">
                  <c:v>17.170000000000002</c:v>
                </c:pt>
                <c:pt idx="13">
                  <c:v>17.16</c:v>
                </c:pt>
                <c:pt idx="14">
                  <c:v>17.170000000000002</c:v>
                </c:pt>
                <c:pt idx="15">
                  <c:v>17.170000000000002</c:v>
                </c:pt>
                <c:pt idx="16">
                  <c:v>9.08</c:v>
                </c:pt>
              </c:numCache>
            </c:numRef>
          </c:val>
          <c:extLst>
            <c:ext xmlns:c16="http://schemas.microsoft.com/office/drawing/2014/chart" uri="{C3380CC4-5D6E-409C-BE32-E72D297353CC}">
              <c16:uniqueId val="{00000001-F69A-409D-8F69-4BFAFBA7724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9.6</c:v>
                </c:pt>
                <c:pt idx="1">
                  <c:v>8.9</c:v>
                </c:pt>
                <c:pt idx="2">
                  <c:v>8.6</c:v>
                </c:pt>
                <c:pt idx="3">
                  <c:v>9</c:v>
                </c:pt>
                <c:pt idx="4">
                  <c:v>8.1</c:v>
                </c:pt>
                <c:pt idx="5">
                  <c:v>8.6</c:v>
                </c:pt>
                <c:pt idx="6">
                  <c:v>7</c:v>
                </c:pt>
                <c:pt idx="7">
                  <c:v>8.6999999999999993</c:v>
                </c:pt>
                <c:pt idx="8">
                  <c:v>7.1</c:v>
                </c:pt>
                <c:pt idx="9">
                  <c:v>7.7</c:v>
                </c:pt>
                <c:pt idx="10">
                  <c:v>8.4</c:v>
                </c:pt>
                <c:pt idx="11">
                  <c:v>8.6999999999999993</c:v>
                </c:pt>
                <c:pt idx="12">
                  <c:v>8.6</c:v>
                </c:pt>
                <c:pt idx="13">
                  <c:v>7.8</c:v>
                </c:pt>
                <c:pt idx="14">
                  <c:v>7.2</c:v>
                </c:pt>
                <c:pt idx="15">
                  <c:v>7.1</c:v>
                </c:pt>
                <c:pt idx="16">
                  <c:v>7.5</c:v>
                </c:pt>
                <c:pt idx="17">
                  <c:v>8.8000000000000007</c:v>
                </c:pt>
                <c:pt idx="18">
                  <c:v>8.8000000000000007</c:v>
                </c:pt>
                <c:pt idx="19">
                  <c:v>7.1</c:v>
                </c:pt>
                <c:pt idx="20">
                  <c:v>7.5</c:v>
                </c:pt>
                <c:pt idx="21">
                  <c:v>8.3000000000000007</c:v>
                </c:pt>
                <c:pt idx="22">
                  <c:v>7.3</c:v>
                </c:pt>
                <c:pt idx="23">
                  <c:v>7.5</c:v>
                </c:pt>
                <c:pt idx="24">
                  <c:v>8</c:v>
                </c:pt>
                <c:pt idx="25">
                  <c:v>6.5</c:v>
                </c:pt>
                <c:pt idx="26">
                  <c:v>7.8</c:v>
                </c:pt>
                <c:pt idx="27">
                  <c:v>7.8</c:v>
                </c:pt>
                <c:pt idx="28">
                  <c:v>7.6</c:v>
                </c:pt>
                <c:pt idx="29">
                  <c:v>7.7</c:v>
                </c:pt>
                <c:pt idx="30">
                  <c:v>9.3000000000000007</c:v>
                </c:pt>
                <c:pt idx="31">
                  <c:v>8.4</c:v>
                </c:pt>
                <c:pt idx="32">
                  <c:v>8.9</c:v>
                </c:pt>
                <c:pt idx="33">
                  <c:v>9.3000000000000007</c:v>
                </c:pt>
                <c:pt idx="34">
                  <c:v>9</c:v>
                </c:pt>
                <c:pt idx="35">
                  <c:v>8.3000000000000007</c:v>
                </c:pt>
                <c:pt idx="36">
                  <c:v>8.6</c:v>
                </c:pt>
                <c:pt idx="37">
                  <c:v>8.9</c:v>
                </c:pt>
                <c:pt idx="38">
                  <c:v>9.4</c:v>
                </c:pt>
                <c:pt idx="39">
                  <c:v>9</c:v>
                </c:pt>
                <c:pt idx="40">
                  <c:v>9</c:v>
                </c:pt>
                <c:pt idx="41">
                  <c:v>8.6999999999999993</c:v>
                </c:pt>
                <c:pt idx="42">
                  <c:v>8.4</c:v>
                </c:pt>
                <c:pt idx="43">
                  <c:v>8.6</c:v>
                </c:pt>
                <c:pt idx="44">
                  <c:v>7.2</c:v>
                </c:pt>
                <c:pt idx="45">
                  <c:v>7.4</c:v>
                </c:pt>
                <c:pt idx="46">
                  <c:v>7.3</c:v>
                </c:pt>
                <c:pt idx="47">
                  <c:v>6.5</c:v>
                </c:pt>
              </c:numCache>
            </c:numRef>
          </c:val>
          <c:extLst>
            <c:ext xmlns:c16="http://schemas.microsoft.com/office/drawing/2014/chart" uri="{C3380CC4-5D6E-409C-BE32-E72D297353CC}">
              <c16:uniqueId val="{00000002-F69A-409D-8F69-4BFAFBA7724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11</c:v>
                </c:pt>
                <c:pt idx="17">
                  <c:v>11.1</c:v>
                </c:pt>
                <c:pt idx="18">
                  <c:v>11.1</c:v>
                </c:pt>
                <c:pt idx="19">
                  <c:v>11.1</c:v>
                </c:pt>
                <c:pt idx="20">
                  <c:v>11.1</c:v>
                </c:pt>
                <c:pt idx="21">
                  <c:v>11.1</c:v>
                </c:pt>
                <c:pt idx="22">
                  <c:v>11.1</c:v>
                </c:pt>
                <c:pt idx="23">
                  <c:v>11.1</c:v>
                </c:pt>
                <c:pt idx="24">
                  <c:v>11</c:v>
                </c:pt>
                <c:pt idx="25">
                  <c:v>11</c:v>
                </c:pt>
                <c:pt idx="26">
                  <c:v>11</c:v>
                </c:pt>
                <c:pt idx="27">
                  <c:v>11</c:v>
                </c:pt>
                <c:pt idx="28">
                  <c:v>11</c:v>
                </c:pt>
                <c:pt idx="29">
                  <c:v>11</c:v>
                </c:pt>
                <c:pt idx="30">
                  <c:v>11</c:v>
                </c:pt>
                <c:pt idx="31">
                  <c:v>11</c:v>
                </c:pt>
                <c:pt idx="32">
                  <c:v>11.1</c:v>
                </c:pt>
                <c:pt idx="33">
                  <c:v>10.1</c:v>
                </c:pt>
                <c:pt idx="34">
                  <c:v>11</c:v>
                </c:pt>
                <c:pt idx="35">
                  <c:v>11</c:v>
                </c:pt>
                <c:pt idx="36">
                  <c:v>11</c:v>
                </c:pt>
                <c:pt idx="37">
                  <c:v>11</c:v>
                </c:pt>
                <c:pt idx="38">
                  <c:v>11.1</c:v>
                </c:pt>
                <c:pt idx="39">
                  <c:v>11.1</c:v>
                </c:pt>
                <c:pt idx="40">
                  <c:v>11.1</c:v>
                </c:pt>
                <c:pt idx="41">
                  <c:v>11.2</c:v>
                </c:pt>
                <c:pt idx="42">
                  <c:v>11.1</c:v>
                </c:pt>
                <c:pt idx="43">
                  <c:v>11.2</c:v>
                </c:pt>
                <c:pt idx="44">
                  <c:v>11.1</c:v>
                </c:pt>
                <c:pt idx="45">
                  <c:v>11.2</c:v>
                </c:pt>
                <c:pt idx="46">
                  <c:v>11.2</c:v>
                </c:pt>
                <c:pt idx="47">
                  <c:v>11.1</c:v>
                </c:pt>
              </c:numCache>
            </c:numRef>
          </c:val>
          <c:extLst>
            <c:ext xmlns:c16="http://schemas.microsoft.com/office/drawing/2014/chart" uri="{C3380CC4-5D6E-409C-BE32-E72D297353CC}">
              <c16:uniqueId val="{00000003-F69A-409D-8F69-4BFAFBA7724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8.5</c:v>
                </c:pt>
                <c:pt idx="2">
                  <c:v>9.1999999999999993</c:v>
                </c:pt>
                <c:pt idx="3">
                  <c:v>8.8000000000000007</c:v>
                </c:pt>
                <c:pt idx="4">
                  <c:v>8.9</c:v>
                </c:pt>
                <c:pt idx="5">
                  <c:v>9.1999999999999993</c:v>
                </c:pt>
                <c:pt idx="6">
                  <c:v>8.9</c:v>
                </c:pt>
                <c:pt idx="7">
                  <c:v>9.3000000000000007</c:v>
                </c:pt>
                <c:pt idx="8">
                  <c:v>9.1999999999999993</c:v>
                </c:pt>
                <c:pt idx="9">
                  <c:v>8.5</c:v>
                </c:pt>
                <c:pt idx="10">
                  <c:v>9</c:v>
                </c:pt>
                <c:pt idx="11">
                  <c:v>9</c:v>
                </c:pt>
                <c:pt idx="12">
                  <c:v>9</c:v>
                </c:pt>
                <c:pt idx="13">
                  <c:v>9.1</c:v>
                </c:pt>
                <c:pt idx="14">
                  <c:v>8.1999999999999993</c:v>
                </c:pt>
                <c:pt idx="15">
                  <c:v>9.1999999999999993</c:v>
                </c:pt>
                <c:pt idx="16">
                  <c:v>9.5</c:v>
                </c:pt>
                <c:pt idx="17">
                  <c:v>8.9</c:v>
                </c:pt>
                <c:pt idx="18">
                  <c:v>9</c:v>
                </c:pt>
                <c:pt idx="19">
                  <c:v>9.1</c:v>
                </c:pt>
                <c:pt idx="20">
                  <c:v>7.9</c:v>
                </c:pt>
                <c:pt idx="21">
                  <c:v>5.8</c:v>
                </c:pt>
                <c:pt idx="22">
                  <c:v>5.8</c:v>
                </c:pt>
                <c:pt idx="23">
                  <c:v>5.7</c:v>
                </c:pt>
                <c:pt idx="24">
                  <c:v>6</c:v>
                </c:pt>
                <c:pt idx="25">
                  <c:v>8.3000000000000007</c:v>
                </c:pt>
                <c:pt idx="26">
                  <c:v>9.6</c:v>
                </c:pt>
                <c:pt idx="27">
                  <c:v>9.1</c:v>
                </c:pt>
                <c:pt idx="28">
                  <c:v>9.1</c:v>
                </c:pt>
                <c:pt idx="29">
                  <c:v>9.3000000000000007</c:v>
                </c:pt>
                <c:pt idx="30">
                  <c:v>8.1999999999999993</c:v>
                </c:pt>
                <c:pt idx="31">
                  <c:v>9.3000000000000007</c:v>
                </c:pt>
                <c:pt idx="32">
                  <c:v>8.8000000000000007</c:v>
                </c:pt>
                <c:pt idx="33">
                  <c:v>8.8000000000000007</c:v>
                </c:pt>
                <c:pt idx="34">
                  <c:v>9.1999999999999993</c:v>
                </c:pt>
                <c:pt idx="35">
                  <c:v>9.1999999999999993</c:v>
                </c:pt>
                <c:pt idx="36">
                  <c:v>7.5</c:v>
                </c:pt>
                <c:pt idx="37">
                  <c:v>7.9</c:v>
                </c:pt>
                <c:pt idx="38">
                  <c:v>8.5</c:v>
                </c:pt>
                <c:pt idx="39">
                  <c:v>8.6</c:v>
                </c:pt>
                <c:pt idx="40">
                  <c:v>9.3000000000000007</c:v>
                </c:pt>
                <c:pt idx="41">
                  <c:v>8.3000000000000007</c:v>
                </c:pt>
                <c:pt idx="42">
                  <c:v>7.5</c:v>
                </c:pt>
                <c:pt idx="43">
                  <c:v>8.1</c:v>
                </c:pt>
                <c:pt idx="44">
                  <c:v>8.6999999999999993</c:v>
                </c:pt>
                <c:pt idx="45">
                  <c:v>7.7</c:v>
                </c:pt>
                <c:pt idx="46">
                  <c:v>8.8000000000000007</c:v>
                </c:pt>
                <c:pt idx="47">
                  <c:v>9</c:v>
                </c:pt>
              </c:numCache>
            </c:numRef>
          </c:val>
          <c:extLst>
            <c:ext xmlns:c16="http://schemas.microsoft.com/office/drawing/2014/chart" uri="{C3380CC4-5D6E-409C-BE32-E72D297353CC}">
              <c16:uniqueId val="{00000004-F69A-409D-8F69-4BFAFBA7724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23.7</c:v>
                </c:pt>
                <c:pt idx="1">
                  <c:v>24.2</c:v>
                </c:pt>
                <c:pt idx="2">
                  <c:v>23.7</c:v>
                </c:pt>
                <c:pt idx="3">
                  <c:v>23.8</c:v>
                </c:pt>
                <c:pt idx="4">
                  <c:v>23.5</c:v>
                </c:pt>
                <c:pt idx="5">
                  <c:v>23.8</c:v>
                </c:pt>
                <c:pt idx="6">
                  <c:v>24</c:v>
                </c:pt>
                <c:pt idx="7">
                  <c:v>23.4</c:v>
                </c:pt>
                <c:pt idx="8">
                  <c:v>23.8</c:v>
                </c:pt>
                <c:pt idx="9">
                  <c:v>23.2</c:v>
                </c:pt>
                <c:pt idx="10">
                  <c:v>22.7</c:v>
                </c:pt>
                <c:pt idx="11">
                  <c:v>22.7</c:v>
                </c:pt>
                <c:pt idx="12">
                  <c:v>16.5</c:v>
                </c:pt>
                <c:pt idx="13">
                  <c:v>14.7</c:v>
                </c:pt>
                <c:pt idx="14">
                  <c:v>24.1</c:v>
                </c:pt>
                <c:pt idx="15">
                  <c:v>24.3</c:v>
                </c:pt>
                <c:pt idx="16">
                  <c:v>23.4</c:v>
                </c:pt>
                <c:pt idx="17">
                  <c:v>23.4</c:v>
                </c:pt>
                <c:pt idx="18">
                  <c:v>23.5</c:v>
                </c:pt>
                <c:pt idx="19">
                  <c:v>23.5</c:v>
                </c:pt>
                <c:pt idx="20">
                  <c:v>23.9</c:v>
                </c:pt>
                <c:pt idx="21">
                  <c:v>23.2</c:v>
                </c:pt>
                <c:pt idx="22">
                  <c:v>24</c:v>
                </c:pt>
                <c:pt idx="23">
                  <c:v>23.9</c:v>
                </c:pt>
                <c:pt idx="24">
                  <c:v>23.5</c:v>
                </c:pt>
                <c:pt idx="25">
                  <c:v>22.8</c:v>
                </c:pt>
                <c:pt idx="26">
                  <c:v>23.2</c:v>
                </c:pt>
                <c:pt idx="27">
                  <c:v>23.7</c:v>
                </c:pt>
                <c:pt idx="28">
                  <c:v>23.7</c:v>
                </c:pt>
                <c:pt idx="29">
                  <c:v>22.3</c:v>
                </c:pt>
                <c:pt idx="30">
                  <c:v>22.4</c:v>
                </c:pt>
                <c:pt idx="31">
                  <c:v>23.9</c:v>
                </c:pt>
                <c:pt idx="32">
                  <c:v>24.2</c:v>
                </c:pt>
                <c:pt idx="33">
                  <c:v>24.1</c:v>
                </c:pt>
                <c:pt idx="34">
                  <c:v>24.2</c:v>
                </c:pt>
                <c:pt idx="35">
                  <c:v>24.3</c:v>
                </c:pt>
                <c:pt idx="36">
                  <c:v>24.1</c:v>
                </c:pt>
                <c:pt idx="37">
                  <c:v>24.2</c:v>
                </c:pt>
                <c:pt idx="38">
                  <c:v>24.2</c:v>
                </c:pt>
                <c:pt idx="39">
                  <c:v>23.8</c:v>
                </c:pt>
                <c:pt idx="40">
                  <c:v>24.2</c:v>
                </c:pt>
                <c:pt idx="41">
                  <c:v>23.6</c:v>
                </c:pt>
                <c:pt idx="42">
                  <c:v>23.5</c:v>
                </c:pt>
                <c:pt idx="43">
                  <c:v>24.3</c:v>
                </c:pt>
                <c:pt idx="44">
                  <c:v>23.9</c:v>
                </c:pt>
                <c:pt idx="45">
                  <c:v>24.3</c:v>
                </c:pt>
                <c:pt idx="46">
                  <c:v>24</c:v>
                </c:pt>
                <c:pt idx="47">
                  <c:v>23.8</c:v>
                </c:pt>
              </c:numCache>
            </c:numRef>
          </c:val>
          <c:extLst>
            <c:ext xmlns:c16="http://schemas.microsoft.com/office/drawing/2014/chart" uri="{C3380CC4-5D6E-409C-BE32-E72D297353CC}">
              <c16:uniqueId val="{00000005-F69A-409D-8F69-4BFAFBA7724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62.4</c:v>
                </c:pt>
                <c:pt idx="1">
                  <c:v>62.5</c:v>
                </c:pt>
                <c:pt idx="2">
                  <c:v>62.4</c:v>
                </c:pt>
                <c:pt idx="3">
                  <c:v>62.3</c:v>
                </c:pt>
                <c:pt idx="4">
                  <c:v>62</c:v>
                </c:pt>
                <c:pt idx="5">
                  <c:v>62.1</c:v>
                </c:pt>
                <c:pt idx="6">
                  <c:v>62.5</c:v>
                </c:pt>
                <c:pt idx="7">
                  <c:v>62.6</c:v>
                </c:pt>
                <c:pt idx="8">
                  <c:v>62.5</c:v>
                </c:pt>
                <c:pt idx="9">
                  <c:v>62.9</c:v>
                </c:pt>
                <c:pt idx="10">
                  <c:v>62.9</c:v>
                </c:pt>
                <c:pt idx="11">
                  <c:v>62.3</c:v>
                </c:pt>
                <c:pt idx="12">
                  <c:v>62.3</c:v>
                </c:pt>
                <c:pt idx="13">
                  <c:v>62.1</c:v>
                </c:pt>
                <c:pt idx="14">
                  <c:v>62.5</c:v>
                </c:pt>
                <c:pt idx="15">
                  <c:v>62.4</c:v>
                </c:pt>
                <c:pt idx="16">
                  <c:v>62.2</c:v>
                </c:pt>
                <c:pt idx="17">
                  <c:v>62.3</c:v>
                </c:pt>
                <c:pt idx="18">
                  <c:v>62.2</c:v>
                </c:pt>
                <c:pt idx="19">
                  <c:v>61.9</c:v>
                </c:pt>
                <c:pt idx="20">
                  <c:v>61.6</c:v>
                </c:pt>
                <c:pt idx="21">
                  <c:v>61.7</c:v>
                </c:pt>
                <c:pt idx="22">
                  <c:v>62.1</c:v>
                </c:pt>
                <c:pt idx="23">
                  <c:v>62.8</c:v>
                </c:pt>
                <c:pt idx="24">
                  <c:v>62.5</c:v>
                </c:pt>
                <c:pt idx="25">
                  <c:v>62.4</c:v>
                </c:pt>
                <c:pt idx="26">
                  <c:v>62.4</c:v>
                </c:pt>
                <c:pt idx="27">
                  <c:v>62.1</c:v>
                </c:pt>
                <c:pt idx="28">
                  <c:v>62.1</c:v>
                </c:pt>
                <c:pt idx="29">
                  <c:v>62.5</c:v>
                </c:pt>
                <c:pt idx="30">
                  <c:v>62.5</c:v>
                </c:pt>
                <c:pt idx="31">
                  <c:v>62.2</c:v>
                </c:pt>
                <c:pt idx="32">
                  <c:v>62.4</c:v>
                </c:pt>
                <c:pt idx="33">
                  <c:v>62.5</c:v>
                </c:pt>
                <c:pt idx="34">
                  <c:v>63.2</c:v>
                </c:pt>
                <c:pt idx="35">
                  <c:v>62.5</c:v>
                </c:pt>
                <c:pt idx="36">
                  <c:v>62.7</c:v>
                </c:pt>
                <c:pt idx="37">
                  <c:v>62.5</c:v>
                </c:pt>
                <c:pt idx="38">
                  <c:v>62.7</c:v>
                </c:pt>
                <c:pt idx="39">
                  <c:v>62</c:v>
                </c:pt>
                <c:pt idx="40">
                  <c:v>62.3</c:v>
                </c:pt>
                <c:pt idx="41">
                  <c:v>62.3</c:v>
                </c:pt>
                <c:pt idx="42">
                  <c:v>62.5</c:v>
                </c:pt>
                <c:pt idx="43">
                  <c:v>62.1</c:v>
                </c:pt>
                <c:pt idx="44">
                  <c:v>62.7</c:v>
                </c:pt>
                <c:pt idx="45">
                  <c:v>62.7</c:v>
                </c:pt>
                <c:pt idx="46">
                  <c:v>62.4</c:v>
                </c:pt>
                <c:pt idx="47">
                  <c:v>62.1</c:v>
                </c:pt>
              </c:numCache>
            </c:numRef>
          </c:val>
          <c:extLst>
            <c:ext xmlns:c16="http://schemas.microsoft.com/office/drawing/2014/chart" uri="{C3380CC4-5D6E-409C-BE32-E72D297353CC}">
              <c16:uniqueId val="{00000006-F69A-409D-8F69-4BFAFBA772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ENERGIA RENOVABLE DEL SUR S.A.</c:v>
                </c:pt>
                <c:pt idx="19">
                  <c:v>GM OPERACIONES S.A.C.</c:v>
                </c:pt>
                <c:pt idx="20">
                  <c:v>EMPRESA DE GENERACION HUANZA</c:v>
                </c:pt>
                <c:pt idx="21">
                  <c:v>ENERGÍA EÓLICA S.A.</c:v>
                </c:pt>
                <c:pt idx="22">
                  <c:v>PARQUE EOLICO TRES HERMANAS S.A.C.</c:v>
                </c:pt>
                <c:pt idx="23">
                  <c:v>EGEJUNIN</c:v>
                </c:pt>
                <c:pt idx="24">
                  <c:v>LA VIRGEN</c:v>
                </c:pt>
                <c:pt idx="25">
                  <c:v>ENEL GENERACION PIURA S.A.</c:v>
                </c:pt>
                <c:pt idx="26">
                  <c:v>GR CORTARRAMA SOCIEDAD ANONIMA CERRADA</c:v>
                </c:pt>
                <c:pt idx="27">
                  <c:v>EGESUR</c:v>
                </c:pt>
                <c:pt idx="28">
                  <c:v>EMPRESA DE GENERACION ELECTRICA SANTA ANA S.A.C.</c:v>
                </c:pt>
                <c:pt idx="29">
                  <c:v>SINERSA</c:v>
                </c:pt>
                <c:pt idx="30">
                  <c:v>EMPRESA ELECTRICA RIO DOBLE</c:v>
                </c:pt>
                <c:pt idx="31">
                  <c:v>HUAURA POWER GROUP S.A.</c:v>
                </c:pt>
                <c:pt idx="32">
                  <c:v>PARQUE EOLICO MARCONA S.A.C.</c:v>
                </c:pt>
                <c:pt idx="33">
                  <c:v>CELEPSA RENOVABLES S.R.L.</c:v>
                </c:pt>
                <c:pt idx="34">
                  <c:v>GENERACIÓN ANDINA S.A.C.</c:v>
                </c:pt>
                <c:pt idx="35">
                  <c:v>HIDROELECTRICA HUANCHOR S.A.C.</c:v>
                </c:pt>
                <c:pt idx="36">
                  <c:v>AGROAURORA S.A.C.</c:v>
                </c:pt>
                <c:pt idx="37">
                  <c:v>TERMOSELVA</c:v>
                </c:pt>
                <c:pt idx="38">
                  <c:v>CASA GRANDE S.A.A.</c:v>
                </c:pt>
                <c:pt idx="39">
                  <c:v>EMPRESA DE GENERACION ELECTRICA RIO BAÑOS S.A.C.</c:v>
                </c:pt>
                <c:pt idx="40">
                  <c:v>ANDEAN POWER S.A.C.</c:v>
                </c:pt>
                <c:pt idx="41">
                  <c:v>AGRO INDUSTRIAL PARAMONGA S.A.</c:v>
                </c:pt>
                <c:pt idx="42">
                  <c:v>EMPRESA ELECTRICA AGUA AZUL</c:v>
                </c:pt>
                <c:pt idx="43">
                  <c:v>BIOENERGIA DEL CHIRA S.A.</c:v>
                </c:pt>
                <c:pt idx="44">
                  <c:v>AGROLMOS SOCIEDAD ANONIMA - AGROLMOS S.A.</c:v>
                </c:pt>
                <c:pt idx="45">
                  <c:v>CELARIS ENERGY S.A.</c:v>
                </c:pt>
                <c:pt idx="46">
                  <c:v>AGROINDUSTRIAS SAN JACINTO S.A.A.</c:v>
                </c:pt>
                <c:pt idx="47">
                  <c:v>PANAMERICANA  SOLAR SAC.</c:v>
                </c:pt>
                <c:pt idx="48">
                  <c:v>TRANSMISION ANDINA DE GENERACION S.A.C.</c:v>
                </c:pt>
                <c:pt idx="49">
                  <c:v>TACNA SOLAR SAC.</c:v>
                </c:pt>
                <c:pt idx="50">
                  <c:v>PETRAMAS</c:v>
                </c:pt>
                <c:pt idx="51">
                  <c:v>PLANTA DE RESERVA FRIA DE GENERACION  DE ETEN S.A.</c:v>
                </c:pt>
                <c:pt idx="52">
                  <c:v>MOQUEGUA FV S.A.C.</c:v>
                </c:pt>
                <c:pt idx="53">
                  <c:v>REPARTICIÓN ARCUS S.A.C.</c:v>
                </c:pt>
                <c:pt idx="54">
                  <c:v>MAJES ARCUS S.A.C.</c:v>
                </c:pt>
                <c:pt idx="55">
                  <c:v>VARI ENERGIA S.A.C.</c:v>
                </c:pt>
                <c:pt idx="56">
                  <c:v>GR PAINO SOCIEDAD ANONIMA CERRADA</c:v>
                </c:pt>
                <c:pt idx="57">
                  <c:v>HIDROCAÑETE S.A.</c:v>
                </c:pt>
                <c:pt idx="58">
                  <c:v>EMPRESA DE GENERACION ELECTRICA CANCHAYLLO SAC</c:v>
                </c:pt>
                <c:pt idx="59">
                  <c:v>GR TARUCA SOCIEDAD ANONIMA CERRADA</c:v>
                </c:pt>
                <c:pt idx="60">
                  <c:v>ASOCIACIÓN SANTA LUCIA DE CHACAS</c:v>
                </c:pt>
                <c:pt idx="61">
                  <c:v>ELECTRICA YANAPAMPA SAC</c:v>
                </c:pt>
                <c:pt idx="62">
                  <c:v>MAJA ENERGIA S.A.C.</c:v>
                </c:pt>
                <c:pt idx="63">
                  <c:v>SAMAY I S.A.C</c:v>
                </c:pt>
                <c:pt idx="64">
                  <c:v>INVERSIONES SHAQSHA S.A.C.</c:v>
                </c:pt>
                <c:pt idx="65">
                  <c:v>COLCA SOLAR S.A.C.</c:v>
                </c:pt>
                <c:pt idx="66">
                  <c:v>KONDU SAC</c:v>
                </c:pt>
                <c:pt idx="67">
                  <c:v>ATRIA ENERGIA S.A.C.</c:v>
                </c:pt>
                <c:pt idx="68">
                  <c:v>INFRAESTRUCTURAS Y ENERGIAS DEL PERU S.A.C.</c:v>
                </c:pt>
              </c:strCache>
            </c:strRef>
          </c:cat>
          <c:val>
            <c:numRef>
              <c:f>EVO_PRO_ENE!$J$193:$J$261</c:f>
              <c:numCache>
                <c:formatCode>General</c:formatCode>
                <c:ptCount val="69"/>
                <c:pt idx="0">
                  <c:v>350081.55</c:v>
                </c:pt>
                <c:pt idx="1">
                  <c:v>331072.68646</c:v>
                </c:pt>
                <c:pt idx="2">
                  <c:v>315350.245</c:v>
                </c:pt>
                <c:pt idx="3">
                  <c:v>218370.15</c:v>
                </c:pt>
                <c:pt idx="4">
                  <c:v>157288.19180500001</c:v>
                </c:pt>
                <c:pt idx="5">
                  <c:v>97623.3</c:v>
                </c:pt>
                <c:pt idx="6">
                  <c:v>74252.7</c:v>
                </c:pt>
                <c:pt idx="7">
                  <c:v>71517.2</c:v>
                </c:pt>
                <c:pt idx="8">
                  <c:v>62659.65</c:v>
                </c:pt>
                <c:pt idx="9">
                  <c:v>51873.2</c:v>
                </c:pt>
                <c:pt idx="10">
                  <c:v>41915.050000000003</c:v>
                </c:pt>
                <c:pt idx="11">
                  <c:v>39563.449999999997</c:v>
                </c:pt>
                <c:pt idx="12">
                  <c:v>35826.004999999997</c:v>
                </c:pt>
                <c:pt idx="13">
                  <c:v>32531</c:v>
                </c:pt>
                <c:pt idx="14">
                  <c:v>32071.45</c:v>
                </c:pt>
                <c:pt idx="15">
                  <c:v>27922.605</c:v>
                </c:pt>
                <c:pt idx="16">
                  <c:v>23559.599999999999</c:v>
                </c:pt>
                <c:pt idx="17">
                  <c:v>20822.75</c:v>
                </c:pt>
                <c:pt idx="18">
                  <c:v>19810.400000000001</c:v>
                </c:pt>
                <c:pt idx="19">
                  <c:v>19330.25</c:v>
                </c:pt>
                <c:pt idx="20">
                  <c:v>18800.900000000001</c:v>
                </c:pt>
                <c:pt idx="21">
                  <c:v>17993.3</c:v>
                </c:pt>
                <c:pt idx="22">
                  <c:v>16604.45</c:v>
                </c:pt>
                <c:pt idx="23">
                  <c:v>11801.35</c:v>
                </c:pt>
                <c:pt idx="24">
                  <c:v>11788.3</c:v>
                </c:pt>
                <c:pt idx="25">
                  <c:v>11753.55</c:v>
                </c:pt>
                <c:pt idx="26">
                  <c:v>9955.5</c:v>
                </c:pt>
                <c:pt idx="27">
                  <c:v>7928.65</c:v>
                </c:pt>
                <c:pt idx="28">
                  <c:v>5787.65</c:v>
                </c:pt>
                <c:pt idx="29">
                  <c:v>5694.2609499999999</c:v>
                </c:pt>
                <c:pt idx="30">
                  <c:v>5452.75</c:v>
                </c:pt>
                <c:pt idx="31">
                  <c:v>5440.9</c:v>
                </c:pt>
                <c:pt idx="32">
                  <c:v>5244.95</c:v>
                </c:pt>
                <c:pt idx="33">
                  <c:v>5176.1499999999996</c:v>
                </c:pt>
                <c:pt idx="34">
                  <c:v>5127.6499999999996</c:v>
                </c:pt>
                <c:pt idx="35">
                  <c:v>5087.55</c:v>
                </c:pt>
                <c:pt idx="36">
                  <c:v>5076.84</c:v>
                </c:pt>
                <c:pt idx="37">
                  <c:v>5015</c:v>
                </c:pt>
                <c:pt idx="38">
                  <c:v>4573.8151500000004</c:v>
                </c:pt>
                <c:pt idx="39">
                  <c:v>4467.2</c:v>
                </c:pt>
                <c:pt idx="40">
                  <c:v>4327.55</c:v>
                </c:pt>
                <c:pt idx="41">
                  <c:v>4327.3999999999996</c:v>
                </c:pt>
                <c:pt idx="42">
                  <c:v>3995</c:v>
                </c:pt>
                <c:pt idx="43">
                  <c:v>2643.75</c:v>
                </c:pt>
                <c:pt idx="44">
                  <c:v>2627.3049999999998</c:v>
                </c:pt>
                <c:pt idx="45">
                  <c:v>2543.65</c:v>
                </c:pt>
                <c:pt idx="46">
                  <c:v>2473.3449999999998</c:v>
                </c:pt>
                <c:pt idx="47">
                  <c:v>2365.75</c:v>
                </c:pt>
                <c:pt idx="48">
                  <c:v>2295.5709999999999</c:v>
                </c:pt>
                <c:pt idx="49">
                  <c:v>2189.6</c:v>
                </c:pt>
                <c:pt idx="50">
                  <c:v>2083.3000000000002</c:v>
                </c:pt>
                <c:pt idx="51">
                  <c:v>2042.3</c:v>
                </c:pt>
                <c:pt idx="52">
                  <c:v>1926.25</c:v>
                </c:pt>
                <c:pt idx="53">
                  <c:v>1701.75</c:v>
                </c:pt>
                <c:pt idx="54">
                  <c:v>1633.45</c:v>
                </c:pt>
                <c:pt idx="55">
                  <c:v>1299.953475</c:v>
                </c:pt>
                <c:pt idx="56">
                  <c:v>1279.9000000000001</c:v>
                </c:pt>
                <c:pt idx="57">
                  <c:v>969.9</c:v>
                </c:pt>
                <c:pt idx="58">
                  <c:v>898.05</c:v>
                </c:pt>
                <c:pt idx="59">
                  <c:v>890.5</c:v>
                </c:pt>
                <c:pt idx="60">
                  <c:v>716.62</c:v>
                </c:pt>
                <c:pt idx="61">
                  <c:v>705.05</c:v>
                </c:pt>
                <c:pt idx="62">
                  <c:v>458.1</c:v>
                </c:pt>
                <c:pt idx="63">
                  <c:v>365.2</c:v>
                </c:pt>
                <c:pt idx="64">
                  <c:v>290.95</c:v>
                </c:pt>
                <c:pt idx="65">
                  <c:v>94.2</c:v>
                </c:pt>
                <c:pt idx="66">
                  <c:v>36.65</c:v>
                </c:pt>
                <c:pt idx="67">
                  <c:v>10.75</c:v>
                </c:pt>
                <c:pt idx="68">
                  <c:v>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23-466B-88ED-585839AF762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471.3</c:v>
                </c:pt>
                <c:pt idx="1">
                  <c:v>479.69</c:v>
                </c:pt>
                <c:pt idx="2">
                  <c:v>443.06</c:v>
                </c:pt>
                <c:pt idx="3">
                  <c:v>423.82</c:v>
                </c:pt>
                <c:pt idx="4">
                  <c:v>430.63</c:v>
                </c:pt>
                <c:pt idx="5">
                  <c:v>444.28</c:v>
                </c:pt>
                <c:pt idx="6">
                  <c:v>432.68</c:v>
                </c:pt>
                <c:pt idx="7">
                  <c:v>421.18</c:v>
                </c:pt>
                <c:pt idx="8">
                  <c:v>425.91</c:v>
                </c:pt>
                <c:pt idx="9">
                  <c:v>420.9</c:v>
                </c:pt>
                <c:pt idx="10">
                  <c:v>425.7</c:v>
                </c:pt>
                <c:pt idx="11">
                  <c:v>411.86</c:v>
                </c:pt>
                <c:pt idx="12">
                  <c:v>414.57</c:v>
                </c:pt>
                <c:pt idx="13">
                  <c:v>427.16</c:v>
                </c:pt>
                <c:pt idx="14">
                  <c:v>416.13</c:v>
                </c:pt>
                <c:pt idx="15">
                  <c:v>422.73</c:v>
                </c:pt>
                <c:pt idx="16">
                  <c:v>457.1</c:v>
                </c:pt>
                <c:pt idx="17">
                  <c:v>461.92</c:v>
                </c:pt>
                <c:pt idx="18">
                  <c:v>495.12</c:v>
                </c:pt>
                <c:pt idx="19">
                  <c:v>513.02</c:v>
                </c:pt>
                <c:pt idx="20">
                  <c:v>504.98</c:v>
                </c:pt>
                <c:pt idx="21">
                  <c:v>566.28</c:v>
                </c:pt>
                <c:pt idx="22">
                  <c:v>573.14</c:v>
                </c:pt>
                <c:pt idx="23">
                  <c:v>569.44000000000005</c:v>
                </c:pt>
                <c:pt idx="24">
                  <c:v>562.14</c:v>
                </c:pt>
                <c:pt idx="25">
                  <c:v>566.67999999999995</c:v>
                </c:pt>
                <c:pt idx="26">
                  <c:v>576.44000000000005</c:v>
                </c:pt>
                <c:pt idx="27">
                  <c:v>580.17999999999995</c:v>
                </c:pt>
                <c:pt idx="28">
                  <c:v>572.58000000000004</c:v>
                </c:pt>
                <c:pt idx="29">
                  <c:v>527.41999999999996</c:v>
                </c:pt>
                <c:pt idx="30">
                  <c:v>517.64</c:v>
                </c:pt>
                <c:pt idx="31">
                  <c:v>507.72</c:v>
                </c:pt>
                <c:pt idx="32">
                  <c:v>490.94</c:v>
                </c:pt>
                <c:pt idx="33">
                  <c:v>486.58</c:v>
                </c:pt>
                <c:pt idx="34">
                  <c:v>487.6</c:v>
                </c:pt>
                <c:pt idx="35">
                  <c:v>495.68</c:v>
                </c:pt>
                <c:pt idx="36">
                  <c:v>492.56</c:v>
                </c:pt>
                <c:pt idx="37">
                  <c:v>491.36</c:v>
                </c:pt>
                <c:pt idx="38">
                  <c:v>547.79999999999995</c:v>
                </c:pt>
                <c:pt idx="39">
                  <c:v>534.34</c:v>
                </c:pt>
                <c:pt idx="40">
                  <c:v>528.96</c:v>
                </c:pt>
                <c:pt idx="41">
                  <c:v>512.05999999999995</c:v>
                </c:pt>
                <c:pt idx="42">
                  <c:v>508.12</c:v>
                </c:pt>
                <c:pt idx="43">
                  <c:v>484.28</c:v>
                </c:pt>
                <c:pt idx="44">
                  <c:v>448.74</c:v>
                </c:pt>
                <c:pt idx="45">
                  <c:v>444.84</c:v>
                </c:pt>
                <c:pt idx="46">
                  <c:v>437.9</c:v>
                </c:pt>
                <c:pt idx="47">
                  <c:v>436.36</c:v>
                </c:pt>
              </c:numCache>
            </c:numRef>
          </c:val>
          <c:extLst>
            <c:ext xmlns:c16="http://schemas.microsoft.com/office/drawing/2014/chart" uri="{C3380CC4-5D6E-409C-BE32-E72D297353CC}">
              <c16:uniqueId val="{00000000-A692-472D-9FD0-910E5F24948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5480.4134700000004</c:v>
                </c:pt>
                <c:pt idx="1">
                  <c:v>5332.0918199999996</c:v>
                </c:pt>
                <c:pt idx="2">
                  <c:v>5270.6713099999997</c:v>
                </c:pt>
                <c:pt idx="3">
                  <c:v>5278.1507000000001</c:v>
                </c:pt>
                <c:pt idx="4">
                  <c:v>5242.63285</c:v>
                </c:pt>
                <c:pt idx="5">
                  <c:v>5181.6035700000002</c:v>
                </c:pt>
                <c:pt idx="6">
                  <c:v>5270.6048499999997</c:v>
                </c:pt>
                <c:pt idx="7">
                  <c:v>5219.80818</c:v>
                </c:pt>
                <c:pt idx="8">
                  <c:v>5310.9125100000001</c:v>
                </c:pt>
                <c:pt idx="9">
                  <c:v>5213.9618300000002</c:v>
                </c:pt>
                <c:pt idx="10">
                  <c:v>5299.7692399999996</c:v>
                </c:pt>
                <c:pt idx="11">
                  <c:v>4978.3770599999998</c:v>
                </c:pt>
                <c:pt idx="12">
                  <c:v>4646.5063700000001</c:v>
                </c:pt>
                <c:pt idx="13">
                  <c:v>4496.5984600000002</c:v>
                </c:pt>
                <c:pt idx="14">
                  <c:v>4616.6490999999996</c:v>
                </c:pt>
                <c:pt idx="15">
                  <c:v>4876.53395</c:v>
                </c:pt>
                <c:pt idx="16">
                  <c:v>5057.6063800000002</c:v>
                </c:pt>
                <c:pt idx="17">
                  <c:v>5175.7457299999996</c:v>
                </c:pt>
                <c:pt idx="18">
                  <c:v>5259.5378899999996</c:v>
                </c:pt>
                <c:pt idx="19">
                  <c:v>5407.1499800000001</c:v>
                </c:pt>
                <c:pt idx="20">
                  <c:v>5488.6105399999997</c:v>
                </c:pt>
                <c:pt idx="21">
                  <c:v>5400.70874</c:v>
                </c:pt>
                <c:pt idx="22">
                  <c:v>5520.4528799999998</c:v>
                </c:pt>
                <c:pt idx="23">
                  <c:v>5374.1656999999996</c:v>
                </c:pt>
                <c:pt idx="24">
                  <c:v>5222.1558599999998</c:v>
                </c:pt>
                <c:pt idx="25">
                  <c:v>5259.2502199999999</c:v>
                </c:pt>
                <c:pt idx="26">
                  <c:v>5253.9744300000002</c:v>
                </c:pt>
                <c:pt idx="27">
                  <c:v>5251.17911</c:v>
                </c:pt>
                <c:pt idx="28">
                  <c:v>5212.3283300000003</c:v>
                </c:pt>
                <c:pt idx="29">
                  <c:v>5225.5815000000002</c:v>
                </c:pt>
                <c:pt idx="30">
                  <c:v>5379.1011500000004</c:v>
                </c:pt>
                <c:pt idx="31">
                  <c:v>5329.55692</c:v>
                </c:pt>
                <c:pt idx="32">
                  <c:v>5290.6673300000002</c:v>
                </c:pt>
                <c:pt idx="33">
                  <c:v>5429.5279799999998</c:v>
                </c:pt>
                <c:pt idx="34">
                  <c:v>5785.3870299999999</c:v>
                </c:pt>
                <c:pt idx="35">
                  <c:v>5769.8882599999997</c:v>
                </c:pt>
                <c:pt idx="36">
                  <c:v>6073.0686699999997</c:v>
                </c:pt>
                <c:pt idx="37">
                  <c:v>6308.5784800000001</c:v>
                </c:pt>
                <c:pt idx="38">
                  <c:v>6302.9149200000002</c:v>
                </c:pt>
                <c:pt idx="39">
                  <c:v>6300.9319800000003</c:v>
                </c:pt>
                <c:pt idx="40">
                  <c:v>6331.0646800000004</c:v>
                </c:pt>
                <c:pt idx="41">
                  <c:v>6285.1229599999997</c:v>
                </c:pt>
                <c:pt idx="42">
                  <c:v>6205.66</c:v>
                </c:pt>
                <c:pt idx="43">
                  <c:v>6177.67</c:v>
                </c:pt>
                <c:pt idx="44">
                  <c:v>6226.51</c:v>
                </c:pt>
                <c:pt idx="45">
                  <c:v>6053.25</c:v>
                </c:pt>
                <c:pt idx="46">
                  <c:v>5881.43</c:v>
                </c:pt>
                <c:pt idx="47">
                  <c:v>5547.91</c:v>
                </c:pt>
              </c:numCache>
            </c:numRef>
          </c:val>
          <c:extLst>
            <c:ext xmlns:c16="http://schemas.microsoft.com/office/drawing/2014/chart" uri="{C3380CC4-5D6E-409C-BE32-E72D297353CC}">
              <c16:uniqueId val="{00000001-A692-472D-9FD0-910E5F24948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771.9</c:v>
                </c:pt>
                <c:pt idx="1">
                  <c:v>780.8</c:v>
                </c:pt>
                <c:pt idx="2">
                  <c:v>785.1</c:v>
                </c:pt>
                <c:pt idx="3">
                  <c:v>788.8</c:v>
                </c:pt>
                <c:pt idx="4">
                  <c:v>797.4</c:v>
                </c:pt>
                <c:pt idx="5">
                  <c:v>803.1</c:v>
                </c:pt>
                <c:pt idx="6">
                  <c:v>790.2</c:v>
                </c:pt>
                <c:pt idx="7">
                  <c:v>772.4</c:v>
                </c:pt>
                <c:pt idx="8">
                  <c:v>793.5</c:v>
                </c:pt>
                <c:pt idx="9">
                  <c:v>783.5</c:v>
                </c:pt>
                <c:pt idx="10">
                  <c:v>839.3</c:v>
                </c:pt>
                <c:pt idx="11">
                  <c:v>1061.0999999999999</c:v>
                </c:pt>
                <c:pt idx="12">
                  <c:v>1261</c:v>
                </c:pt>
                <c:pt idx="13">
                  <c:v>1538.2</c:v>
                </c:pt>
                <c:pt idx="14">
                  <c:v>1576.5</c:v>
                </c:pt>
                <c:pt idx="15">
                  <c:v>1651.5</c:v>
                </c:pt>
                <c:pt idx="16">
                  <c:v>1633.4</c:v>
                </c:pt>
                <c:pt idx="17">
                  <c:v>1592.1</c:v>
                </c:pt>
                <c:pt idx="18">
                  <c:v>1602.9</c:v>
                </c:pt>
                <c:pt idx="19">
                  <c:v>1596.3</c:v>
                </c:pt>
                <c:pt idx="20">
                  <c:v>1600.4</c:v>
                </c:pt>
                <c:pt idx="21">
                  <c:v>1589.1</c:v>
                </c:pt>
                <c:pt idx="22">
                  <c:v>1590.3</c:v>
                </c:pt>
                <c:pt idx="23">
                  <c:v>1642.2</c:v>
                </c:pt>
                <c:pt idx="24">
                  <c:v>1705.9</c:v>
                </c:pt>
                <c:pt idx="25">
                  <c:v>1702.6</c:v>
                </c:pt>
                <c:pt idx="26">
                  <c:v>1700</c:v>
                </c:pt>
                <c:pt idx="27">
                  <c:v>1638.2</c:v>
                </c:pt>
                <c:pt idx="28">
                  <c:v>1682.7</c:v>
                </c:pt>
                <c:pt idx="29">
                  <c:v>1607.2</c:v>
                </c:pt>
                <c:pt idx="30">
                  <c:v>1501.9</c:v>
                </c:pt>
                <c:pt idx="31">
                  <c:v>1556.3</c:v>
                </c:pt>
                <c:pt idx="32">
                  <c:v>1519.2</c:v>
                </c:pt>
                <c:pt idx="33">
                  <c:v>1290.9000000000001</c:v>
                </c:pt>
                <c:pt idx="34">
                  <c:v>900.8</c:v>
                </c:pt>
                <c:pt idx="35">
                  <c:v>819.4</c:v>
                </c:pt>
                <c:pt idx="36">
                  <c:v>819</c:v>
                </c:pt>
                <c:pt idx="37">
                  <c:v>824.6</c:v>
                </c:pt>
                <c:pt idx="38">
                  <c:v>827.2</c:v>
                </c:pt>
                <c:pt idx="39">
                  <c:v>825.1</c:v>
                </c:pt>
                <c:pt idx="40">
                  <c:v>822.5</c:v>
                </c:pt>
                <c:pt idx="41">
                  <c:v>823.4</c:v>
                </c:pt>
                <c:pt idx="42">
                  <c:v>814.2</c:v>
                </c:pt>
                <c:pt idx="43">
                  <c:v>784.8</c:v>
                </c:pt>
                <c:pt idx="44">
                  <c:v>769</c:v>
                </c:pt>
                <c:pt idx="45">
                  <c:v>776.8</c:v>
                </c:pt>
                <c:pt idx="46">
                  <c:v>764.8</c:v>
                </c:pt>
                <c:pt idx="47">
                  <c:v>783.9</c:v>
                </c:pt>
              </c:numCache>
            </c:numRef>
          </c:val>
          <c:extLst>
            <c:ext xmlns:c16="http://schemas.microsoft.com/office/drawing/2014/chart" uri="{C3380CC4-5D6E-409C-BE32-E72D297353CC}">
              <c16:uniqueId val="{00000002-A692-472D-9FD0-910E5F2494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3700.93932</c:v>
                </c:pt>
                <c:pt idx="1">
                  <c:v>3570.0013100000001</c:v>
                </c:pt>
                <c:pt idx="2">
                  <c:v>3472.0412799999999</c:v>
                </c:pt>
                <c:pt idx="3">
                  <c:v>3485.7322199999999</c:v>
                </c:pt>
                <c:pt idx="4">
                  <c:v>3476.7041100000001</c:v>
                </c:pt>
                <c:pt idx="5">
                  <c:v>3469.7632100000001</c:v>
                </c:pt>
                <c:pt idx="6">
                  <c:v>3478.1148499999999</c:v>
                </c:pt>
                <c:pt idx="7">
                  <c:v>3357.1689500000002</c:v>
                </c:pt>
                <c:pt idx="8">
                  <c:v>3549.2783800000002</c:v>
                </c:pt>
                <c:pt idx="9">
                  <c:v>3488.9737599999999</c:v>
                </c:pt>
                <c:pt idx="10">
                  <c:v>3544.1696099999999</c:v>
                </c:pt>
                <c:pt idx="11">
                  <c:v>3309.6891700000001</c:v>
                </c:pt>
                <c:pt idx="12">
                  <c:v>2956.5194700000002</c:v>
                </c:pt>
                <c:pt idx="13">
                  <c:v>3044.8263000000002</c:v>
                </c:pt>
                <c:pt idx="14">
                  <c:v>2958.98441</c:v>
                </c:pt>
                <c:pt idx="15">
                  <c:v>3137.05033</c:v>
                </c:pt>
                <c:pt idx="16">
                  <c:v>3292.7257300000001</c:v>
                </c:pt>
                <c:pt idx="17">
                  <c:v>3318.2662700000001</c:v>
                </c:pt>
                <c:pt idx="18">
                  <c:v>3322.5100699999998</c:v>
                </c:pt>
                <c:pt idx="19">
                  <c:v>3407.5176700000002</c:v>
                </c:pt>
                <c:pt idx="20">
                  <c:v>3412.2932599999999</c:v>
                </c:pt>
                <c:pt idx="21">
                  <c:v>3352.68604</c:v>
                </c:pt>
                <c:pt idx="22">
                  <c:v>3398.69965</c:v>
                </c:pt>
                <c:pt idx="23">
                  <c:v>3269.4801200000002</c:v>
                </c:pt>
                <c:pt idx="24">
                  <c:v>3097.8645799999999</c:v>
                </c:pt>
                <c:pt idx="25">
                  <c:v>3109.39741</c:v>
                </c:pt>
                <c:pt idx="26">
                  <c:v>2965.7323799999999</c:v>
                </c:pt>
                <c:pt idx="27">
                  <c:v>2944.9225700000002</c:v>
                </c:pt>
                <c:pt idx="28">
                  <c:v>2893.96767</c:v>
                </c:pt>
                <c:pt idx="29">
                  <c:v>2828.5416799999998</c:v>
                </c:pt>
                <c:pt idx="30">
                  <c:v>2975.74269</c:v>
                </c:pt>
                <c:pt idx="31">
                  <c:v>2961.8286800000001</c:v>
                </c:pt>
                <c:pt idx="32">
                  <c:v>2939.5938799999999</c:v>
                </c:pt>
                <c:pt idx="33">
                  <c:v>3029.8114</c:v>
                </c:pt>
                <c:pt idx="34">
                  <c:v>3376.4591300000002</c:v>
                </c:pt>
                <c:pt idx="35">
                  <c:v>3452.67508</c:v>
                </c:pt>
                <c:pt idx="36">
                  <c:v>3702.89347</c:v>
                </c:pt>
                <c:pt idx="37">
                  <c:v>3978.6140700000001</c:v>
                </c:pt>
                <c:pt idx="38">
                  <c:v>4055.2935499999999</c:v>
                </c:pt>
                <c:pt idx="39">
                  <c:v>4128.4794000000002</c:v>
                </c:pt>
                <c:pt idx="40">
                  <c:v>4204.5872300000001</c:v>
                </c:pt>
                <c:pt idx="41">
                  <c:v>4217.0376999999999</c:v>
                </c:pt>
                <c:pt idx="42">
                  <c:v>4185.5</c:v>
                </c:pt>
                <c:pt idx="43">
                  <c:v>4197.24</c:v>
                </c:pt>
                <c:pt idx="44">
                  <c:v>4211.8500000000004</c:v>
                </c:pt>
                <c:pt idx="45">
                  <c:v>4107.66</c:v>
                </c:pt>
                <c:pt idx="46">
                  <c:v>3899.2</c:v>
                </c:pt>
                <c:pt idx="47">
                  <c:v>3742.88</c:v>
                </c:pt>
              </c:numCache>
            </c:numRef>
          </c:val>
          <c:extLst>
            <c:ext xmlns:c16="http://schemas.microsoft.com/office/drawing/2014/chart" uri="{C3380CC4-5D6E-409C-BE32-E72D297353CC}">
              <c16:uniqueId val="{00000000-F7AC-4D84-98EA-1DFBE07C382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2817.5029500000001</c:v>
                </c:pt>
                <c:pt idx="1">
                  <c:v>2797.1611200000002</c:v>
                </c:pt>
                <c:pt idx="2">
                  <c:v>2810.9964399999999</c:v>
                </c:pt>
                <c:pt idx="3">
                  <c:v>2797.2873</c:v>
                </c:pt>
                <c:pt idx="4">
                  <c:v>2716.8789400000001</c:v>
                </c:pt>
                <c:pt idx="5">
                  <c:v>2646.3330900000001</c:v>
                </c:pt>
                <c:pt idx="6">
                  <c:v>2714.7469099999998</c:v>
                </c:pt>
                <c:pt idx="7">
                  <c:v>2780.2058200000001</c:v>
                </c:pt>
                <c:pt idx="8">
                  <c:v>2772.7436699999998</c:v>
                </c:pt>
                <c:pt idx="9">
                  <c:v>2736.3538699999999</c:v>
                </c:pt>
                <c:pt idx="10">
                  <c:v>2759.0792799999999</c:v>
                </c:pt>
                <c:pt idx="11">
                  <c:v>2630.36024</c:v>
                </c:pt>
                <c:pt idx="12">
                  <c:v>2657.5267199999998</c:v>
                </c:pt>
                <c:pt idx="13">
                  <c:v>2482.9097700000002</c:v>
                </c:pt>
                <c:pt idx="14">
                  <c:v>2657.0322500000002</c:v>
                </c:pt>
                <c:pt idx="15">
                  <c:v>2750.0556299999998</c:v>
                </c:pt>
                <c:pt idx="16">
                  <c:v>2789.4346500000001</c:v>
                </c:pt>
                <c:pt idx="17">
                  <c:v>2818.99656</c:v>
                </c:pt>
                <c:pt idx="18">
                  <c:v>2845.4523100000001</c:v>
                </c:pt>
                <c:pt idx="19">
                  <c:v>2827.7592800000002</c:v>
                </c:pt>
                <c:pt idx="20">
                  <c:v>2857.00081</c:v>
                </c:pt>
                <c:pt idx="21">
                  <c:v>2840.7703200000001</c:v>
                </c:pt>
                <c:pt idx="22">
                  <c:v>2874.3361599999998</c:v>
                </c:pt>
                <c:pt idx="23">
                  <c:v>2814.7533100000001</c:v>
                </c:pt>
                <c:pt idx="24">
                  <c:v>2807.5573199999999</c:v>
                </c:pt>
                <c:pt idx="25">
                  <c:v>2815.2427499999999</c:v>
                </c:pt>
                <c:pt idx="26">
                  <c:v>2907.7991200000001</c:v>
                </c:pt>
                <c:pt idx="27">
                  <c:v>2949.0418100000002</c:v>
                </c:pt>
                <c:pt idx="28">
                  <c:v>2921.3624399999999</c:v>
                </c:pt>
                <c:pt idx="29">
                  <c:v>2947.8353099999999</c:v>
                </c:pt>
                <c:pt idx="30">
                  <c:v>2956.2104899999999</c:v>
                </c:pt>
                <c:pt idx="31">
                  <c:v>2934.50587</c:v>
                </c:pt>
                <c:pt idx="32">
                  <c:v>2915.0877999999998</c:v>
                </c:pt>
                <c:pt idx="33">
                  <c:v>2983.4996500000002</c:v>
                </c:pt>
                <c:pt idx="34">
                  <c:v>2982.5829800000001</c:v>
                </c:pt>
                <c:pt idx="35">
                  <c:v>2919.5313900000001</c:v>
                </c:pt>
                <c:pt idx="36">
                  <c:v>2979.8780200000001</c:v>
                </c:pt>
                <c:pt idx="37">
                  <c:v>2963.9468999999999</c:v>
                </c:pt>
                <c:pt idx="38">
                  <c:v>3031.6534200000001</c:v>
                </c:pt>
                <c:pt idx="39">
                  <c:v>3030.8054299999999</c:v>
                </c:pt>
                <c:pt idx="40">
                  <c:v>3033.38355</c:v>
                </c:pt>
                <c:pt idx="41">
                  <c:v>3031.76847</c:v>
                </c:pt>
                <c:pt idx="42">
                  <c:v>3037.83</c:v>
                </c:pt>
                <c:pt idx="43">
                  <c:v>2988.07</c:v>
                </c:pt>
                <c:pt idx="44">
                  <c:v>2990.92</c:v>
                </c:pt>
                <c:pt idx="45">
                  <c:v>2959.64</c:v>
                </c:pt>
                <c:pt idx="46">
                  <c:v>2996.84</c:v>
                </c:pt>
                <c:pt idx="47">
                  <c:v>2899.3</c:v>
                </c:pt>
              </c:numCache>
            </c:numRef>
          </c:val>
          <c:extLst>
            <c:ext xmlns:c16="http://schemas.microsoft.com/office/drawing/2014/chart" uri="{C3380CC4-5D6E-409C-BE32-E72D297353CC}">
              <c16:uniqueId val="{00000001-F7AC-4D84-98EA-1DFBE07C382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c:v>
                </c:pt>
                <c:pt idx="10">
                  <c:v>56.4</c:v>
                </c:pt>
                <c:pt idx="11">
                  <c:v>284.89999999999998</c:v>
                </c:pt>
                <c:pt idx="12">
                  <c:v>504.9</c:v>
                </c:pt>
                <c:pt idx="13">
                  <c:v>739.8</c:v>
                </c:pt>
                <c:pt idx="14">
                  <c:v>799.8</c:v>
                </c:pt>
                <c:pt idx="15">
                  <c:v>868.2</c:v>
                </c:pt>
                <c:pt idx="16">
                  <c:v>865.2</c:v>
                </c:pt>
                <c:pt idx="17">
                  <c:v>866.7</c:v>
                </c:pt>
                <c:pt idx="18">
                  <c:v>898.7</c:v>
                </c:pt>
                <c:pt idx="19">
                  <c:v>916.9</c:v>
                </c:pt>
                <c:pt idx="20">
                  <c:v>927</c:v>
                </c:pt>
                <c:pt idx="21">
                  <c:v>926.1</c:v>
                </c:pt>
                <c:pt idx="22">
                  <c:v>917.3</c:v>
                </c:pt>
                <c:pt idx="23">
                  <c:v>953.7</c:v>
                </c:pt>
                <c:pt idx="24">
                  <c:v>955.6</c:v>
                </c:pt>
                <c:pt idx="25">
                  <c:v>941.3</c:v>
                </c:pt>
                <c:pt idx="26">
                  <c:v>938.4</c:v>
                </c:pt>
                <c:pt idx="27">
                  <c:v>857.7</c:v>
                </c:pt>
                <c:pt idx="28">
                  <c:v>906.4</c:v>
                </c:pt>
                <c:pt idx="29">
                  <c:v>850.4</c:v>
                </c:pt>
                <c:pt idx="30">
                  <c:v>736.6</c:v>
                </c:pt>
                <c:pt idx="31">
                  <c:v>786</c:v>
                </c:pt>
                <c:pt idx="32">
                  <c:v>756.1</c:v>
                </c:pt>
                <c:pt idx="33">
                  <c:v>519.1</c:v>
                </c:pt>
                <c:pt idx="34">
                  <c:v>132.5</c:v>
                </c:pt>
                <c:pt idx="35">
                  <c:v>40.9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7AC-4D84-98EA-1DFBE07C382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228.87119999999999</c:v>
                </c:pt>
                <c:pt idx="1">
                  <c:v>249.61939000000001</c:v>
                </c:pt>
                <c:pt idx="2">
                  <c:v>239.49359000000001</c:v>
                </c:pt>
                <c:pt idx="3">
                  <c:v>231.55117999999999</c:v>
                </c:pt>
                <c:pt idx="4">
                  <c:v>300.57979999999998</c:v>
                </c:pt>
                <c:pt idx="5">
                  <c:v>336.68727000000001</c:v>
                </c:pt>
                <c:pt idx="6">
                  <c:v>324.62308999999999</c:v>
                </c:pt>
                <c:pt idx="7">
                  <c:v>299.41341</c:v>
                </c:pt>
                <c:pt idx="8">
                  <c:v>232.10046</c:v>
                </c:pt>
                <c:pt idx="9">
                  <c:v>215.23419999999999</c:v>
                </c:pt>
                <c:pt idx="10">
                  <c:v>227.82034999999999</c:v>
                </c:pt>
                <c:pt idx="11">
                  <c:v>249.08765</c:v>
                </c:pt>
                <c:pt idx="12">
                  <c:v>219.63018</c:v>
                </c:pt>
                <c:pt idx="13">
                  <c:v>209.12239</c:v>
                </c:pt>
                <c:pt idx="14">
                  <c:v>217.56244000000001</c:v>
                </c:pt>
                <c:pt idx="15">
                  <c:v>219.75799000000001</c:v>
                </c:pt>
                <c:pt idx="16">
                  <c:v>224.14599999999999</c:v>
                </c:pt>
                <c:pt idx="17">
                  <c:v>249.2029</c:v>
                </c:pt>
                <c:pt idx="18">
                  <c:v>314.39551</c:v>
                </c:pt>
                <c:pt idx="19">
                  <c:v>387.79302999999999</c:v>
                </c:pt>
                <c:pt idx="20">
                  <c:v>421.59647000000001</c:v>
                </c:pt>
                <c:pt idx="21">
                  <c:v>459.73237999999998</c:v>
                </c:pt>
                <c:pt idx="22">
                  <c:v>517.55706999999995</c:v>
                </c:pt>
                <c:pt idx="23">
                  <c:v>571.77227000000005</c:v>
                </c:pt>
                <c:pt idx="24">
                  <c:v>652.67395999999997</c:v>
                </c:pt>
                <c:pt idx="25">
                  <c:v>685.39005999999995</c:v>
                </c:pt>
                <c:pt idx="26">
                  <c:v>741.68293000000006</c:v>
                </c:pt>
                <c:pt idx="27">
                  <c:v>741.59473000000003</c:v>
                </c:pt>
                <c:pt idx="28">
                  <c:v>769.57821999999999</c:v>
                </c:pt>
                <c:pt idx="29">
                  <c:v>755.72451000000001</c:v>
                </c:pt>
                <c:pt idx="30">
                  <c:v>752.48797000000002</c:v>
                </c:pt>
                <c:pt idx="31">
                  <c:v>735.14237000000003</c:v>
                </c:pt>
                <c:pt idx="32">
                  <c:v>714.22564999999997</c:v>
                </c:pt>
                <c:pt idx="33">
                  <c:v>698.69692999999995</c:v>
                </c:pt>
                <c:pt idx="34">
                  <c:v>706.44492000000002</c:v>
                </c:pt>
                <c:pt idx="35">
                  <c:v>696.16179</c:v>
                </c:pt>
                <c:pt idx="36">
                  <c:v>725.95717999999999</c:v>
                </c:pt>
                <c:pt idx="37">
                  <c:v>706.17750999999998</c:v>
                </c:pt>
                <c:pt idx="38">
                  <c:v>615.16795000000002</c:v>
                </c:pt>
                <c:pt idx="39">
                  <c:v>524.88715000000002</c:v>
                </c:pt>
                <c:pt idx="40">
                  <c:v>468.75389999999999</c:v>
                </c:pt>
                <c:pt idx="41">
                  <c:v>395.37679000000003</c:v>
                </c:pt>
                <c:pt idx="42">
                  <c:v>328.15</c:v>
                </c:pt>
                <c:pt idx="43">
                  <c:v>285.74</c:v>
                </c:pt>
                <c:pt idx="44">
                  <c:v>265.38</c:v>
                </c:pt>
                <c:pt idx="45">
                  <c:v>231.89</c:v>
                </c:pt>
                <c:pt idx="46">
                  <c:v>212.09</c:v>
                </c:pt>
                <c:pt idx="47">
                  <c:v>149.79</c:v>
                </c:pt>
              </c:numCache>
            </c:numRef>
          </c:val>
          <c:extLst>
            <c:ext xmlns:c16="http://schemas.microsoft.com/office/drawing/2014/chart" uri="{C3380CC4-5D6E-409C-BE32-E72D297353CC}">
              <c16:uniqueId val="{00000003-F7AC-4D84-98EA-1DFBE07C38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265.44</c:v>
                </c:pt>
                <c:pt idx="1">
                  <c:v>272.74</c:v>
                </c:pt>
                <c:pt idx="2">
                  <c:v>271.8</c:v>
                </c:pt>
                <c:pt idx="3">
                  <c:v>273.45999999999998</c:v>
                </c:pt>
                <c:pt idx="4">
                  <c:v>274.06</c:v>
                </c:pt>
                <c:pt idx="5">
                  <c:v>275.72000000000003</c:v>
                </c:pt>
                <c:pt idx="6">
                  <c:v>274.02</c:v>
                </c:pt>
                <c:pt idx="7">
                  <c:v>273.42</c:v>
                </c:pt>
                <c:pt idx="8">
                  <c:v>275.04000000000002</c:v>
                </c:pt>
                <c:pt idx="9">
                  <c:v>272.94</c:v>
                </c:pt>
                <c:pt idx="10">
                  <c:v>276.33999999999997</c:v>
                </c:pt>
                <c:pt idx="11">
                  <c:v>274.5</c:v>
                </c:pt>
                <c:pt idx="12">
                  <c:v>274.2</c:v>
                </c:pt>
                <c:pt idx="13">
                  <c:v>277.10000000000002</c:v>
                </c:pt>
                <c:pt idx="14">
                  <c:v>268.76</c:v>
                </c:pt>
                <c:pt idx="15">
                  <c:v>267.66000000000003</c:v>
                </c:pt>
                <c:pt idx="16">
                  <c:v>264.82</c:v>
                </c:pt>
                <c:pt idx="17">
                  <c:v>263.52</c:v>
                </c:pt>
                <c:pt idx="18">
                  <c:v>267.02</c:v>
                </c:pt>
                <c:pt idx="19">
                  <c:v>267.82</c:v>
                </c:pt>
                <c:pt idx="20">
                  <c:v>277.27999999999997</c:v>
                </c:pt>
                <c:pt idx="21">
                  <c:v>278.48</c:v>
                </c:pt>
                <c:pt idx="22">
                  <c:v>285.04000000000002</c:v>
                </c:pt>
                <c:pt idx="23">
                  <c:v>286.04000000000002</c:v>
                </c:pt>
                <c:pt idx="24">
                  <c:v>282.44</c:v>
                </c:pt>
                <c:pt idx="25">
                  <c:v>283.38</c:v>
                </c:pt>
                <c:pt idx="26">
                  <c:v>285.54000000000002</c:v>
                </c:pt>
                <c:pt idx="27">
                  <c:v>288.18</c:v>
                </c:pt>
                <c:pt idx="28">
                  <c:v>287.38</c:v>
                </c:pt>
                <c:pt idx="29">
                  <c:v>287.72000000000003</c:v>
                </c:pt>
                <c:pt idx="30">
                  <c:v>293.83999999999997</c:v>
                </c:pt>
                <c:pt idx="31">
                  <c:v>294.52</c:v>
                </c:pt>
                <c:pt idx="32">
                  <c:v>297.94</c:v>
                </c:pt>
                <c:pt idx="33">
                  <c:v>297.18</c:v>
                </c:pt>
                <c:pt idx="34">
                  <c:v>288.2</c:v>
                </c:pt>
                <c:pt idx="35">
                  <c:v>279.77999999999997</c:v>
                </c:pt>
                <c:pt idx="36">
                  <c:v>285.56</c:v>
                </c:pt>
                <c:pt idx="37">
                  <c:v>292.36</c:v>
                </c:pt>
                <c:pt idx="38">
                  <c:v>299.8</c:v>
                </c:pt>
                <c:pt idx="39">
                  <c:v>301.33999999999997</c:v>
                </c:pt>
                <c:pt idx="40">
                  <c:v>299.06</c:v>
                </c:pt>
                <c:pt idx="41">
                  <c:v>299.95999999999998</c:v>
                </c:pt>
                <c:pt idx="42">
                  <c:v>297.62</c:v>
                </c:pt>
                <c:pt idx="43">
                  <c:v>297.27999999999997</c:v>
                </c:pt>
                <c:pt idx="44">
                  <c:v>295.83999999999997</c:v>
                </c:pt>
                <c:pt idx="45">
                  <c:v>294.74</c:v>
                </c:pt>
                <c:pt idx="46">
                  <c:v>292</c:v>
                </c:pt>
                <c:pt idx="47">
                  <c:v>290.66000000000003</c:v>
                </c:pt>
              </c:numCache>
            </c:numRef>
          </c:val>
          <c:extLst>
            <c:ext xmlns:c16="http://schemas.microsoft.com/office/drawing/2014/chart" uri="{C3380CC4-5D6E-409C-BE32-E72D297353CC}">
              <c16:uniqueId val="{00000000-6A5A-45CB-A38A-CD1D17740D0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94.56</c:v>
                </c:pt>
                <c:pt idx="1">
                  <c:v>93.75</c:v>
                </c:pt>
                <c:pt idx="2">
                  <c:v>93.76</c:v>
                </c:pt>
                <c:pt idx="3">
                  <c:v>93.76</c:v>
                </c:pt>
                <c:pt idx="4">
                  <c:v>92.67</c:v>
                </c:pt>
                <c:pt idx="5">
                  <c:v>93.46</c:v>
                </c:pt>
                <c:pt idx="6">
                  <c:v>92.26</c:v>
                </c:pt>
                <c:pt idx="7">
                  <c:v>92.96</c:v>
                </c:pt>
                <c:pt idx="8">
                  <c:v>91.57</c:v>
                </c:pt>
                <c:pt idx="9">
                  <c:v>91.26</c:v>
                </c:pt>
                <c:pt idx="10">
                  <c:v>93.16</c:v>
                </c:pt>
                <c:pt idx="11">
                  <c:v>92.96</c:v>
                </c:pt>
                <c:pt idx="12">
                  <c:v>85.67</c:v>
                </c:pt>
                <c:pt idx="13">
                  <c:v>73.36</c:v>
                </c:pt>
                <c:pt idx="14">
                  <c:v>81.17</c:v>
                </c:pt>
                <c:pt idx="15">
                  <c:v>82.17</c:v>
                </c:pt>
                <c:pt idx="16">
                  <c:v>73.180000000000007</c:v>
                </c:pt>
                <c:pt idx="17">
                  <c:v>65.400000000000006</c:v>
                </c:pt>
                <c:pt idx="18">
                  <c:v>65.900000000000006</c:v>
                </c:pt>
                <c:pt idx="19">
                  <c:v>63.7</c:v>
                </c:pt>
                <c:pt idx="20">
                  <c:v>63.9</c:v>
                </c:pt>
                <c:pt idx="21">
                  <c:v>71.400000000000006</c:v>
                </c:pt>
                <c:pt idx="22">
                  <c:v>71.099999999999994</c:v>
                </c:pt>
                <c:pt idx="23">
                  <c:v>70.7</c:v>
                </c:pt>
                <c:pt idx="24">
                  <c:v>72.900000000000006</c:v>
                </c:pt>
                <c:pt idx="25">
                  <c:v>72.599999999999994</c:v>
                </c:pt>
                <c:pt idx="26">
                  <c:v>76.099999999999994</c:v>
                </c:pt>
                <c:pt idx="27">
                  <c:v>75.5</c:v>
                </c:pt>
                <c:pt idx="28">
                  <c:v>72</c:v>
                </c:pt>
                <c:pt idx="29">
                  <c:v>73.8</c:v>
                </c:pt>
                <c:pt idx="30">
                  <c:v>74.2</c:v>
                </c:pt>
                <c:pt idx="31">
                  <c:v>76.099999999999994</c:v>
                </c:pt>
                <c:pt idx="32">
                  <c:v>76.900000000000006</c:v>
                </c:pt>
                <c:pt idx="33">
                  <c:v>76.099999999999994</c:v>
                </c:pt>
                <c:pt idx="34">
                  <c:v>77.099999999999994</c:v>
                </c:pt>
                <c:pt idx="35">
                  <c:v>76.8</c:v>
                </c:pt>
                <c:pt idx="36">
                  <c:v>74.900000000000006</c:v>
                </c:pt>
                <c:pt idx="37">
                  <c:v>76.3</c:v>
                </c:pt>
                <c:pt idx="38">
                  <c:v>77.7</c:v>
                </c:pt>
                <c:pt idx="39">
                  <c:v>77</c:v>
                </c:pt>
                <c:pt idx="40">
                  <c:v>78.7</c:v>
                </c:pt>
                <c:pt idx="41">
                  <c:v>76.900000000000006</c:v>
                </c:pt>
                <c:pt idx="42">
                  <c:v>75.599999999999994</c:v>
                </c:pt>
                <c:pt idx="43">
                  <c:v>76.599999999999994</c:v>
                </c:pt>
                <c:pt idx="44">
                  <c:v>75.900000000000006</c:v>
                </c:pt>
                <c:pt idx="45">
                  <c:v>75</c:v>
                </c:pt>
                <c:pt idx="46">
                  <c:v>75.900000000000006</c:v>
                </c:pt>
                <c:pt idx="47">
                  <c:v>75.3</c:v>
                </c:pt>
              </c:numCache>
            </c:numRef>
          </c:val>
          <c:extLst>
            <c:ext xmlns:c16="http://schemas.microsoft.com/office/drawing/2014/chart" uri="{C3380CC4-5D6E-409C-BE32-E72D297353CC}">
              <c16:uniqueId val="{00000001-6A5A-45CB-A38A-CD1D17740D0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c:v>
                </c:pt>
                <c:pt idx="10">
                  <c:v>56.4</c:v>
                </c:pt>
                <c:pt idx="11">
                  <c:v>284.89999999999998</c:v>
                </c:pt>
                <c:pt idx="12">
                  <c:v>504.9</c:v>
                </c:pt>
                <c:pt idx="13">
                  <c:v>739.8</c:v>
                </c:pt>
                <c:pt idx="14">
                  <c:v>799.8</c:v>
                </c:pt>
                <c:pt idx="15">
                  <c:v>868.2</c:v>
                </c:pt>
                <c:pt idx="16">
                  <c:v>865.2</c:v>
                </c:pt>
                <c:pt idx="17">
                  <c:v>866.7</c:v>
                </c:pt>
                <c:pt idx="18">
                  <c:v>898.7</c:v>
                </c:pt>
                <c:pt idx="19">
                  <c:v>916.9</c:v>
                </c:pt>
                <c:pt idx="20">
                  <c:v>927</c:v>
                </c:pt>
                <c:pt idx="21">
                  <c:v>926.1</c:v>
                </c:pt>
                <c:pt idx="22">
                  <c:v>917.3</c:v>
                </c:pt>
                <c:pt idx="23">
                  <c:v>953.7</c:v>
                </c:pt>
                <c:pt idx="24">
                  <c:v>955.6</c:v>
                </c:pt>
                <c:pt idx="25">
                  <c:v>941.3</c:v>
                </c:pt>
                <c:pt idx="26">
                  <c:v>938.4</c:v>
                </c:pt>
                <c:pt idx="27">
                  <c:v>857.7</c:v>
                </c:pt>
                <c:pt idx="28">
                  <c:v>906.4</c:v>
                </c:pt>
                <c:pt idx="29">
                  <c:v>850.4</c:v>
                </c:pt>
                <c:pt idx="30">
                  <c:v>736.6</c:v>
                </c:pt>
                <c:pt idx="31">
                  <c:v>786</c:v>
                </c:pt>
                <c:pt idx="32">
                  <c:v>756.1</c:v>
                </c:pt>
                <c:pt idx="33">
                  <c:v>519.1</c:v>
                </c:pt>
                <c:pt idx="34">
                  <c:v>132.5</c:v>
                </c:pt>
                <c:pt idx="35">
                  <c:v>40.9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A5A-45CB-A38A-CD1D17740D0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228.87119999999999</c:v>
                </c:pt>
                <c:pt idx="1">
                  <c:v>249.61939000000001</c:v>
                </c:pt>
                <c:pt idx="2">
                  <c:v>239.49359000000001</c:v>
                </c:pt>
                <c:pt idx="3">
                  <c:v>231.55117999999999</c:v>
                </c:pt>
                <c:pt idx="4">
                  <c:v>300.57979999999998</c:v>
                </c:pt>
                <c:pt idx="5">
                  <c:v>336.68727000000001</c:v>
                </c:pt>
                <c:pt idx="6">
                  <c:v>324.62308999999999</c:v>
                </c:pt>
                <c:pt idx="7">
                  <c:v>299.41341</c:v>
                </c:pt>
                <c:pt idx="8">
                  <c:v>232.10046</c:v>
                </c:pt>
                <c:pt idx="9">
                  <c:v>215.23419999999999</c:v>
                </c:pt>
                <c:pt idx="10">
                  <c:v>227.82034999999999</c:v>
                </c:pt>
                <c:pt idx="11">
                  <c:v>249.08765</c:v>
                </c:pt>
                <c:pt idx="12">
                  <c:v>219.63018</c:v>
                </c:pt>
                <c:pt idx="13">
                  <c:v>209.12239</c:v>
                </c:pt>
                <c:pt idx="14">
                  <c:v>217.56244000000001</c:v>
                </c:pt>
                <c:pt idx="15">
                  <c:v>219.75799000000001</c:v>
                </c:pt>
                <c:pt idx="16">
                  <c:v>224.14599999999999</c:v>
                </c:pt>
                <c:pt idx="17">
                  <c:v>249.2029</c:v>
                </c:pt>
                <c:pt idx="18">
                  <c:v>314.39551</c:v>
                </c:pt>
                <c:pt idx="19">
                  <c:v>387.79302999999999</c:v>
                </c:pt>
                <c:pt idx="20">
                  <c:v>421.59647000000001</c:v>
                </c:pt>
                <c:pt idx="21">
                  <c:v>459.73237999999998</c:v>
                </c:pt>
                <c:pt idx="22">
                  <c:v>517.55706999999995</c:v>
                </c:pt>
                <c:pt idx="23">
                  <c:v>571.77227000000005</c:v>
                </c:pt>
                <c:pt idx="24">
                  <c:v>652.67395999999997</c:v>
                </c:pt>
                <c:pt idx="25">
                  <c:v>685.39005999999995</c:v>
                </c:pt>
                <c:pt idx="26">
                  <c:v>741.68293000000006</c:v>
                </c:pt>
                <c:pt idx="27">
                  <c:v>741.59473000000003</c:v>
                </c:pt>
                <c:pt idx="28">
                  <c:v>769.57821999999999</c:v>
                </c:pt>
                <c:pt idx="29">
                  <c:v>755.72451000000001</c:v>
                </c:pt>
                <c:pt idx="30">
                  <c:v>752.48797000000002</c:v>
                </c:pt>
                <c:pt idx="31">
                  <c:v>735.14237000000003</c:v>
                </c:pt>
                <c:pt idx="32">
                  <c:v>714.22564999999997</c:v>
                </c:pt>
                <c:pt idx="33">
                  <c:v>698.69692999999995</c:v>
                </c:pt>
                <c:pt idx="34">
                  <c:v>706.44492000000002</c:v>
                </c:pt>
                <c:pt idx="35">
                  <c:v>696.16179</c:v>
                </c:pt>
                <c:pt idx="36">
                  <c:v>725.95717999999999</c:v>
                </c:pt>
                <c:pt idx="37">
                  <c:v>706.17750999999998</c:v>
                </c:pt>
                <c:pt idx="38">
                  <c:v>615.16795000000002</c:v>
                </c:pt>
                <c:pt idx="39">
                  <c:v>524.88715000000002</c:v>
                </c:pt>
                <c:pt idx="40">
                  <c:v>468.75389999999999</c:v>
                </c:pt>
                <c:pt idx="41">
                  <c:v>395.37679000000003</c:v>
                </c:pt>
                <c:pt idx="42">
                  <c:v>328.15</c:v>
                </c:pt>
                <c:pt idx="43">
                  <c:v>285.74</c:v>
                </c:pt>
                <c:pt idx="44">
                  <c:v>265.38</c:v>
                </c:pt>
                <c:pt idx="45">
                  <c:v>231.89</c:v>
                </c:pt>
                <c:pt idx="46">
                  <c:v>212.09</c:v>
                </c:pt>
                <c:pt idx="47">
                  <c:v>149.79</c:v>
                </c:pt>
              </c:numCache>
            </c:numRef>
          </c:val>
          <c:extLst>
            <c:ext xmlns:c16="http://schemas.microsoft.com/office/drawing/2014/chart" uri="{C3380CC4-5D6E-409C-BE32-E72D297353CC}">
              <c16:uniqueId val="{00000003-6A5A-45CB-A38A-CD1D17740D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56.18</c:v>
                </c:pt>
                <c:pt idx="1">
                  <c:v>50.66</c:v>
                </c:pt>
                <c:pt idx="2">
                  <c:v>43.69</c:v>
                </c:pt>
                <c:pt idx="3">
                  <c:v>45.72</c:v>
                </c:pt>
                <c:pt idx="4">
                  <c:v>47.95</c:v>
                </c:pt>
                <c:pt idx="5">
                  <c:v>48.4</c:v>
                </c:pt>
                <c:pt idx="6">
                  <c:v>40.159999999999997</c:v>
                </c:pt>
                <c:pt idx="7">
                  <c:v>41.5</c:v>
                </c:pt>
                <c:pt idx="8">
                  <c:v>43.79</c:v>
                </c:pt>
                <c:pt idx="9">
                  <c:v>40.880000000000003</c:v>
                </c:pt>
                <c:pt idx="10">
                  <c:v>50.68</c:v>
                </c:pt>
                <c:pt idx="11">
                  <c:v>47.75</c:v>
                </c:pt>
                <c:pt idx="12">
                  <c:v>43.68</c:v>
                </c:pt>
                <c:pt idx="13">
                  <c:v>49.46</c:v>
                </c:pt>
                <c:pt idx="14">
                  <c:v>50.44</c:v>
                </c:pt>
                <c:pt idx="15">
                  <c:v>53.62</c:v>
                </c:pt>
                <c:pt idx="16">
                  <c:v>61.56</c:v>
                </c:pt>
                <c:pt idx="17">
                  <c:v>63.65</c:v>
                </c:pt>
                <c:pt idx="18">
                  <c:v>66.34</c:v>
                </c:pt>
                <c:pt idx="19">
                  <c:v>60.5</c:v>
                </c:pt>
                <c:pt idx="20">
                  <c:v>67.319999999999993</c:v>
                </c:pt>
                <c:pt idx="21">
                  <c:v>54.98</c:v>
                </c:pt>
                <c:pt idx="22">
                  <c:v>59.44</c:v>
                </c:pt>
                <c:pt idx="23">
                  <c:v>61.56</c:v>
                </c:pt>
                <c:pt idx="24">
                  <c:v>62.59</c:v>
                </c:pt>
                <c:pt idx="25">
                  <c:v>62.64</c:v>
                </c:pt>
                <c:pt idx="26">
                  <c:v>44.5</c:v>
                </c:pt>
                <c:pt idx="27">
                  <c:v>44.58</c:v>
                </c:pt>
                <c:pt idx="28">
                  <c:v>40.26</c:v>
                </c:pt>
                <c:pt idx="29">
                  <c:v>51.34</c:v>
                </c:pt>
                <c:pt idx="30">
                  <c:v>48.68</c:v>
                </c:pt>
                <c:pt idx="31">
                  <c:v>61.24</c:v>
                </c:pt>
                <c:pt idx="32">
                  <c:v>59.34</c:v>
                </c:pt>
                <c:pt idx="33">
                  <c:v>63.46</c:v>
                </c:pt>
                <c:pt idx="34">
                  <c:v>61.23</c:v>
                </c:pt>
                <c:pt idx="35">
                  <c:v>68.42</c:v>
                </c:pt>
                <c:pt idx="36">
                  <c:v>74.900000000000006</c:v>
                </c:pt>
                <c:pt idx="37">
                  <c:v>85.79</c:v>
                </c:pt>
                <c:pt idx="38">
                  <c:v>79.61</c:v>
                </c:pt>
                <c:pt idx="39">
                  <c:v>78.930000000000007</c:v>
                </c:pt>
                <c:pt idx="40">
                  <c:v>82.08</c:v>
                </c:pt>
                <c:pt idx="41">
                  <c:v>82.44</c:v>
                </c:pt>
                <c:pt idx="42">
                  <c:v>75.13</c:v>
                </c:pt>
                <c:pt idx="43">
                  <c:v>79.56</c:v>
                </c:pt>
                <c:pt idx="44">
                  <c:v>76.02</c:v>
                </c:pt>
                <c:pt idx="45">
                  <c:v>75.540000000000006</c:v>
                </c:pt>
                <c:pt idx="46">
                  <c:v>72.52</c:v>
                </c:pt>
                <c:pt idx="47">
                  <c:v>67.02</c:v>
                </c:pt>
              </c:numCache>
            </c:numRef>
          </c:val>
          <c:extLst>
            <c:ext xmlns:c16="http://schemas.microsoft.com/office/drawing/2014/chart" uri="{C3380CC4-5D6E-409C-BE32-E72D297353CC}">
              <c16:uniqueId val="{00000000-81DB-4B8E-A101-96078D889A3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55.23</c:v>
                </c:pt>
                <c:pt idx="1">
                  <c:v>50.62</c:v>
                </c:pt>
                <c:pt idx="2">
                  <c:v>44.07</c:v>
                </c:pt>
                <c:pt idx="3">
                  <c:v>45.34</c:v>
                </c:pt>
                <c:pt idx="4">
                  <c:v>48.31</c:v>
                </c:pt>
                <c:pt idx="5">
                  <c:v>48.39</c:v>
                </c:pt>
                <c:pt idx="6">
                  <c:v>40.549999999999997</c:v>
                </c:pt>
                <c:pt idx="7">
                  <c:v>41.52</c:v>
                </c:pt>
                <c:pt idx="8">
                  <c:v>43.2</c:v>
                </c:pt>
                <c:pt idx="9">
                  <c:v>41.16</c:v>
                </c:pt>
                <c:pt idx="10">
                  <c:v>50.28</c:v>
                </c:pt>
                <c:pt idx="11">
                  <c:v>47.58</c:v>
                </c:pt>
                <c:pt idx="12">
                  <c:v>43.54</c:v>
                </c:pt>
                <c:pt idx="13">
                  <c:v>49.05</c:v>
                </c:pt>
                <c:pt idx="14">
                  <c:v>50.22</c:v>
                </c:pt>
                <c:pt idx="15">
                  <c:v>53.74</c:v>
                </c:pt>
                <c:pt idx="16">
                  <c:v>60.22</c:v>
                </c:pt>
                <c:pt idx="17">
                  <c:v>63.16</c:v>
                </c:pt>
                <c:pt idx="18">
                  <c:v>65.760000000000005</c:v>
                </c:pt>
                <c:pt idx="19">
                  <c:v>60.25</c:v>
                </c:pt>
                <c:pt idx="20">
                  <c:v>66.67</c:v>
                </c:pt>
                <c:pt idx="21">
                  <c:v>54.81</c:v>
                </c:pt>
                <c:pt idx="22">
                  <c:v>58.54</c:v>
                </c:pt>
                <c:pt idx="23">
                  <c:v>61.12</c:v>
                </c:pt>
                <c:pt idx="24">
                  <c:v>62.17</c:v>
                </c:pt>
                <c:pt idx="25">
                  <c:v>62.09</c:v>
                </c:pt>
                <c:pt idx="26">
                  <c:v>44.34</c:v>
                </c:pt>
                <c:pt idx="27">
                  <c:v>44.36</c:v>
                </c:pt>
                <c:pt idx="28">
                  <c:v>39.56</c:v>
                </c:pt>
                <c:pt idx="29">
                  <c:v>51.01</c:v>
                </c:pt>
                <c:pt idx="30">
                  <c:v>48.42</c:v>
                </c:pt>
                <c:pt idx="31">
                  <c:v>62.35</c:v>
                </c:pt>
                <c:pt idx="32">
                  <c:v>58.07</c:v>
                </c:pt>
                <c:pt idx="33">
                  <c:v>63.31</c:v>
                </c:pt>
                <c:pt idx="34">
                  <c:v>61.24</c:v>
                </c:pt>
                <c:pt idx="35">
                  <c:v>67.319999999999993</c:v>
                </c:pt>
                <c:pt idx="36">
                  <c:v>74</c:v>
                </c:pt>
                <c:pt idx="37">
                  <c:v>85.25</c:v>
                </c:pt>
                <c:pt idx="38">
                  <c:v>77.849999999999994</c:v>
                </c:pt>
                <c:pt idx="39">
                  <c:v>78.75</c:v>
                </c:pt>
                <c:pt idx="40">
                  <c:v>80.900000000000006</c:v>
                </c:pt>
                <c:pt idx="41">
                  <c:v>81.67</c:v>
                </c:pt>
                <c:pt idx="42">
                  <c:v>73.81</c:v>
                </c:pt>
                <c:pt idx="43">
                  <c:v>78.08</c:v>
                </c:pt>
                <c:pt idx="44">
                  <c:v>75.599999999999994</c:v>
                </c:pt>
                <c:pt idx="45">
                  <c:v>74.41</c:v>
                </c:pt>
                <c:pt idx="46">
                  <c:v>72.92</c:v>
                </c:pt>
                <c:pt idx="47">
                  <c:v>66.61</c:v>
                </c:pt>
              </c:numCache>
            </c:numRef>
          </c:val>
          <c:extLst>
            <c:ext xmlns:c16="http://schemas.microsoft.com/office/drawing/2014/chart" uri="{C3380CC4-5D6E-409C-BE32-E72D297353CC}">
              <c16:uniqueId val="{00000001-81DB-4B8E-A101-96078D889A3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40.589599999999997</c:v>
                </c:pt>
                <c:pt idx="1">
                  <c:v>36.838799999999999</c:v>
                </c:pt>
                <c:pt idx="2">
                  <c:v>36.838799999999999</c:v>
                </c:pt>
                <c:pt idx="3">
                  <c:v>39.518000000000001</c:v>
                </c:pt>
                <c:pt idx="4">
                  <c:v>39.116100000000003</c:v>
                </c:pt>
                <c:pt idx="5">
                  <c:v>44.340499999999999</c:v>
                </c:pt>
                <c:pt idx="6">
                  <c:v>34.8294</c:v>
                </c:pt>
                <c:pt idx="7">
                  <c:v>36.838799999999999</c:v>
                </c:pt>
                <c:pt idx="8">
                  <c:v>40.4557</c:v>
                </c:pt>
                <c:pt idx="9">
                  <c:v>38.714199999999998</c:v>
                </c:pt>
                <c:pt idx="10">
                  <c:v>42.331099999999999</c:v>
                </c:pt>
                <c:pt idx="11">
                  <c:v>41.259399999999999</c:v>
                </c:pt>
                <c:pt idx="12">
                  <c:v>40.3217</c:v>
                </c:pt>
                <c:pt idx="13">
                  <c:v>44.206499999999998</c:v>
                </c:pt>
                <c:pt idx="14">
                  <c:v>42.331099999999999</c:v>
                </c:pt>
                <c:pt idx="15">
                  <c:v>46.349899999999998</c:v>
                </c:pt>
                <c:pt idx="16">
                  <c:v>57.602400000000003</c:v>
                </c:pt>
                <c:pt idx="17">
                  <c:v>58.540199999999999</c:v>
                </c:pt>
                <c:pt idx="18">
                  <c:v>62.960799999999999</c:v>
                </c:pt>
                <c:pt idx="19">
                  <c:v>58.808100000000003</c:v>
                </c:pt>
                <c:pt idx="20">
                  <c:v>64.970200000000006</c:v>
                </c:pt>
                <c:pt idx="21">
                  <c:v>58.674100000000003</c:v>
                </c:pt>
                <c:pt idx="22">
                  <c:v>70.194599999999994</c:v>
                </c:pt>
                <c:pt idx="23">
                  <c:v>64.970200000000006</c:v>
                </c:pt>
                <c:pt idx="24">
                  <c:v>64.300399999999996</c:v>
                </c:pt>
                <c:pt idx="25">
                  <c:v>64.434399999999997</c:v>
                </c:pt>
                <c:pt idx="26">
                  <c:v>54.3874</c:v>
                </c:pt>
                <c:pt idx="27">
                  <c:v>58.540199999999999</c:v>
                </c:pt>
                <c:pt idx="28">
                  <c:v>50.904499999999999</c:v>
                </c:pt>
                <c:pt idx="29">
                  <c:v>63.898499999999999</c:v>
                </c:pt>
                <c:pt idx="30">
                  <c:v>58.674100000000003</c:v>
                </c:pt>
                <c:pt idx="31">
                  <c:v>64.702299999999994</c:v>
                </c:pt>
                <c:pt idx="32">
                  <c:v>64.300399999999996</c:v>
                </c:pt>
                <c:pt idx="33">
                  <c:v>69.122900000000001</c:v>
                </c:pt>
                <c:pt idx="34">
                  <c:v>61.621200000000002</c:v>
                </c:pt>
                <c:pt idx="35">
                  <c:v>62.424999999999997</c:v>
                </c:pt>
                <c:pt idx="36">
                  <c:v>72.605900000000005</c:v>
                </c:pt>
                <c:pt idx="37">
                  <c:v>77.696299999999994</c:v>
                </c:pt>
                <c:pt idx="38">
                  <c:v>79.571799999999996</c:v>
                </c:pt>
                <c:pt idx="39">
                  <c:v>84.126400000000004</c:v>
                </c:pt>
                <c:pt idx="40">
                  <c:v>80.7774</c:v>
                </c:pt>
                <c:pt idx="41">
                  <c:v>86.537599999999998</c:v>
                </c:pt>
                <c:pt idx="42">
                  <c:v>77.026499999999999</c:v>
                </c:pt>
                <c:pt idx="43">
                  <c:v>77.562399999999997</c:v>
                </c:pt>
                <c:pt idx="44">
                  <c:v>74.749200000000002</c:v>
                </c:pt>
                <c:pt idx="45">
                  <c:v>70.462500000000006</c:v>
                </c:pt>
                <c:pt idx="46">
                  <c:v>72.337999999999994</c:v>
                </c:pt>
                <c:pt idx="47">
                  <c:v>59.745800000000003</c:v>
                </c:pt>
              </c:numCache>
            </c:numRef>
          </c:val>
          <c:extLst>
            <c:ext xmlns:c16="http://schemas.microsoft.com/office/drawing/2014/chart" uri="{C3380CC4-5D6E-409C-BE32-E72D297353CC}">
              <c16:uniqueId val="{00000002-81DB-4B8E-A101-96078D889A3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41.889600000000002</c:v>
                </c:pt>
                <c:pt idx="1">
                  <c:v>37.672899999999998</c:v>
                </c:pt>
                <c:pt idx="2">
                  <c:v>37.261800000000001</c:v>
                </c:pt>
                <c:pt idx="3">
                  <c:v>38.631</c:v>
                </c:pt>
                <c:pt idx="4">
                  <c:v>40.1905</c:v>
                </c:pt>
                <c:pt idx="5">
                  <c:v>44.9345</c:v>
                </c:pt>
                <c:pt idx="6">
                  <c:v>34.701999999999998</c:v>
                </c:pt>
                <c:pt idx="7">
                  <c:v>36.687899999999999</c:v>
                </c:pt>
                <c:pt idx="8">
                  <c:v>41.464799999999997</c:v>
                </c:pt>
                <c:pt idx="9">
                  <c:v>39.077100000000002</c:v>
                </c:pt>
                <c:pt idx="10">
                  <c:v>43.952500000000001</c:v>
                </c:pt>
                <c:pt idx="11">
                  <c:v>41.1997</c:v>
                </c:pt>
                <c:pt idx="12">
                  <c:v>41.017200000000003</c:v>
                </c:pt>
                <c:pt idx="13">
                  <c:v>44.9328</c:v>
                </c:pt>
                <c:pt idx="14">
                  <c:v>42.604999999999997</c:v>
                </c:pt>
                <c:pt idx="15">
                  <c:v>45.950699999999998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1DB-4B8E-A101-96078D889A3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437.06049999999999</c:v>
                </c:pt>
                <c:pt idx="1">
                  <c:v>397.24180000000001</c:v>
                </c:pt>
                <c:pt idx="2">
                  <c:v>421.94420000000002</c:v>
                </c:pt>
                <c:pt idx="3">
                  <c:v>445.09100000000001</c:v>
                </c:pt>
                <c:pt idx="4">
                  <c:v>431.11689999999999</c:v>
                </c:pt>
                <c:pt idx="5">
                  <c:v>409.72730000000001</c:v>
                </c:pt>
                <c:pt idx="6">
                  <c:v>417.06540000000001</c:v>
                </c:pt>
                <c:pt idx="7">
                  <c:v>431.73390000000001</c:v>
                </c:pt>
                <c:pt idx="8">
                  <c:v>432.2688</c:v>
                </c:pt>
                <c:pt idx="9">
                  <c:v>413.63369999999998</c:v>
                </c:pt>
                <c:pt idx="10">
                  <c:v>431.96550000000002</c:v>
                </c:pt>
                <c:pt idx="11">
                  <c:v>429.78980000000001</c:v>
                </c:pt>
                <c:pt idx="12">
                  <c:v>428.43220000000002</c:v>
                </c:pt>
                <c:pt idx="13">
                  <c:v>464.17059999999998</c:v>
                </c:pt>
                <c:pt idx="14">
                  <c:v>461.90629999999999</c:v>
                </c:pt>
                <c:pt idx="15">
                  <c:v>486.53269999999998</c:v>
                </c:pt>
                <c:pt idx="16">
                  <c:v>531.45719999999994</c:v>
                </c:pt>
                <c:pt idx="17">
                  <c:v>524.7799</c:v>
                </c:pt>
                <c:pt idx="18">
                  <c:v>561.22140000000002</c:v>
                </c:pt>
                <c:pt idx="19">
                  <c:v>551.24180000000001</c:v>
                </c:pt>
                <c:pt idx="20">
                  <c:v>601.49239999999998</c:v>
                </c:pt>
                <c:pt idx="21">
                  <c:v>538.25599999999997</c:v>
                </c:pt>
                <c:pt idx="22">
                  <c:v>528.80029999999999</c:v>
                </c:pt>
                <c:pt idx="23">
                  <c:v>572.21630000000005</c:v>
                </c:pt>
                <c:pt idx="24">
                  <c:v>532.98749999999995</c:v>
                </c:pt>
                <c:pt idx="25">
                  <c:v>570.25009999999997</c:v>
                </c:pt>
                <c:pt idx="26">
                  <c:v>527.69489999999996</c:v>
                </c:pt>
                <c:pt idx="27">
                  <c:v>524.97059999999999</c:v>
                </c:pt>
                <c:pt idx="28">
                  <c:v>547.38959999999997</c:v>
                </c:pt>
                <c:pt idx="29">
                  <c:v>585.66290000000004</c:v>
                </c:pt>
                <c:pt idx="30">
                  <c:v>569.85599999999999</c:v>
                </c:pt>
                <c:pt idx="31">
                  <c:v>576.43809999999996</c:v>
                </c:pt>
                <c:pt idx="32">
                  <c:v>556.53740000000005</c:v>
                </c:pt>
                <c:pt idx="33">
                  <c:v>571.94259999999997</c:v>
                </c:pt>
                <c:pt idx="34">
                  <c:v>517.59889999999996</c:v>
                </c:pt>
                <c:pt idx="35">
                  <c:v>509.22</c:v>
                </c:pt>
                <c:pt idx="36">
                  <c:v>514.45550000000003</c:v>
                </c:pt>
                <c:pt idx="37">
                  <c:v>590.12599999999998</c:v>
                </c:pt>
                <c:pt idx="38">
                  <c:v>565.65319999999997</c:v>
                </c:pt>
                <c:pt idx="39">
                  <c:v>569.45569999999998</c:v>
                </c:pt>
                <c:pt idx="40">
                  <c:v>575.30430000000001</c:v>
                </c:pt>
                <c:pt idx="41">
                  <c:v>557.45060000000001</c:v>
                </c:pt>
                <c:pt idx="42">
                  <c:v>537.54639999999995</c:v>
                </c:pt>
                <c:pt idx="43">
                  <c:v>553.47170000000006</c:v>
                </c:pt>
                <c:pt idx="44">
                  <c:v>523.72469999999998</c:v>
                </c:pt>
                <c:pt idx="45">
                  <c:v>508.608</c:v>
                </c:pt>
                <c:pt idx="46">
                  <c:v>494.33850000000001</c:v>
                </c:pt>
                <c:pt idx="47">
                  <c:v>465.21710000000002</c:v>
                </c:pt>
              </c:numCache>
            </c:numRef>
          </c:val>
          <c:extLst>
            <c:ext xmlns:c16="http://schemas.microsoft.com/office/drawing/2014/chart" uri="{C3380CC4-5D6E-409C-BE32-E72D297353CC}">
              <c16:uniqueId val="{00000004-81DB-4B8E-A101-96078D889A3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128.64019999999999</c:v>
                </c:pt>
                <c:pt idx="1">
                  <c:v>128.97309999999999</c:v>
                </c:pt>
                <c:pt idx="2">
                  <c:v>127.6568</c:v>
                </c:pt>
                <c:pt idx="3">
                  <c:v>123.2137</c:v>
                </c:pt>
                <c:pt idx="4">
                  <c:v>122.9513</c:v>
                </c:pt>
                <c:pt idx="5">
                  <c:v>121.98690000000001</c:v>
                </c:pt>
                <c:pt idx="6">
                  <c:v>122.1041</c:v>
                </c:pt>
                <c:pt idx="7">
                  <c:v>121.81910000000001</c:v>
                </c:pt>
                <c:pt idx="8">
                  <c:v>127.8368</c:v>
                </c:pt>
                <c:pt idx="9">
                  <c:v>128.90190000000001</c:v>
                </c:pt>
                <c:pt idx="10">
                  <c:v>123.57989999999999</c:v>
                </c:pt>
                <c:pt idx="11">
                  <c:v>101.0981</c:v>
                </c:pt>
                <c:pt idx="12">
                  <c:v>73.373000000000005</c:v>
                </c:pt>
                <c:pt idx="13">
                  <c:v>42.866300000000003</c:v>
                </c:pt>
                <c:pt idx="14">
                  <c:v>35.9831</c:v>
                </c:pt>
                <c:pt idx="15">
                  <c:v>34.168500000000002</c:v>
                </c:pt>
                <c:pt idx="16">
                  <c:v>47.916699999999999</c:v>
                </c:pt>
                <c:pt idx="17">
                  <c:v>46.212800000000001</c:v>
                </c:pt>
                <c:pt idx="18">
                  <c:v>39.771299999999997</c:v>
                </c:pt>
                <c:pt idx="19">
                  <c:v>51.086599999999997</c:v>
                </c:pt>
                <c:pt idx="20">
                  <c:v>46.723199999999999</c:v>
                </c:pt>
                <c:pt idx="21">
                  <c:v>42.6175</c:v>
                </c:pt>
                <c:pt idx="22">
                  <c:v>45.664999999999999</c:v>
                </c:pt>
                <c:pt idx="23">
                  <c:v>36.549900000000001</c:v>
                </c:pt>
                <c:pt idx="24">
                  <c:v>10.1516</c:v>
                </c:pt>
                <c:pt idx="25">
                  <c:v>8.0228999999999999</c:v>
                </c:pt>
                <c:pt idx="26">
                  <c:v>1.8263</c:v>
                </c:pt>
                <c:pt idx="27">
                  <c:v>10.5326</c:v>
                </c:pt>
                <c:pt idx="28">
                  <c:v>3.7816000000000001</c:v>
                </c:pt>
                <c:pt idx="29">
                  <c:v>7.0628000000000002</c:v>
                </c:pt>
                <c:pt idx="30">
                  <c:v>15.708500000000001</c:v>
                </c:pt>
                <c:pt idx="31">
                  <c:v>16.349599999999999</c:v>
                </c:pt>
                <c:pt idx="32">
                  <c:v>36.634799999999998</c:v>
                </c:pt>
                <c:pt idx="33">
                  <c:v>49.295000000000002</c:v>
                </c:pt>
                <c:pt idx="34">
                  <c:v>88.865200000000002</c:v>
                </c:pt>
                <c:pt idx="35">
                  <c:v>101.14239999999999</c:v>
                </c:pt>
                <c:pt idx="36">
                  <c:v>116.532</c:v>
                </c:pt>
                <c:pt idx="37">
                  <c:v>119.815</c:v>
                </c:pt>
                <c:pt idx="38">
                  <c:v>119.322</c:v>
                </c:pt>
                <c:pt idx="39">
                  <c:v>126.1091</c:v>
                </c:pt>
                <c:pt idx="40">
                  <c:v>130.3527</c:v>
                </c:pt>
                <c:pt idx="41">
                  <c:v>132.5249</c:v>
                </c:pt>
                <c:pt idx="42">
                  <c:v>132.48599999999999</c:v>
                </c:pt>
                <c:pt idx="43">
                  <c:v>132.88919999999999</c:v>
                </c:pt>
                <c:pt idx="44">
                  <c:v>132.7655</c:v>
                </c:pt>
                <c:pt idx="45">
                  <c:v>133.89519999999999</c:v>
                </c:pt>
                <c:pt idx="46">
                  <c:v>128.2456</c:v>
                </c:pt>
                <c:pt idx="47">
                  <c:v>126.1229</c:v>
                </c:pt>
              </c:numCache>
            </c:numRef>
          </c:val>
          <c:extLst>
            <c:ext xmlns:c16="http://schemas.microsoft.com/office/drawing/2014/chart" uri="{C3380CC4-5D6E-409C-BE32-E72D297353CC}">
              <c16:uniqueId val="{00000000-3FC7-46CE-9FBD-440019B7258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130.9503</c:v>
                </c:pt>
                <c:pt idx="1">
                  <c:v>128.88239999999999</c:v>
                </c:pt>
                <c:pt idx="2">
                  <c:v>128.93610000000001</c:v>
                </c:pt>
                <c:pt idx="3">
                  <c:v>123.3699</c:v>
                </c:pt>
                <c:pt idx="4">
                  <c:v>123.5261</c:v>
                </c:pt>
                <c:pt idx="5">
                  <c:v>121.7924</c:v>
                </c:pt>
                <c:pt idx="6">
                  <c:v>123.58369999999999</c:v>
                </c:pt>
                <c:pt idx="7">
                  <c:v>122.0253</c:v>
                </c:pt>
                <c:pt idx="8">
                  <c:v>128.6121</c:v>
                </c:pt>
                <c:pt idx="9">
                  <c:v>128.79320000000001</c:v>
                </c:pt>
                <c:pt idx="10">
                  <c:v>123.126</c:v>
                </c:pt>
                <c:pt idx="11">
                  <c:v>102.032</c:v>
                </c:pt>
                <c:pt idx="12">
                  <c:v>74.325900000000004</c:v>
                </c:pt>
                <c:pt idx="13">
                  <c:v>43.039299999999997</c:v>
                </c:pt>
                <c:pt idx="14">
                  <c:v>36.006399999999999</c:v>
                </c:pt>
                <c:pt idx="15">
                  <c:v>35.9313</c:v>
                </c:pt>
                <c:pt idx="16">
                  <c:v>48.983699999999999</c:v>
                </c:pt>
                <c:pt idx="17">
                  <c:v>48.332299999999996</c:v>
                </c:pt>
                <c:pt idx="18">
                  <c:v>42.606000000000002</c:v>
                </c:pt>
                <c:pt idx="19">
                  <c:v>50.790799999999997</c:v>
                </c:pt>
                <c:pt idx="20">
                  <c:v>46.524099999999997</c:v>
                </c:pt>
                <c:pt idx="21">
                  <c:v>43.999600000000001</c:v>
                </c:pt>
                <c:pt idx="22">
                  <c:v>45.9206</c:v>
                </c:pt>
                <c:pt idx="23">
                  <c:v>36.060600000000001</c:v>
                </c:pt>
                <c:pt idx="24">
                  <c:v>9.0594999999999999</c:v>
                </c:pt>
                <c:pt idx="25">
                  <c:v>9.0702999999999996</c:v>
                </c:pt>
                <c:pt idx="26">
                  <c:v>0</c:v>
                </c:pt>
                <c:pt idx="27">
                  <c:v>10.701000000000001</c:v>
                </c:pt>
                <c:pt idx="28">
                  <c:v>2.6717</c:v>
                </c:pt>
                <c:pt idx="29">
                  <c:v>9.9673999999999996</c:v>
                </c:pt>
                <c:pt idx="30">
                  <c:v>17.448899999999998</c:v>
                </c:pt>
                <c:pt idx="31">
                  <c:v>15.613099999999999</c:v>
                </c:pt>
                <c:pt idx="32">
                  <c:v>37.112099999999998</c:v>
                </c:pt>
                <c:pt idx="33">
                  <c:v>51.2318</c:v>
                </c:pt>
                <c:pt idx="34">
                  <c:v>90.0869</c:v>
                </c:pt>
                <c:pt idx="35">
                  <c:v>101.74120000000001</c:v>
                </c:pt>
                <c:pt idx="36">
                  <c:v>115.85760000000001</c:v>
                </c:pt>
                <c:pt idx="37">
                  <c:v>120.1027</c:v>
                </c:pt>
                <c:pt idx="38">
                  <c:v>120.2093</c:v>
                </c:pt>
                <c:pt idx="39">
                  <c:v>126.30589999999999</c:v>
                </c:pt>
                <c:pt idx="40">
                  <c:v>129.148</c:v>
                </c:pt>
                <c:pt idx="41">
                  <c:v>132.0744</c:v>
                </c:pt>
                <c:pt idx="42">
                  <c:v>131.12610000000001</c:v>
                </c:pt>
                <c:pt idx="43">
                  <c:v>134.3563</c:v>
                </c:pt>
                <c:pt idx="44">
                  <c:v>131.2587</c:v>
                </c:pt>
                <c:pt idx="45">
                  <c:v>133.01410000000001</c:v>
                </c:pt>
                <c:pt idx="46">
                  <c:v>128.702</c:v>
                </c:pt>
                <c:pt idx="47">
                  <c:v>127.527</c:v>
                </c:pt>
              </c:numCache>
            </c:numRef>
          </c:val>
          <c:extLst>
            <c:ext xmlns:c16="http://schemas.microsoft.com/office/drawing/2014/chart" uri="{C3380CC4-5D6E-409C-BE32-E72D297353CC}">
              <c16:uniqueId val="{00000001-3FC7-46CE-9FBD-440019B7258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407.00360000000001</c:v>
                </c:pt>
                <c:pt idx="1">
                  <c:v>397.14260000000002</c:v>
                </c:pt>
                <c:pt idx="2">
                  <c:v>405.47879999999998</c:v>
                </c:pt>
                <c:pt idx="3">
                  <c:v>394.26560000000001</c:v>
                </c:pt>
                <c:pt idx="4">
                  <c:v>387.6902</c:v>
                </c:pt>
                <c:pt idx="5">
                  <c:v>394.77569999999997</c:v>
                </c:pt>
                <c:pt idx="6">
                  <c:v>398.22579999999999</c:v>
                </c:pt>
                <c:pt idx="7">
                  <c:v>395.93979999999999</c:v>
                </c:pt>
                <c:pt idx="8">
                  <c:v>411.51409999999998</c:v>
                </c:pt>
                <c:pt idx="9">
                  <c:v>413.70510000000002</c:v>
                </c:pt>
                <c:pt idx="10">
                  <c:v>375.77159999999998</c:v>
                </c:pt>
                <c:pt idx="11">
                  <c:v>289.95979999999997</c:v>
                </c:pt>
                <c:pt idx="12">
                  <c:v>193.11189999999999</c:v>
                </c:pt>
                <c:pt idx="13">
                  <c:v>36.977699999999999</c:v>
                </c:pt>
                <c:pt idx="14">
                  <c:v>0</c:v>
                </c:pt>
                <c:pt idx="15">
                  <c:v>0</c:v>
                </c:pt>
                <c:pt idx="16">
                  <c:v>0</c:v>
                </c:pt>
                <c:pt idx="17">
                  <c:v>0</c:v>
                </c:pt>
                <c:pt idx="18">
                  <c:v>0</c:v>
                </c:pt>
                <c:pt idx="19">
                  <c:v>38.144100000000002</c:v>
                </c:pt>
                <c:pt idx="20">
                  <c:v>33.314500000000002</c:v>
                </c:pt>
                <c:pt idx="21">
                  <c:v>21.651499999999999</c:v>
                </c:pt>
                <c:pt idx="22">
                  <c:v>45.707999999999998</c:v>
                </c:pt>
                <c:pt idx="23">
                  <c:v>0</c:v>
                </c:pt>
                <c:pt idx="24">
                  <c:v>0</c:v>
                </c:pt>
                <c:pt idx="25">
                  <c:v>0</c:v>
                </c:pt>
                <c:pt idx="26">
                  <c:v>0</c:v>
                </c:pt>
                <c:pt idx="27">
                  <c:v>47.209600000000002</c:v>
                </c:pt>
                <c:pt idx="28">
                  <c:v>0</c:v>
                </c:pt>
                <c:pt idx="29">
                  <c:v>38.749099999999999</c:v>
                </c:pt>
                <c:pt idx="30">
                  <c:v>69.986400000000003</c:v>
                </c:pt>
                <c:pt idx="31">
                  <c:v>54.215699999999998</c:v>
                </c:pt>
                <c:pt idx="32">
                  <c:v>120.0146</c:v>
                </c:pt>
                <c:pt idx="33">
                  <c:v>191.80350000000001</c:v>
                </c:pt>
                <c:pt idx="34">
                  <c:v>337.56139999999999</c:v>
                </c:pt>
                <c:pt idx="35">
                  <c:v>392.33370000000002</c:v>
                </c:pt>
                <c:pt idx="36">
                  <c:v>437.15429999999998</c:v>
                </c:pt>
                <c:pt idx="37">
                  <c:v>418.15899999999999</c:v>
                </c:pt>
                <c:pt idx="38">
                  <c:v>419.73020000000002</c:v>
                </c:pt>
                <c:pt idx="39">
                  <c:v>424.09269999999998</c:v>
                </c:pt>
                <c:pt idx="40">
                  <c:v>419.57709999999997</c:v>
                </c:pt>
                <c:pt idx="41">
                  <c:v>419.01639999999998</c:v>
                </c:pt>
                <c:pt idx="42">
                  <c:v>416.04160000000002</c:v>
                </c:pt>
                <c:pt idx="43">
                  <c:v>404.64179999999999</c:v>
                </c:pt>
                <c:pt idx="44">
                  <c:v>404.7022</c:v>
                </c:pt>
                <c:pt idx="45">
                  <c:v>402.12200000000001</c:v>
                </c:pt>
                <c:pt idx="46">
                  <c:v>382.49430000000001</c:v>
                </c:pt>
                <c:pt idx="47">
                  <c:v>380.09809999999999</c:v>
                </c:pt>
              </c:numCache>
            </c:numRef>
          </c:val>
          <c:extLst>
            <c:ext xmlns:c16="http://schemas.microsoft.com/office/drawing/2014/chart" uri="{C3380CC4-5D6E-409C-BE32-E72D297353CC}">
              <c16:uniqueId val="{00000002-3FC7-46CE-9FBD-440019B7258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279.56830000000002</c:v>
                </c:pt>
                <c:pt idx="1">
                  <c:v>272.74450000000002</c:v>
                </c:pt>
                <c:pt idx="2">
                  <c:v>269.19589999999999</c:v>
                </c:pt>
                <c:pt idx="3">
                  <c:v>264.92860000000002</c:v>
                </c:pt>
                <c:pt idx="4">
                  <c:v>264.49650000000003</c:v>
                </c:pt>
                <c:pt idx="5">
                  <c:v>267.1884</c:v>
                </c:pt>
                <c:pt idx="6">
                  <c:v>272.83499999999998</c:v>
                </c:pt>
                <c:pt idx="7">
                  <c:v>268.66550000000001</c:v>
                </c:pt>
                <c:pt idx="8">
                  <c:v>277.69409999999999</c:v>
                </c:pt>
                <c:pt idx="9">
                  <c:v>277.93400000000003</c:v>
                </c:pt>
                <c:pt idx="10">
                  <c:v>257.31819999999999</c:v>
                </c:pt>
                <c:pt idx="11">
                  <c:v>192.68790000000001</c:v>
                </c:pt>
                <c:pt idx="12">
                  <c:v>128.69329999999999</c:v>
                </c:pt>
                <c:pt idx="13">
                  <c:v>19.533100000000001</c:v>
                </c:pt>
                <c:pt idx="14">
                  <c:v>3.0954999999999999</c:v>
                </c:pt>
                <c:pt idx="15">
                  <c:v>7.6978999999999997</c:v>
                </c:pt>
                <c:pt idx="16">
                  <c:v>3.5190000000000001</c:v>
                </c:pt>
                <c:pt idx="17">
                  <c:v>9.8163</c:v>
                </c:pt>
                <c:pt idx="18">
                  <c:v>7.4119000000000002</c:v>
                </c:pt>
                <c:pt idx="19">
                  <c:v>14.228999999999999</c:v>
                </c:pt>
                <c:pt idx="20">
                  <c:v>9.9286999999999992</c:v>
                </c:pt>
                <c:pt idx="21">
                  <c:v>5.2072000000000003</c:v>
                </c:pt>
                <c:pt idx="22">
                  <c:v>16.383900000000001</c:v>
                </c:pt>
                <c:pt idx="23">
                  <c:v>3.0188000000000001</c:v>
                </c:pt>
                <c:pt idx="24">
                  <c:v>15.2432</c:v>
                </c:pt>
                <c:pt idx="25">
                  <c:v>10.1305</c:v>
                </c:pt>
                <c:pt idx="26">
                  <c:v>23.786200000000001</c:v>
                </c:pt>
                <c:pt idx="27">
                  <c:v>16.231000000000002</c:v>
                </c:pt>
                <c:pt idx="28">
                  <c:v>19.772500000000001</c:v>
                </c:pt>
                <c:pt idx="29">
                  <c:v>10.597</c:v>
                </c:pt>
                <c:pt idx="30">
                  <c:v>35.522500000000001</c:v>
                </c:pt>
                <c:pt idx="31">
                  <c:v>25.526399999999999</c:v>
                </c:pt>
                <c:pt idx="32">
                  <c:v>74.834199999999996</c:v>
                </c:pt>
                <c:pt idx="33">
                  <c:v>149.3279</c:v>
                </c:pt>
                <c:pt idx="34">
                  <c:v>272.80720000000002</c:v>
                </c:pt>
                <c:pt idx="35">
                  <c:v>313.46480000000003</c:v>
                </c:pt>
                <c:pt idx="36">
                  <c:v>350.90050000000002</c:v>
                </c:pt>
                <c:pt idx="37">
                  <c:v>337.45249999999999</c:v>
                </c:pt>
                <c:pt idx="38">
                  <c:v>345.71460000000002</c:v>
                </c:pt>
                <c:pt idx="39">
                  <c:v>342.11509999999998</c:v>
                </c:pt>
                <c:pt idx="40">
                  <c:v>345.0104</c:v>
                </c:pt>
                <c:pt idx="41">
                  <c:v>344.46</c:v>
                </c:pt>
                <c:pt idx="42">
                  <c:v>341.45479999999998</c:v>
                </c:pt>
                <c:pt idx="43">
                  <c:v>335.11680000000001</c:v>
                </c:pt>
                <c:pt idx="44">
                  <c:v>332.2919</c:v>
                </c:pt>
                <c:pt idx="45">
                  <c:v>331.5496</c:v>
                </c:pt>
                <c:pt idx="46">
                  <c:v>318.47750000000002</c:v>
                </c:pt>
                <c:pt idx="47">
                  <c:v>315.15230000000003</c:v>
                </c:pt>
              </c:numCache>
            </c:numRef>
          </c:val>
          <c:extLst>
            <c:ext xmlns:c16="http://schemas.microsoft.com/office/drawing/2014/chart" uri="{C3380CC4-5D6E-409C-BE32-E72D297353CC}">
              <c16:uniqueId val="{00000003-3FC7-46CE-9FBD-440019B7258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6747.3134700000001</c:v>
                </c:pt>
                <c:pt idx="1">
                  <c:v>6616.7818200000002</c:v>
                </c:pt>
                <c:pt idx="2">
                  <c:v>6522.5313100000003</c:v>
                </c:pt>
                <c:pt idx="3">
                  <c:v>6514.5707000000002</c:v>
                </c:pt>
                <c:pt idx="4">
                  <c:v>6494.1628499999997</c:v>
                </c:pt>
                <c:pt idx="5">
                  <c:v>6452.7835699999996</c:v>
                </c:pt>
                <c:pt idx="6">
                  <c:v>6517.4848499999998</c:v>
                </c:pt>
                <c:pt idx="7">
                  <c:v>6436.7881799999996</c:v>
                </c:pt>
                <c:pt idx="8">
                  <c:v>6554.1225100000001</c:v>
                </c:pt>
                <c:pt idx="9">
                  <c:v>6441.5618299999996</c:v>
                </c:pt>
                <c:pt idx="10">
                  <c:v>6587.4692400000004</c:v>
                </c:pt>
                <c:pt idx="11">
                  <c:v>6474.0370599999997</c:v>
                </c:pt>
                <c:pt idx="12">
                  <c:v>6338.5763699999998</c:v>
                </c:pt>
                <c:pt idx="13">
                  <c:v>6476.6584599999996</c:v>
                </c:pt>
                <c:pt idx="14">
                  <c:v>6633.3791000000001</c:v>
                </c:pt>
                <c:pt idx="15">
                  <c:v>6975.0639499999997</c:v>
                </c:pt>
                <c:pt idx="16">
                  <c:v>7171.5063799999998</c:v>
                </c:pt>
                <c:pt idx="17">
                  <c:v>7253.1657299999997</c:v>
                </c:pt>
                <c:pt idx="18">
                  <c:v>7381.05789</c:v>
                </c:pt>
                <c:pt idx="19">
                  <c:v>7539.9699799999999</c:v>
                </c:pt>
                <c:pt idx="20">
                  <c:v>7617.8905400000003</c:v>
                </c:pt>
                <c:pt idx="21">
                  <c:v>7579.28874</c:v>
                </c:pt>
                <c:pt idx="22">
                  <c:v>7707.8928800000003</c:v>
                </c:pt>
                <c:pt idx="23">
                  <c:v>7609.7057000000004</c:v>
                </c:pt>
                <c:pt idx="24">
                  <c:v>7513.6958599999998</c:v>
                </c:pt>
                <c:pt idx="25">
                  <c:v>7551.3302199999998</c:v>
                </c:pt>
                <c:pt idx="26">
                  <c:v>7553.6144299999996</c:v>
                </c:pt>
                <c:pt idx="27">
                  <c:v>7493.25911</c:v>
                </c:pt>
                <c:pt idx="28">
                  <c:v>7491.3083299999998</c:v>
                </c:pt>
                <c:pt idx="29">
                  <c:v>7382.5015000000003</c:v>
                </c:pt>
                <c:pt idx="30">
                  <c:v>7421.04115</c:v>
                </c:pt>
                <c:pt idx="31">
                  <c:v>7417.4769200000001</c:v>
                </c:pt>
                <c:pt idx="32">
                  <c:v>7325.0073300000004</c:v>
                </c:pt>
                <c:pt idx="33">
                  <c:v>7231.1079799999998</c:v>
                </c:pt>
                <c:pt idx="34">
                  <c:v>7197.9870300000002</c:v>
                </c:pt>
                <c:pt idx="35">
                  <c:v>7109.2682599999998</c:v>
                </c:pt>
                <c:pt idx="36">
                  <c:v>7408.7286700000004</c:v>
                </c:pt>
                <c:pt idx="37">
                  <c:v>7648.73848</c:v>
                </c:pt>
                <c:pt idx="38">
                  <c:v>7702.11492</c:v>
                </c:pt>
                <c:pt idx="39">
                  <c:v>7684.1719800000001</c:v>
                </c:pt>
                <c:pt idx="40">
                  <c:v>7706.7246800000003</c:v>
                </c:pt>
                <c:pt idx="41">
                  <c:v>7644.1829600000001</c:v>
                </c:pt>
                <c:pt idx="42">
                  <c:v>7551.48</c:v>
                </c:pt>
                <c:pt idx="43">
                  <c:v>7471.05</c:v>
                </c:pt>
                <c:pt idx="44">
                  <c:v>7468.15</c:v>
                </c:pt>
                <c:pt idx="45">
                  <c:v>7299.19</c:v>
                </c:pt>
                <c:pt idx="46">
                  <c:v>7108.13</c:v>
                </c:pt>
                <c:pt idx="47">
                  <c:v>6791.97</c:v>
                </c:pt>
              </c:numCache>
            </c:numRef>
          </c:val>
          <c:smooth val="0"/>
          <c:extLst>
            <c:ext xmlns:c16="http://schemas.microsoft.com/office/drawing/2014/chart" uri="{C3380CC4-5D6E-409C-BE32-E72D297353CC}">
              <c16:uniqueId val="{00000000-8CF7-44E0-AAAF-356C185298C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6923.8725400000003</c:v>
                </c:pt>
                <c:pt idx="1">
                  <c:v>6776.2833099999998</c:v>
                </c:pt>
                <c:pt idx="2">
                  <c:v>6715.0081899999996</c:v>
                </c:pt>
                <c:pt idx="3">
                  <c:v>6617.7170599999999</c:v>
                </c:pt>
                <c:pt idx="4">
                  <c:v>6575.3421699999999</c:v>
                </c:pt>
                <c:pt idx="5">
                  <c:v>6494.2109300000002</c:v>
                </c:pt>
                <c:pt idx="6">
                  <c:v>6462.2454799999996</c:v>
                </c:pt>
                <c:pt idx="7">
                  <c:v>6460.9479499999998</c:v>
                </c:pt>
                <c:pt idx="8">
                  <c:v>6487.9526400000004</c:v>
                </c:pt>
                <c:pt idx="9">
                  <c:v>6525.1477999999997</c:v>
                </c:pt>
                <c:pt idx="10">
                  <c:v>6536.3089600000003</c:v>
                </c:pt>
                <c:pt idx="11">
                  <c:v>6433.2109499999997</c:v>
                </c:pt>
                <c:pt idx="12">
                  <c:v>6505.3765599999997</c:v>
                </c:pt>
                <c:pt idx="13">
                  <c:v>6558.3248400000002</c:v>
                </c:pt>
                <c:pt idx="14">
                  <c:v>6739.6331600000003</c:v>
                </c:pt>
                <c:pt idx="15">
                  <c:v>6923.6448899999996</c:v>
                </c:pt>
                <c:pt idx="16">
                  <c:v>7153.1217999999999</c:v>
                </c:pt>
                <c:pt idx="17">
                  <c:v>7323.3301799999999</c:v>
                </c:pt>
                <c:pt idx="18">
                  <c:v>7422.3705900000004</c:v>
                </c:pt>
                <c:pt idx="19">
                  <c:v>7554.6635699999997</c:v>
                </c:pt>
                <c:pt idx="20">
                  <c:v>7675.5643499999996</c:v>
                </c:pt>
                <c:pt idx="21">
                  <c:v>7712.73603</c:v>
                </c:pt>
                <c:pt idx="22">
                  <c:v>7771.1674300000004</c:v>
                </c:pt>
                <c:pt idx="23">
                  <c:v>7755.2545099999998</c:v>
                </c:pt>
                <c:pt idx="24">
                  <c:v>7673.7085200000001</c:v>
                </c:pt>
                <c:pt idx="25">
                  <c:v>7543.5154000000002</c:v>
                </c:pt>
                <c:pt idx="26">
                  <c:v>7516.5141299999996</c:v>
                </c:pt>
                <c:pt idx="27">
                  <c:v>7498.2612200000003</c:v>
                </c:pt>
                <c:pt idx="28">
                  <c:v>7517.4553699999997</c:v>
                </c:pt>
                <c:pt idx="29">
                  <c:v>7537.50299</c:v>
                </c:pt>
                <c:pt idx="30">
                  <c:v>7539.5096899999999</c:v>
                </c:pt>
                <c:pt idx="31">
                  <c:v>7477.5428499999998</c:v>
                </c:pt>
                <c:pt idx="32">
                  <c:v>7353.6522599999998</c:v>
                </c:pt>
                <c:pt idx="33">
                  <c:v>7279.3439500000004</c:v>
                </c:pt>
                <c:pt idx="34">
                  <c:v>7282.4286400000001</c:v>
                </c:pt>
                <c:pt idx="35">
                  <c:v>7219.07287</c:v>
                </c:pt>
                <c:pt idx="36">
                  <c:v>7411.6643899999999</c:v>
                </c:pt>
                <c:pt idx="37">
                  <c:v>7636.7174000000005</c:v>
                </c:pt>
                <c:pt idx="38">
                  <c:v>7663.3339400000004</c:v>
                </c:pt>
                <c:pt idx="39">
                  <c:v>7695.6020399999998</c:v>
                </c:pt>
                <c:pt idx="40">
                  <c:v>7645.0924999999997</c:v>
                </c:pt>
                <c:pt idx="41">
                  <c:v>7594.5319900000004</c:v>
                </c:pt>
                <c:pt idx="42">
                  <c:v>7595.6310299999996</c:v>
                </c:pt>
                <c:pt idx="43">
                  <c:v>7535.7631899999997</c:v>
                </c:pt>
                <c:pt idx="44">
                  <c:v>7459.6849499999998</c:v>
                </c:pt>
                <c:pt idx="45">
                  <c:v>7275.1019100000003</c:v>
                </c:pt>
                <c:pt idx="46">
                  <c:v>7148.0473300000003</c:v>
                </c:pt>
                <c:pt idx="47">
                  <c:v>6960.8986000000004</c:v>
                </c:pt>
              </c:numCache>
            </c:numRef>
          </c:val>
          <c:smooth val="0"/>
          <c:extLst>
            <c:ext xmlns:c16="http://schemas.microsoft.com/office/drawing/2014/chart" uri="{C3380CC4-5D6E-409C-BE32-E72D297353CC}">
              <c16:uniqueId val="{00000001-8CF7-44E0-AAAF-356C185298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6</c:v>
                </c:pt>
                <c:pt idx="1">
                  <c:v>DOM 7</c:v>
                </c:pt>
                <c:pt idx="2">
                  <c:v>LUN 8</c:v>
                </c:pt>
                <c:pt idx="3">
                  <c:v>MAR 9</c:v>
                </c:pt>
                <c:pt idx="4">
                  <c:v>MIE 10</c:v>
                </c:pt>
                <c:pt idx="5">
                  <c:v>JUE 11</c:v>
                </c:pt>
                <c:pt idx="6">
                  <c:v>VIE 12</c:v>
                </c:pt>
                <c:pt idx="7">
                  <c:v>SAB 13</c:v>
                </c:pt>
              </c:strCache>
            </c:strRef>
          </c:cat>
          <c:val>
            <c:numRef>
              <c:f>COSTO_OPE_EJEC!$C$8:$C$15</c:f>
              <c:numCache>
                <c:formatCode>#,##0.0</c:formatCode>
                <c:ptCount val="8"/>
                <c:pt idx="0">
                  <c:v>8756745.5114600006</c:v>
                </c:pt>
                <c:pt idx="1">
                  <c:v>7103665.5562899997</c:v>
                </c:pt>
                <c:pt idx="2">
                  <c:v>7417618.2636399996</c:v>
                </c:pt>
                <c:pt idx="3">
                  <c:v>8930830.2298700009</c:v>
                </c:pt>
                <c:pt idx="4">
                  <c:v>8543336.8317099996</c:v>
                </c:pt>
                <c:pt idx="5">
                  <c:v>7243737.8505199999</c:v>
                </c:pt>
                <c:pt idx="6">
                  <c:v>7110948.5923499996</c:v>
                </c:pt>
                <c:pt idx="7">
                  <c:v>6647127.6623900002</c:v>
                </c:pt>
              </c:numCache>
            </c:numRef>
          </c:val>
          <c:extLst>
            <c:ext xmlns:c16="http://schemas.microsoft.com/office/drawing/2014/chart" uri="{C3380CC4-5D6E-409C-BE32-E72D297353CC}">
              <c16:uniqueId val="{00000000-ED91-4A88-B382-ED4B4A3AF8C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0.23782362211573529</c:v>
                </c:pt>
                <c:pt idx="1">
                  <c:v>0.39302311842521637</c:v>
                </c:pt>
                <c:pt idx="2">
                  <c:v>5.8240126297729497E-2</c:v>
                </c:pt>
                <c:pt idx="3">
                  <c:v>0.13903974725808813</c:v>
                </c:pt>
                <c:pt idx="4">
                  <c:v>-7.8865708480549718E-2</c:v>
                </c:pt>
                <c:pt idx="5">
                  <c:v>-0.14194155887281609</c:v>
                </c:pt>
                <c:pt idx="6">
                  <c:v>-6.2996724917351546E-2</c:v>
                </c:pt>
                <c:pt idx="7">
                  <c:v>-0.10259632668756725</c:v>
                </c:pt>
              </c:numCache>
            </c:numRef>
          </c:cat>
          <c:val>
            <c:numRef>
              <c:f>COSTO_OPE_EJEC!$D$8:$D$15</c:f>
              <c:numCache>
                <c:formatCode>#,##0.0</c:formatCode>
                <c:ptCount val="8"/>
                <c:pt idx="0">
                  <c:v>7074307.9668269996</c:v>
                </c:pt>
                <c:pt idx="1">
                  <c:v>5099459.9173060004</c:v>
                </c:pt>
                <c:pt idx="2">
                  <c:v>7009390.4769900003</c:v>
                </c:pt>
                <c:pt idx="3">
                  <c:v>7840666.0095650004</c:v>
                </c:pt>
                <c:pt idx="4">
                  <c:v>9274800.5479390007</c:v>
                </c:pt>
                <c:pt idx="5">
                  <c:v>8442009.8950420003</c:v>
                </c:pt>
                <c:pt idx="6">
                  <c:v>7589032.8043120001</c:v>
                </c:pt>
                <c:pt idx="7">
                  <c:v>7407065.3598448001</c:v>
                </c:pt>
              </c:numCache>
            </c:numRef>
          </c:val>
          <c:extLst>
            <c:ext xmlns:c16="http://schemas.microsoft.com/office/drawing/2014/chart" uri="{C3380CC4-5D6E-409C-BE32-E72D297353CC}">
              <c16:uniqueId val="{00000001-ED91-4A88-B382-ED4B4A3AF8C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39</v>
      </c>
      <c r="F10" s="5" t="s">
        <v>40</v>
      </c>
      <c r="G10" s="4" t="s">
        <v>41</v>
      </c>
      <c r="H10" s="4" t="s">
        <v>42</v>
      </c>
      <c r="I10" s="6" t="s">
        <v>43</v>
      </c>
      <c r="J10" s="4"/>
      <c r="K10" s="4" t="s">
        <v>44</v>
      </c>
      <c r="L10" s="4"/>
    </row>
    <row r="11" spans="1:12" x14ac:dyDescent="0.3">
      <c r="A11" s="1"/>
      <c r="B11" s="4" t="s">
        <v>13</v>
      </c>
      <c r="C11" s="5" t="s">
        <v>45</v>
      </c>
      <c r="D11" s="5" t="s">
        <v>46</v>
      </c>
      <c r="E11" s="5" t="s">
        <v>32</v>
      </c>
      <c r="F11" s="5" t="s">
        <v>47</v>
      </c>
      <c r="G11" s="4" t="s">
        <v>48</v>
      </c>
      <c r="H11" s="4" t="s">
        <v>49</v>
      </c>
      <c r="I11" s="6" t="s">
        <v>50</v>
      </c>
      <c r="J11" s="4"/>
      <c r="K11" s="4" t="s">
        <v>44</v>
      </c>
      <c r="L11" s="4">
        <v>60</v>
      </c>
    </row>
    <row r="12" spans="1:12" x14ac:dyDescent="0.3">
      <c r="A12" s="1"/>
      <c r="B12" s="4" t="s">
        <v>22</v>
      </c>
      <c r="C12" s="5" t="s">
        <v>51</v>
      </c>
      <c r="D12" s="5" t="s">
        <v>52</v>
      </c>
      <c r="E12" s="5" t="s">
        <v>53</v>
      </c>
      <c r="F12" s="5" t="s">
        <v>54</v>
      </c>
      <c r="G12" s="4" t="s">
        <v>55</v>
      </c>
      <c r="H12" s="4" t="s">
        <v>56</v>
      </c>
      <c r="I12" s="6" t="s">
        <v>57</v>
      </c>
      <c r="J12" s="4"/>
      <c r="K12" s="4" t="s">
        <v>44</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58</v>
      </c>
      <c r="C5" s="198"/>
      <c r="D5" s="198"/>
      <c r="E5" s="198"/>
      <c r="F5" s="198"/>
      <c r="G5" s="198"/>
      <c r="H5" s="198"/>
      <c r="I5" s="198"/>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69</v>
      </c>
      <c r="I7" s="5" t="s">
        <v>70</v>
      </c>
    </row>
    <row r="8" spans="1:9" x14ac:dyDescent="0.3">
      <c r="A8" s="1"/>
      <c r="B8" s="4" t="s">
        <v>63</v>
      </c>
      <c r="C8" s="4" t="s">
        <v>64</v>
      </c>
      <c r="D8" s="4" t="s">
        <v>65</v>
      </c>
      <c r="E8" s="5" t="s">
        <v>71</v>
      </c>
      <c r="F8" s="5" t="s">
        <v>72</v>
      </c>
      <c r="G8" s="5" t="s">
        <v>39</v>
      </c>
      <c r="H8" s="5" t="s">
        <v>73</v>
      </c>
      <c r="I8" s="5" t="s">
        <v>74</v>
      </c>
    </row>
    <row r="9" spans="1:9" x14ac:dyDescent="0.3">
      <c r="A9" s="1"/>
      <c r="B9" s="4" t="s">
        <v>63</v>
      </c>
      <c r="C9" s="4" t="s">
        <v>64</v>
      </c>
      <c r="D9" s="4" t="s">
        <v>65</v>
      </c>
      <c r="E9" s="5" t="s">
        <v>75</v>
      </c>
      <c r="F9" s="5" t="s">
        <v>76</v>
      </c>
      <c r="G9" s="5" t="s">
        <v>68</v>
      </c>
      <c r="H9" s="5" t="s">
        <v>69</v>
      </c>
      <c r="I9" s="5" t="s">
        <v>77</v>
      </c>
    </row>
    <row r="10" spans="1:9" x14ac:dyDescent="0.3">
      <c r="A10" s="1"/>
      <c r="B10" s="4" t="s">
        <v>63</v>
      </c>
      <c r="C10" s="4" t="s">
        <v>64</v>
      </c>
      <c r="D10" s="4" t="s">
        <v>65</v>
      </c>
      <c r="E10" s="5" t="s">
        <v>78</v>
      </c>
      <c r="F10" s="5" t="s">
        <v>79</v>
      </c>
      <c r="G10" s="5" t="s">
        <v>80</v>
      </c>
      <c r="H10" s="5" t="s">
        <v>69</v>
      </c>
      <c r="I10" s="5" t="s">
        <v>81</v>
      </c>
    </row>
    <row r="11" spans="1:9" x14ac:dyDescent="0.3">
      <c r="A11" s="1"/>
      <c r="B11" s="4" t="s">
        <v>63</v>
      </c>
      <c r="C11" s="4" t="s">
        <v>64</v>
      </c>
      <c r="D11" s="4" t="s">
        <v>65</v>
      </c>
      <c r="E11" s="5" t="s">
        <v>78</v>
      </c>
      <c r="F11" s="5" t="s">
        <v>79</v>
      </c>
      <c r="G11" s="5" t="s">
        <v>82</v>
      </c>
      <c r="H11" s="5" t="s">
        <v>83</v>
      </c>
      <c r="I11" s="5" t="s">
        <v>84</v>
      </c>
    </row>
    <row r="12" spans="1:9" x14ac:dyDescent="0.3">
      <c r="A12" s="1"/>
      <c r="B12" s="4" t="s">
        <v>63</v>
      </c>
      <c r="C12" s="4" t="s">
        <v>64</v>
      </c>
      <c r="D12" s="4" t="s">
        <v>65</v>
      </c>
      <c r="E12" s="5" t="s">
        <v>85</v>
      </c>
      <c r="F12" s="5" t="s">
        <v>86</v>
      </c>
      <c r="G12" s="5" t="s">
        <v>87</v>
      </c>
      <c r="H12" s="5" t="s">
        <v>88</v>
      </c>
      <c r="I12" s="5" t="s">
        <v>89</v>
      </c>
    </row>
    <row r="13" spans="1:9" x14ac:dyDescent="0.3">
      <c r="A13" s="1"/>
      <c r="B13" s="4" t="s">
        <v>63</v>
      </c>
      <c r="C13" s="4" t="s">
        <v>64</v>
      </c>
      <c r="D13" s="4" t="s">
        <v>65</v>
      </c>
      <c r="E13" s="5" t="s">
        <v>85</v>
      </c>
      <c r="F13" s="5" t="s">
        <v>90</v>
      </c>
      <c r="G13" s="5" t="s">
        <v>80</v>
      </c>
      <c r="H13" s="5" t="s">
        <v>69</v>
      </c>
      <c r="I13" s="5" t="s">
        <v>91</v>
      </c>
    </row>
    <row r="14" spans="1:9" x14ac:dyDescent="0.3">
      <c r="A14" s="1"/>
      <c r="B14" s="4" t="s">
        <v>63</v>
      </c>
      <c r="C14" s="4" t="s">
        <v>64</v>
      </c>
      <c r="D14" s="4" t="s">
        <v>65</v>
      </c>
      <c r="E14" s="5" t="s">
        <v>85</v>
      </c>
      <c r="F14" s="5" t="s">
        <v>90</v>
      </c>
      <c r="G14" s="5" t="s">
        <v>80</v>
      </c>
      <c r="H14" s="5" t="s">
        <v>69</v>
      </c>
      <c r="I14" s="5" t="s">
        <v>92</v>
      </c>
    </row>
    <row r="15" spans="1:9" x14ac:dyDescent="0.3">
      <c r="A15" s="1"/>
      <c r="B15" s="4" t="s">
        <v>63</v>
      </c>
      <c r="C15" s="4" t="s">
        <v>64</v>
      </c>
      <c r="D15" s="4" t="s">
        <v>65</v>
      </c>
      <c r="E15" s="5" t="s">
        <v>85</v>
      </c>
      <c r="F15" s="5" t="s">
        <v>93</v>
      </c>
      <c r="G15" s="5" t="s">
        <v>80</v>
      </c>
      <c r="H15" s="5" t="s">
        <v>69</v>
      </c>
      <c r="I15" s="5" t="s">
        <v>92</v>
      </c>
    </row>
    <row r="16" spans="1:9" x14ac:dyDescent="0.3">
      <c r="A16" s="1"/>
      <c r="B16" s="4" t="s">
        <v>63</v>
      </c>
      <c r="C16" s="4" t="s">
        <v>64</v>
      </c>
      <c r="D16" s="4" t="s">
        <v>65</v>
      </c>
      <c r="E16" s="5" t="s">
        <v>94</v>
      </c>
      <c r="F16" s="5" t="s">
        <v>95</v>
      </c>
      <c r="G16" s="5" t="s">
        <v>80</v>
      </c>
      <c r="H16" s="5" t="s">
        <v>69</v>
      </c>
      <c r="I16" s="5" t="s">
        <v>96</v>
      </c>
    </row>
    <row r="17" spans="1:9" x14ac:dyDescent="0.3">
      <c r="A17" s="1"/>
      <c r="B17" s="4" t="s">
        <v>63</v>
      </c>
      <c r="C17" s="4" t="s">
        <v>64</v>
      </c>
      <c r="D17" s="4" t="s">
        <v>65</v>
      </c>
      <c r="E17" s="5" t="s">
        <v>97</v>
      </c>
      <c r="F17" s="5" t="s">
        <v>98</v>
      </c>
      <c r="G17" s="5" t="s">
        <v>87</v>
      </c>
      <c r="H17" s="5" t="s">
        <v>99</v>
      </c>
      <c r="I17" s="5" t="s">
        <v>100</v>
      </c>
    </row>
    <row r="18" spans="1:9" x14ac:dyDescent="0.3">
      <c r="A18" s="1"/>
      <c r="B18" s="4" t="s">
        <v>63</v>
      </c>
      <c r="C18" s="4" t="s">
        <v>64</v>
      </c>
      <c r="D18" s="4" t="s">
        <v>65</v>
      </c>
      <c r="E18" s="5" t="s">
        <v>97</v>
      </c>
      <c r="F18" s="5" t="s">
        <v>98</v>
      </c>
      <c r="G18" s="5" t="s">
        <v>87</v>
      </c>
      <c r="H18" s="5" t="s">
        <v>17</v>
      </c>
      <c r="I18" s="5" t="s">
        <v>101</v>
      </c>
    </row>
    <row r="19" spans="1:9" x14ac:dyDescent="0.3">
      <c r="A19" s="1"/>
      <c r="B19" s="4" t="s">
        <v>63</v>
      </c>
      <c r="C19" s="4" t="s">
        <v>64</v>
      </c>
      <c r="D19" s="4" t="s">
        <v>65</v>
      </c>
      <c r="E19" s="5" t="s">
        <v>97</v>
      </c>
      <c r="F19" s="5" t="s">
        <v>98</v>
      </c>
      <c r="G19" s="5" t="s">
        <v>87</v>
      </c>
      <c r="H19" s="5" t="s">
        <v>88</v>
      </c>
      <c r="I19" s="5" t="s">
        <v>102</v>
      </c>
    </row>
    <row r="20" spans="1:9" x14ac:dyDescent="0.3">
      <c r="A20" s="1"/>
      <c r="B20" s="4" t="s">
        <v>63</v>
      </c>
      <c r="C20" s="4" t="s">
        <v>64</v>
      </c>
      <c r="D20" s="4" t="s">
        <v>65</v>
      </c>
      <c r="E20" s="5" t="s">
        <v>97</v>
      </c>
      <c r="F20" s="5" t="s">
        <v>103</v>
      </c>
      <c r="G20" s="5" t="s">
        <v>68</v>
      </c>
      <c r="H20" s="5" t="s">
        <v>69</v>
      </c>
      <c r="I20" s="5" t="s">
        <v>104</v>
      </c>
    </row>
    <row r="21" spans="1:9" x14ac:dyDescent="0.3">
      <c r="A21" s="1"/>
      <c r="B21" s="4" t="s">
        <v>63</v>
      </c>
      <c r="C21" s="4" t="s">
        <v>64</v>
      </c>
      <c r="D21" s="4" t="s">
        <v>65</v>
      </c>
      <c r="E21" s="5" t="s">
        <v>97</v>
      </c>
      <c r="F21" s="5" t="s">
        <v>103</v>
      </c>
      <c r="G21" s="5" t="s">
        <v>68</v>
      </c>
      <c r="H21" s="5" t="s">
        <v>69</v>
      </c>
      <c r="I21" s="5" t="s">
        <v>105</v>
      </c>
    </row>
    <row r="22" spans="1:9" x14ac:dyDescent="0.3">
      <c r="A22" s="1"/>
      <c r="B22" s="4" t="s">
        <v>63</v>
      </c>
      <c r="C22" s="4" t="s">
        <v>64</v>
      </c>
      <c r="D22" s="4" t="s">
        <v>65</v>
      </c>
      <c r="E22" s="5" t="s">
        <v>97</v>
      </c>
      <c r="F22" s="5" t="s">
        <v>106</v>
      </c>
      <c r="G22" s="5" t="s">
        <v>80</v>
      </c>
      <c r="H22" s="5" t="s">
        <v>69</v>
      </c>
      <c r="I22" s="5" t="s">
        <v>107</v>
      </c>
    </row>
    <row r="23" spans="1:9" x14ac:dyDescent="0.3">
      <c r="A23" s="1"/>
      <c r="B23" s="4" t="s">
        <v>63</v>
      </c>
      <c r="C23" s="4" t="s">
        <v>64</v>
      </c>
      <c r="D23" s="4" t="s">
        <v>65</v>
      </c>
      <c r="E23" s="5" t="s">
        <v>97</v>
      </c>
      <c r="F23" s="5" t="s">
        <v>106</v>
      </c>
      <c r="G23" s="5" t="s">
        <v>80</v>
      </c>
      <c r="H23" s="5" t="s">
        <v>69</v>
      </c>
      <c r="I23" s="5" t="s">
        <v>108</v>
      </c>
    </row>
    <row r="24" spans="1:9" x14ac:dyDescent="0.3">
      <c r="A24" s="1"/>
      <c r="B24" s="4" t="s">
        <v>63</v>
      </c>
      <c r="C24" s="4" t="s">
        <v>64</v>
      </c>
      <c r="D24" s="4" t="s">
        <v>65</v>
      </c>
      <c r="E24" s="5" t="s">
        <v>97</v>
      </c>
      <c r="F24" s="5" t="s">
        <v>109</v>
      </c>
      <c r="G24" s="5" t="s">
        <v>80</v>
      </c>
      <c r="H24" s="5" t="s">
        <v>69</v>
      </c>
      <c r="I24" s="5" t="s">
        <v>110</v>
      </c>
    </row>
    <row r="25" spans="1:9" x14ac:dyDescent="0.3">
      <c r="A25" s="1"/>
      <c r="B25" s="4" t="s">
        <v>63</v>
      </c>
      <c r="C25" s="4" t="s">
        <v>64</v>
      </c>
      <c r="D25" s="4" t="s">
        <v>65</v>
      </c>
      <c r="E25" s="5" t="s">
        <v>97</v>
      </c>
      <c r="F25" s="5" t="s">
        <v>109</v>
      </c>
      <c r="G25" s="5" t="s">
        <v>80</v>
      </c>
      <c r="H25" s="5" t="s">
        <v>69</v>
      </c>
      <c r="I25" s="5" t="s">
        <v>111</v>
      </c>
    </row>
    <row r="26" spans="1:9" x14ac:dyDescent="0.3">
      <c r="A26" s="1"/>
      <c r="B26" s="4" t="s">
        <v>63</v>
      </c>
      <c r="C26" s="4" t="s">
        <v>64</v>
      </c>
      <c r="D26" s="4" t="s">
        <v>65</v>
      </c>
      <c r="E26" s="5" t="s">
        <v>97</v>
      </c>
      <c r="F26" s="5" t="s">
        <v>109</v>
      </c>
      <c r="G26" s="5" t="s">
        <v>80</v>
      </c>
      <c r="H26" s="5" t="s">
        <v>69</v>
      </c>
      <c r="I26" s="5" t="s">
        <v>111</v>
      </c>
    </row>
    <row r="27" spans="1:9" x14ac:dyDescent="0.3">
      <c r="A27" s="1"/>
      <c r="B27" s="4" t="s">
        <v>63</v>
      </c>
      <c r="C27" s="4" t="s">
        <v>64</v>
      </c>
      <c r="D27" s="4" t="s">
        <v>65</v>
      </c>
      <c r="E27" s="5" t="s">
        <v>112</v>
      </c>
      <c r="F27" s="5" t="s">
        <v>113</v>
      </c>
      <c r="G27" s="5" t="s">
        <v>68</v>
      </c>
      <c r="H27" s="5" t="s">
        <v>69</v>
      </c>
      <c r="I27" s="5" t="s">
        <v>114</v>
      </c>
    </row>
    <row r="28" spans="1:9" x14ac:dyDescent="0.3">
      <c r="A28" s="1"/>
      <c r="B28" s="4" t="s">
        <v>63</v>
      </c>
      <c r="C28" s="4" t="s">
        <v>64</v>
      </c>
      <c r="D28" s="4" t="s">
        <v>65</v>
      </c>
      <c r="E28" s="5" t="s">
        <v>112</v>
      </c>
      <c r="F28" s="5" t="s">
        <v>113</v>
      </c>
      <c r="G28" s="5" t="s">
        <v>68</v>
      </c>
      <c r="H28" s="5" t="s">
        <v>69</v>
      </c>
      <c r="I28" s="5" t="s">
        <v>115</v>
      </c>
    </row>
    <row r="29" spans="1:9" x14ac:dyDescent="0.3">
      <c r="A29" s="1"/>
      <c r="B29" s="4" t="s">
        <v>63</v>
      </c>
      <c r="C29" s="4" t="s">
        <v>64</v>
      </c>
      <c r="D29" s="4" t="s">
        <v>65</v>
      </c>
      <c r="E29" s="5" t="s">
        <v>112</v>
      </c>
      <c r="F29" s="5" t="s">
        <v>113</v>
      </c>
      <c r="G29" s="5" t="s">
        <v>87</v>
      </c>
      <c r="H29" s="5" t="s">
        <v>99</v>
      </c>
      <c r="I29" s="5" t="s">
        <v>116</v>
      </c>
    </row>
    <row r="30" spans="1:9" x14ac:dyDescent="0.3">
      <c r="A30" s="1"/>
      <c r="B30" s="4" t="s">
        <v>63</v>
      </c>
      <c r="C30" s="4" t="s">
        <v>64</v>
      </c>
      <c r="D30" s="4" t="s">
        <v>65</v>
      </c>
      <c r="E30" s="5" t="s">
        <v>112</v>
      </c>
      <c r="F30" s="5" t="s">
        <v>113</v>
      </c>
      <c r="G30" s="5" t="s">
        <v>87</v>
      </c>
      <c r="H30" s="5" t="s">
        <v>99</v>
      </c>
      <c r="I30" s="5" t="s">
        <v>117</v>
      </c>
    </row>
    <row r="31" spans="1:9" x14ac:dyDescent="0.3">
      <c r="A31" s="1"/>
      <c r="B31" s="4" t="s">
        <v>63</v>
      </c>
      <c r="C31" s="4" t="s">
        <v>64</v>
      </c>
      <c r="D31" s="4" t="s">
        <v>65</v>
      </c>
      <c r="E31" s="5" t="s">
        <v>112</v>
      </c>
      <c r="F31" s="5" t="s">
        <v>113</v>
      </c>
      <c r="G31" s="5" t="s">
        <v>87</v>
      </c>
      <c r="H31" s="5" t="s">
        <v>17</v>
      </c>
      <c r="I31" s="5" t="s">
        <v>118</v>
      </c>
    </row>
    <row r="32" spans="1:9" x14ac:dyDescent="0.3">
      <c r="A32" s="1"/>
      <c r="B32" s="4" t="s">
        <v>63</v>
      </c>
      <c r="C32" s="4" t="s">
        <v>64</v>
      </c>
      <c r="D32" s="4" t="s">
        <v>65</v>
      </c>
      <c r="E32" s="5" t="s">
        <v>112</v>
      </c>
      <c r="F32" s="5" t="s">
        <v>113</v>
      </c>
      <c r="G32" s="5" t="s">
        <v>87</v>
      </c>
      <c r="H32" s="5" t="s">
        <v>17</v>
      </c>
      <c r="I32" s="5" t="s">
        <v>119</v>
      </c>
    </row>
    <row r="33" spans="1:9" x14ac:dyDescent="0.3">
      <c r="A33" s="1"/>
      <c r="B33" s="4" t="s">
        <v>63</v>
      </c>
      <c r="C33" s="4" t="s">
        <v>64</v>
      </c>
      <c r="D33" s="4" t="s">
        <v>65</v>
      </c>
      <c r="E33" s="5" t="s">
        <v>112</v>
      </c>
      <c r="F33" s="5" t="s">
        <v>113</v>
      </c>
      <c r="G33" s="5" t="s">
        <v>87</v>
      </c>
      <c r="H33" s="5" t="s">
        <v>88</v>
      </c>
      <c r="I33" s="5" t="s">
        <v>120</v>
      </c>
    </row>
    <row r="34" spans="1:9" x14ac:dyDescent="0.3">
      <c r="A34" s="1"/>
      <c r="B34" s="4" t="s">
        <v>63</v>
      </c>
      <c r="C34" s="4" t="s">
        <v>64</v>
      </c>
      <c r="D34" s="4" t="s">
        <v>65</v>
      </c>
      <c r="E34" s="5" t="s">
        <v>112</v>
      </c>
      <c r="F34" s="5" t="s">
        <v>113</v>
      </c>
      <c r="G34" s="5" t="s">
        <v>87</v>
      </c>
      <c r="H34" s="5" t="s">
        <v>88</v>
      </c>
      <c r="I34" s="5" t="s">
        <v>121</v>
      </c>
    </row>
    <row r="35" spans="1:9" x14ac:dyDescent="0.3">
      <c r="A35" s="1"/>
      <c r="B35" s="4" t="s">
        <v>63</v>
      </c>
      <c r="C35" s="4" t="s">
        <v>64</v>
      </c>
      <c r="D35" s="4" t="s">
        <v>65</v>
      </c>
      <c r="E35" s="5" t="s">
        <v>112</v>
      </c>
      <c r="F35" s="5" t="s">
        <v>113</v>
      </c>
      <c r="G35" s="5" t="s">
        <v>87</v>
      </c>
      <c r="H35" s="5" t="s">
        <v>122</v>
      </c>
      <c r="I35" s="5" t="s">
        <v>123</v>
      </c>
    </row>
    <row r="36" spans="1:9" x14ac:dyDescent="0.3">
      <c r="A36" s="1"/>
      <c r="B36" s="4" t="s">
        <v>63</v>
      </c>
      <c r="C36" s="4" t="s">
        <v>64</v>
      </c>
      <c r="D36" s="4" t="s">
        <v>65</v>
      </c>
      <c r="E36" s="5" t="s">
        <v>112</v>
      </c>
      <c r="F36" s="5" t="s">
        <v>113</v>
      </c>
      <c r="G36" s="5" t="s">
        <v>87</v>
      </c>
      <c r="H36" s="5" t="s">
        <v>122</v>
      </c>
      <c r="I36" s="5" t="s">
        <v>124</v>
      </c>
    </row>
    <row r="37" spans="1:9" x14ac:dyDescent="0.3">
      <c r="A37" s="1"/>
      <c r="B37" s="4" t="s">
        <v>63</v>
      </c>
      <c r="C37" s="4" t="s">
        <v>64</v>
      </c>
      <c r="D37" s="4" t="s">
        <v>65</v>
      </c>
      <c r="E37" s="5" t="s">
        <v>112</v>
      </c>
      <c r="F37" s="5" t="s">
        <v>113</v>
      </c>
      <c r="G37" s="5" t="s">
        <v>87</v>
      </c>
      <c r="H37" s="5" t="s">
        <v>125</v>
      </c>
      <c r="I37" s="5" t="s">
        <v>126</v>
      </c>
    </row>
    <row r="38" spans="1:9" x14ac:dyDescent="0.3">
      <c r="A38" s="1"/>
      <c r="B38" s="4" t="s">
        <v>63</v>
      </c>
      <c r="C38" s="4" t="s">
        <v>64</v>
      </c>
      <c r="D38" s="4" t="s">
        <v>65</v>
      </c>
      <c r="E38" s="5" t="s">
        <v>112</v>
      </c>
      <c r="F38" s="5" t="s">
        <v>113</v>
      </c>
      <c r="G38" s="5" t="s">
        <v>87</v>
      </c>
      <c r="H38" s="5" t="s">
        <v>125</v>
      </c>
      <c r="I38" s="5" t="s">
        <v>127</v>
      </c>
    </row>
    <row r="39" spans="1:9" x14ac:dyDescent="0.3">
      <c r="A39" s="1"/>
      <c r="B39" s="4" t="s">
        <v>63</v>
      </c>
      <c r="C39" s="4" t="s">
        <v>64</v>
      </c>
      <c r="D39" s="4" t="s">
        <v>65</v>
      </c>
      <c r="E39" s="5" t="s">
        <v>112</v>
      </c>
      <c r="F39" s="5" t="s">
        <v>113</v>
      </c>
      <c r="G39" s="5" t="s">
        <v>87</v>
      </c>
      <c r="H39" s="5" t="s">
        <v>128</v>
      </c>
      <c r="I39" s="5" t="s">
        <v>129</v>
      </c>
    </row>
    <row r="40" spans="1:9" x14ac:dyDescent="0.3">
      <c r="A40" s="1"/>
      <c r="B40" s="4" t="s">
        <v>63</v>
      </c>
      <c r="C40" s="4" t="s">
        <v>64</v>
      </c>
      <c r="D40" s="4" t="s">
        <v>65</v>
      </c>
      <c r="E40" s="5" t="s">
        <v>112</v>
      </c>
      <c r="F40" s="5" t="s">
        <v>113</v>
      </c>
      <c r="G40" s="5" t="s">
        <v>87</v>
      </c>
      <c r="H40" s="5" t="s">
        <v>128</v>
      </c>
      <c r="I40" s="5" t="s">
        <v>130</v>
      </c>
    </row>
    <row r="41" spans="1:9" x14ac:dyDescent="0.3">
      <c r="A41" s="1"/>
      <c r="B41" s="4" t="s">
        <v>63</v>
      </c>
      <c r="C41" s="4" t="s">
        <v>64</v>
      </c>
      <c r="D41" s="4" t="s">
        <v>65</v>
      </c>
      <c r="E41" s="5" t="s">
        <v>112</v>
      </c>
      <c r="F41" s="5" t="s">
        <v>131</v>
      </c>
      <c r="G41" s="5" t="s">
        <v>68</v>
      </c>
      <c r="H41" s="5" t="s">
        <v>69</v>
      </c>
      <c r="I41" s="5" t="s">
        <v>132</v>
      </c>
    </row>
    <row r="42" spans="1:9" x14ac:dyDescent="0.3">
      <c r="A42" s="1"/>
      <c r="B42" s="4" t="s">
        <v>63</v>
      </c>
      <c r="C42" s="4" t="s">
        <v>64</v>
      </c>
      <c r="D42" s="4" t="s">
        <v>65</v>
      </c>
      <c r="E42" s="5" t="s">
        <v>133</v>
      </c>
      <c r="F42" s="5" t="s">
        <v>134</v>
      </c>
      <c r="G42" s="5" t="s">
        <v>82</v>
      </c>
      <c r="H42" s="5" t="s">
        <v>135</v>
      </c>
      <c r="I42" s="5" t="s">
        <v>136</v>
      </c>
    </row>
    <row r="43" spans="1:9" x14ac:dyDescent="0.3">
      <c r="A43" s="1"/>
      <c r="B43" s="4" t="s">
        <v>63</v>
      </c>
      <c r="C43" s="4" t="s">
        <v>64</v>
      </c>
      <c r="D43" s="4" t="s">
        <v>65</v>
      </c>
      <c r="E43" s="5" t="s">
        <v>133</v>
      </c>
      <c r="F43" s="5" t="s">
        <v>134</v>
      </c>
      <c r="G43" s="5" t="s">
        <v>82</v>
      </c>
      <c r="H43" s="5" t="s">
        <v>135</v>
      </c>
      <c r="I43" s="5" t="s">
        <v>137</v>
      </c>
    </row>
    <row r="44" spans="1:9" x14ac:dyDescent="0.3">
      <c r="A44" s="1"/>
      <c r="B44" s="4" t="s">
        <v>63</v>
      </c>
      <c r="C44" s="4" t="s">
        <v>64</v>
      </c>
      <c r="D44" s="4" t="s">
        <v>65</v>
      </c>
      <c r="E44" s="5" t="s">
        <v>133</v>
      </c>
      <c r="F44" s="5" t="s">
        <v>138</v>
      </c>
      <c r="G44" s="5" t="s">
        <v>80</v>
      </c>
      <c r="H44" s="5" t="s">
        <v>69</v>
      </c>
      <c r="I44" s="5" t="s">
        <v>139</v>
      </c>
    </row>
    <row r="45" spans="1:9" x14ac:dyDescent="0.3">
      <c r="A45" s="1"/>
      <c r="B45" s="4" t="s">
        <v>63</v>
      </c>
      <c r="C45" s="4" t="s">
        <v>64</v>
      </c>
      <c r="D45" s="4" t="s">
        <v>65</v>
      </c>
      <c r="E45" s="5" t="s">
        <v>133</v>
      </c>
      <c r="F45" s="5" t="s">
        <v>138</v>
      </c>
      <c r="G45" s="5" t="s">
        <v>80</v>
      </c>
      <c r="H45" s="5" t="s">
        <v>69</v>
      </c>
      <c r="I45" s="5" t="s">
        <v>140</v>
      </c>
    </row>
    <row r="46" spans="1:9" x14ac:dyDescent="0.3">
      <c r="A46" s="1"/>
      <c r="B46" s="4" t="s">
        <v>63</v>
      </c>
      <c r="C46" s="4" t="s">
        <v>64</v>
      </c>
      <c r="D46" s="4" t="s">
        <v>65</v>
      </c>
      <c r="E46" s="5" t="s">
        <v>133</v>
      </c>
      <c r="F46" s="5" t="s">
        <v>138</v>
      </c>
      <c r="G46" s="5" t="s">
        <v>80</v>
      </c>
      <c r="H46" s="5" t="s">
        <v>69</v>
      </c>
      <c r="I46" s="5" t="s">
        <v>141</v>
      </c>
    </row>
    <row r="47" spans="1:9" x14ac:dyDescent="0.3">
      <c r="A47" s="1"/>
      <c r="B47" s="4" t="s">
        <v>63</v>
      </c>
      <c r="C47" s="4" t="s">
        <v>64</v>
      </c>
      <c r="D47" s="4" t="s">
        <v>65</v>
      </c>
      <c r="E47" s="5" t="s">
        <v>133</v>
      </c>
      <c r="F47" s="5" t="s">
        <v>138</v>
      </c>
      <c r="G47" s="5" t="s">
        <v>80</v>
      </c>
      <c r="H47" s="5" t="s">
        <v>69</v>
      </c>
      <c r="I47" s="5" t="s">
        <v>142</v>
      </c>
    </row>
    <row r="48" spans="1:9" x14ac:dyDescent="0.3">
      <c r="A48" s="1"/>
      <c r="B48" s="4" t="s">
        <v>63</v>
      </c>
      <c r="C48" s="4" t="s">
        <v>64</v>
      </c>
      <c r="D48" s="4" t="s">
        <v>65</v>
      </c>
      <c r="E48" s="5" t="s">
        <v>133</v>
      </c>
      <c r="F48" s="5" t="s">
        <v>138</v>
      </c>
      <c r="G48" s="5" t="s">
        <v>82</v>
      </c>
      <c r="H48" s="5" t="s">
        <v>83</v>
      </c>
      <c r="I48" s="5" t="s">
        <v>143</v>
      </c>
    </row>
    <row r="49" spans="1:9" x14ac:dyDescent="0.3">
      <c r="A49" s="1"/>
      <c r="B49" s="4" t="s">
        <v>63</v>
      </c>
      <c r="C49" s="4" t="s">
        <v>64</v>
      </c>
      <c r="D49" s="4" t="s">
        <v>65</v>
      </c>
      <c r="E49" s="5" t="s">
        <v>144</v>
      </c>
      <c r="F49" s="5" t="s">
        <v>145</v>
      </c>
      <c r="G49" s="5" t="s">
        <v>80</v>
      </c>
      <c r="H49" s="5" t="s">
        <v>69</v>
      </c>
      <c r="I49" s="5" t="s">
        <v>146</v>
      </c>
    </row>
    <row r="50" spans="1:9" x14ac:dyDescent="0.3">
      <c r="A50" s="1"/>
      <c r="B50" s="4" t="s">
        <v>63</v>
      </c>
      <c r="C50" s="4" t="s">
        <v>64</v>
      </c>
      <c r="D50" s="4" t="s">
        <v>65</v>
      </c>
      <c r="E50" s="5" t="s">
        <v>147</v>
      </c>
      <c r="F50" s="5" t="s">
        <v>148</v>
      </c>
      <c r="G50" s="5" t="s">
        <v>68</v>
      </c>
      <c r="H50" s="5" t="s">
        <v>69</v>
      </c>
      <c r="I50" s="5" t="s">
        <v>149</v>
      </c>
    </row>
    <row r="51" spans="1:9" x14ac:dyDescent="0.3">
      <c r="A51" s="1"/>
      <c r="B51" s="4" t="s">
        <v>63</v>
      </c>
      <c r="C51" s="4" t="s">
        <v>64</v>
      </c>
      <c r="D51" s="4" t="s">
        <v>65</v>
      </c>
      <c r="E51" s="5" t="s">
        <v>150</v>
      </c>
      <c r="F51" s="5" t="s">
        <v>151</v>
      </c>
      <c r="G51" s="5" t="s">
        <v>80</v>
      </c>
      <c r="H51" s="5" t="s">
        <v>69</v>
      </c>
      <c r="I51" s="5" t="s">
        <v>152</v>
      </c>
    </row>
    <row r="52" spans="1:9" x14ac:dyDescent="0.3">
      <c r="A52" s="1"/>
      <c r="B52" s="4" t="s">
        <v>63</v>
      </c>
      <c r="C52" s="4" t="s">
        <v>64</v>
      </c>
      <c r="D52" s="4" t="s">
        <v>65</v>
      </c>
      <c r="E52" s="5" t="s">
        <v>153</v>
      </c>
      <c r="F52" s="5" t="s">
        <v>154</v>
      </c>
      <c r="G52" s="5" t="s">
        <v>80</v>
      </c>
      <c r="H52" s="5" t="s">
        <v>69</v>
      </c>
      <c r="I52"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69</v>
      </c>
      <c r="E7" s="4" t="s">
        <v>172</v>
      </c>
      <c r="F7" s="4" t="s">
        <v>173</v>
      </c>
      <c r="G7" s="6" t="s">
        <v>174</v>
      </c>
      <c r="H7" s="8">
        <v>18</v>
      </c>
      <c r="I7" s="5" t="s">
        <v>175</v>
      </c>
      <c r="J7" s="5" t="s">
        <v>176</v>
      </c>
      <c r="K7" s="5" t="s">
        <v>177</v>
      </c>
      <c r="L7" s="5" t="s">
        <v>178</v>
      </c>
      <c r="M7" s="8">
        <v>13417</v>
      </c>
      <c r="N7" s="5" t="s">
        <v>179</v>
      </c>
    </row>
    <row r="8" spans="1:14" ht="26.4" x14ac:dyDescent="0.3">
      <c r="A8" s="1"/>
      <c r="B8" s="5" t="s">
        <v>180</v>
      </c>
      <c r="C8" s="5" t="s">
        <v>181</v>
      </c>
      <c r="D8" s="5" t="s">
        <v>182</v>
      </c>
      <c r="E8" s="4" t="s">
        <v>183</v>
      </c>
      <c r="F8" s="4" t="s">
        <v>173</v>
      </c>
      <c r="G8" s="6" t="s">
        <v>184</v>
      </c>
      <c r="H8" s="8">
        <v>0</v>
      </c>
      <c r="I8" s="5" t="s">
        <v>175</v>
      </c>
      <c r="J8" s="5" t="s">
        <v>185</v>
      </c>
      <c r="K8" s="5" t="s">
        <v>177</v>
      </c>
      <c r="L8" s="5" t="s">
        <v>178</v>
      </c>
      <c r="M8" s="8">
        <v>13761</v>
      </c>
      <c r="N8" s="5" t="s">
        <v>186</v>
      </c>
    </row>
    <row r="9" spans="1:14" x14ac:dyDescent="0.3">
      <c r="A9" s="1"/>
      <c r="B9" s="5" t="s">
        <v>180</v>
      </c>
      <c r="C9" s="5" t="s">
        <v>187</v>
      </c>
      <c r="D9" s="5" t="s">
        <v>188</v>
      </c>
      <c r="E9" s="4" t="s">
        <v>183</v>
      </c>
      <c r="F9" s="4" t="s">
        <v>173</v>
      </c>
      <c r="G9" s="6" t="s">
        <v>189</v>
      </c>
      <c r="H9" s="8">
        <v>0</v>
      </c>
      <c r="I9" s="5" t="s">
        <v>175</v>
      </c>
      <c r="J9" s="5" t="s">
        <v>176</v>
      </c>
      <c r="K9" s="5" t="s">
        <v>177</v>
      </c>
      <c r="L9" s="5" t="s">
        <v>178</v>
      </c>
      <c r="M9" s="8">
        <v>13771</v>
      </c>
      <c r="N9" s="5" t="s">
        <v>186</v>
      </c>
    </row>
    <row r="10" spans="1:14" x14ac:dyDescent="0.3">
      <c r="A10" s="1"/>
      <c r="B10" s="5" t="s">
        <v>180</v>
      </c>
      <c r="C10" s="5" t="s">
        <v>187</v>
      </c>
      <c r="D10" s="5" t="s">
        <v>190</v>
      </c>
      <c r="E10" s="4" t="s">
        <v>191</v>
      </c>
      <c r="F10" s="4" t="s">
        <v>173</v>
      </c>
      <c r="G10" s="6" t="s">
        <v>192</v>
      </c>
      <c r="H10" s="8">
        <v>0</v>
      </c>
      <c r="I10" s="5" t="s">
        <v>175</v>
      </c>
      <c r="J10" s="5" t="s">
        <v>185</v>
      </c>
      <c r="K10" s="5" t="s">
        <v>177</v>
      </c>
      <c r="L10" s="5" t="s">
        <v>193</v>
      </c>
      <c r="M10" s="8">
        <v>13740</v>
      </c>
      <c r="N10" s="5" t="s">
        <v>186</v>
      </c>
    </row>
    <row r="11" spans="1:14" x14ac:dyDescent="0.3">
      <c r="A11" s="1"/>
      <c r="B11" s="5" t="s">
        <v>194</v>
      </c>
      <c r="C11" s="5" t="s">
        <v>195</v>
      </c>
      <c r="D11" s="5" t="s">
        <v>196</v>
      </c>
      <c r="E11" s="4" t="s">
        <v>183</v>
      </c>
      <c r="F11" s="4" t="s">
        <v>173</v>
      </c>
      <c r="G11" s="6" t="s">
        <v>197</v>
      </c>
      <c r="H11" s="8">
        <v>0</v>
      </c>
      <c r="I11" s="5" t="s">
        <v>175</v>
      </c>
      <c r="J11" s="5" t="s">
        <v>185</v>
      </c>
      <c r="K11" s="5" t="s">
        <v>177</v>
      </c>
      <c r="L11" s="5" t="s">
        <v>178</v>
      </c>
      <c r="M11" s="8">
        <v>13099</v>
      </c>
      <c r="N11" s="5" t="s">
        <v>186</v>
      </c>
    </row>
    <row r="12" spans="1:14" x14ac:dyDescent="0.3">
      <c r="A12" s="1"/>
      <c r="B12" s="5" t="s">
        <v>194</v>
      </c>
      <c r="C12" s="5" t="s">
        <v>198</v>
      </c>
      <c r="D12" s="5" t="s">
        <v>199</v>
      </c>
      <c r="E12" s="4" t="s">
        <v>200</v>
      </c>
      <c r="F12" s="4" t="s">
        <v>201</v>
      </c>
      <c r="G12" s="6" t="s">
        <v>202</v>
      </c>
      <c r="H12" s="8">
        <v>0</v>
      </c>
      <c r="I12" s="5" t="s">
        <v>175</v>
      </c>
      <c r="J12" s="5" t="s">
        <v>185</v>
      </c>
      <c r="K12" s="5" t="s">
        <v>177</v>
      </c>
      <c r="L12" s="5" t="s">
        <v>193</v>
      </c>
      <c r="M12" s="8">
        <v>18068</v>
      </c>
      <c r="N12" s="5" t="s">
        <v>186</v>
      </c>
    </row>
    <row r="13" spans="1:14" x14ac:dyDescent="0.3">
      <c r="A13" s="1"/>
      <c r="B13" s="5" t="s">
        <v>23</v>
      </c>
      <c r="C13" s="5" t="s">
        <v>203</v>
      </c>
      <c r="D13" s="5" t="s">
        <v>204</v>
      </c>
      <c r="E13" s="4" t="s">
        <v>183</v>
      </c>
      <c r="F13" s="4" t="s">
        <v>173</v>
      </c>
      <c r="G13" s="6" t="s">
        <v>205</v>
      </c>
      <c r="H13" s="8">
        <v>0</v>
      </c>
      <c r="I13" s="5" t="s">
        <v>175</v>
      </c>
      <c r="J13" s="5" t="s">
        <v>185</v>
      </c>
      <c r="K13" s="5" t="s">
        <v>177</v>
      </c>
      <c r="L13" s="5" t="s">
        <v>178</v>
      </c>
      <c r="M13" s="8">
        <v>316</v>
      </c>
      <c r="N13" s="5" t="s">
        <v>186</v>
      </c>
    </row>
    <row r="14" spans="1:14" ht="52.8" x14ac:dyDescent="0.3">
      <c r="A14" s="1"/>
      <c r="B14" s="5" t="s">
        <v>206</v>
      </c>
      <c r="C14" s="5" t="s">
        <v>207</v>
      </c>
      <c r="D14" s="5" t="s">
        <v>208</v>
      </c>
      <c r="E14" s="4" t="s">
        <v>209</v>
      </c>
      <c r="F14" s="4" t="s">
        <v>210</v>
      </c>
      <c r="G14" s="6" t="s">
        <v>211</v>
      </c>
      <c r="H14" s="8">
        <v>0</v>
      </c>
      <c r="I14" s="5" t="s">
        <v>175</v>
      </c>
      <c r="J14" s="5" t="s">
        <v>176</v>
      </c>
      <c r="K14" s="5" t="s">
        <v>177</v>
      </c>
      <c r="L14" s="5" t="s">
        <v>212</v>
      </c>
      <c r="M14" s="8">
        <v>26708</v>
      </c>
      <c r="N14" s="5" t="s">
        <v>186</v>
      </c>
    </row>
    <row r="15" spans="1:14" ht="52.8" x14ac:dyDescent="0.3">
      <c r="A15" s="1"/>
      <c r="B15" s="5" t="s">
        <v>206</v>
      </c>
      <c r="C15" s="5" t="s">
        <v>207</v>
      </c>
      <c r="D15" s="5" t="s">
        <v>213</v>
      </c>
      <c r="E15" s="4" t="s">
        <v>209</v>
      </c>
      <c r="F15" s="4" t="s">
        <v>210</v>
      </c>
      <c r="G15" s="6" t="s">
        <v>211</v>
      </c>
      <c r="H15" s="8">
        <v>0</v>
      </c>
      <c r="I15" s="5" t="s">
        <v>175</v>
      </c>
      <c r="J15" s="5" t="s">
        <v>176</v>
      </c>
      <c r="K15" s="5" t="s">
        <v>177</v>
      </c>
      <c r="L15" s="5" t="s">
        <v>212</v>
      </c>
      <c r="M15" s="8">
        <v>26725</v>
      </c>
      <c r="N15" s="5" t="s">
        <v>186</v>
      </c>
    </row>
    <row r="16" spans="1:14" ht="26.4" x14ac:dyDescent="0.3">
      <c r="A16" s="1"/>
      <c r="B16" s="5" t="s">
        <v>71</v>
      </c>
      <c r="C16" s="5" t="s">
        <v>214</v>
      </c>
      <c r="D16" s="5" t="s">
        <v>69</v>
      </c>
      <c r="E16" s="4" t="s">
        <v>215</v>
      </c>
      <c r="F16" s="4" t="s">
        <v>216</v>
      </c>
      <c r="G16" s="6" t="s">
        <v>217</v>
      </c>
      <c r="H16" s="8">
        <v>144</v>
      </c>
      <c r="I16" s="5" t="s">
        <v>175</v>
      </c>
      <c r="J16" s="5" t="s">
        <v>176</v>
      </c>
      <c r="K16" s="5" t="s">
        <v>177</v>
      </c>
      <c r="L16" s="5" t="s">
        <v>193</v>
      </c>
      <c r="M16" s="8">
        <v>1199</v>
      </c>
      <c r="N16" s="5" t="s">
        <v>179</v>
      </c>
    </row>
    <row r="17" spans="1:14" x14ac:dyDescent="0.3">
      <c r="A17" s="1"/>
      <c r="B17" s="5" t="s">
        <v>71</v>
      </c>
      <c r="C17" s="5" t="s">
        <v>218</v>
      </c>
      <c r="D17" s="5" t="s">
        <v>219</v>
      </c>
      <c r="E17" s="4" t="s">
        <v>220</v>
      </c>
      <c r="F17" s="4" t="s">
        <v>221</v>
      </c>
      <c r="G17" s="6" t="s">
        <v>222</v>
      </c>
      <c r="H17" s="8">
        <v>22.5</v>
      </c>
      <c r="I17" s="5" t="s">
        <v>223</v>
      </c>
      <c r="J17" s="5" t="s">
        <v>176</v>
      </c>
      <c r="K17" s="5" t="s">
        <v>177</v>
      </c>
      <c r="L17" s="5" t="s">
        <v>224</v>
      </c>
      <c r="M17" s="8">
        <v>9365</v>
      </c>
      <c r="N17" s="5" t="s">
        <v>186</v>
      </c>
    </row>
    <row r="18" spans="1:14" ht="26.4" x14ac:dyDescent="0.3">
      <c r="A18" s="1"/>
      <c r="B18" s="5" t="s">
        <v>71</v>
      </c>
      <c r="C18" s="5" t="s">
        <v>225</v>
      </c>
      <c r="D18" s="5" t="s">
        <v>226</v>
      </c>
      <c r="E18" s="4" t="s">
        <v>183</v>
      </c>
      <c r="F18" s="4" t="s">
        <v>173</v>
      </c>
      <c r="G18" s="6" t="s">
        <v>227</v>
      </c>
      <c r="H18" s="8">
        <v>0</v>
      </c>
      <c r="I18" s="5" t="s">
        <v>175</v>
      </c>
      <c r="J18" s="5" t="s">
        <v>185</v>
      </c>
      <c r="K18" s="5" t="s">
        <v>177</v>
      </c>
      <c r="L18" s="5" t="s">
        <v>178</v>
      </c>
      <c r="M18" s="8">
        <v>11052</v>
      </c>
      <c r="N18" s="5" t="s">
        <v>186</v>
      </c>
    </row>
    <row r="19" spans="1:14" x14ac:dyDescent="0.3">
      <c r="A19" s="1"/>
      <c r="B19" s="5" t="s">
        <v>228</v>
      </c>
      <c r="C19" s="5" t="s">
        <v>229</v>
      </c>
      <c r="D19" s="5" t="s">
        <v>230</v>
      </c>
      <c r="E19" s="4" t="s">
        <v>183</v>
      </c>
      <c r="F19" s="4" t="s">
        <v>173</v>
      </c>
      <c r="G19" s="6" t="s">
        <v>231</v>
      </c>
      <c r="H19" s="8">
        <v>0</v>
      </c>
      <c r="I19" s="5" t="s">
        <v>175</v>
      </c>
      <c r="J19" s="5" t="s">
        <v>185</v>
      </c>
      <c r="K19" s="5" t="s">
        <v>177</v>
      </c>
      <c r="L19" s="5" t="s">
        <v>178</v>
      </c>
      <c r="M19" s="8">
        <v>19961</v>
      </c>
      <c r="N19" s="5" t="s">
        <v>186</v>
      </c>
    </row>
    <row r="20" spans="1:14" x14ac:dyDescent="0.3">
      <c r="A20" s="1"/>
      <c r="B20" s="5" t="s">
        <v>228</v>
      </c>
      <c r="C20" s="5" t="s">
        <v>232</v>
      </c>
      <c r="D20" s="5" t="s">
        <v>233</v>
      </c>
      <c r="E20" s="4" t="s">
        <v>183</v>
      </c>
      <c r="F20" s="4" t="s">
        <v>173</v>
      </c>
      <c r="G20" s="6" t="s">
        <v>234</v>
      </c>
      <c r="H20" s="8">
        <v>5.7320000000000002</v>
      </c>
      <c r="I20" s="5" t="s">
        <v>175</v>
      </c>
      <c r="J20" s="5" t="s">
        <v>176</v>
      </c>
      <c r="K20" s="5" t="s">
        <v>177</v>
      </c>
      <c r="L20" s="5" t="s">
        <v>193</v>
      </c>
      <c r="M20" s="8">
        <v>12779</v>
      </c>
      <c r="N20" s="5" t="s">
        <v>179</v>
      </c>
    </row>
    <row r="21" spans="1:14" x14ac:dyDescent="0.3">
      <c r="A21" s="1"/>
      <c r="B21" s="5" t="s">
        <v>228</v>
      </c>
      <c r="C21" s="5" t="s">
        <v>232</v>
      </c>
      <c r="D21" s="5" t="s">
        <v>235</v>
      </c>
      <c r="E21" s="4" t="s">
        <v>183</v>
      </c>
      <c r="F21" s="4" t="s">
        <v>173</v>
      </c>
      <c r="G21" s="6" t="s">
        <v>236</v>
      </c>
      <c r="H21" s="8">
        <v>0</v>
      </c>
      <c r="I21" s="5" t="s">
        <v>175</v>
      </c>
      <c r="J21" s="5" t="s">
        <v>176</v>
      </c>
      <c r="K21" s="5" t="s">
        <v>177</v>
      </c>
      <c r="L21" s="5" t="s">
        <v>224</v>
      </c>
      <c r="M21" s="8">
        <v>12592</v>
      </c>
      <c r="N21" s="5" t="s">
        <v>186</v>
      </c>
    </row>
    <row r="22" spans="1:14" x14ac:dyDescent="0.3">
      <c r="A22" s="1"/>
      <c r="B22" s="5" t="s">
        <v>30</v>
      </c>
      <c r="C22" s="5" t="s">
        <v>237</v>
      </c>
      <c r="D22" s="5" t="s">
        <v>238</v>
      </c>
      <c r="E22" s="4" t="s">
        <v>183</v>
      </c>
      <c r="F22" s="4" t="s">
        <v>173</v>
      </c>
      <c r="G22" s="6" t="s">
        <v>239</v>
      </c>
      <c r="H22" s="8">
        <v>0</v>
      </c>
      <c r="I22" s="5" t="s">
        <v>175</v>
      </c>
      <c r="J22" s="5" t="s">
        <v>185</v>
      </c>
      <c r="K22" s="5" t="s">
        <v>177</v>
      </c>
      <c r="L22" s="5" t="s">
        <v>212</v>
      </c>
      <c r="M22" s="8">
        <v>26668</v>
      </c>
      <c r="N22" s="5" t="s">
        <v>186</v>
      </c>
    </row>
    <row r="23" spans="1:14" ht="26.4" x14ac:dyDescent="0.3">
      <c r="A23" s="1"/>
      <c r="B23" s="5" t="s">
        <v>75</v>
      </c>
      <c r="C23" s="5" t="s">
        <v>240</v>
      </c>
      <c r="D23" s="5" t="s">
        <v>26</v>
      </c>
      <c r="E23" s="4" t="s">
        <v>183</v>
      </c>
      <c r="F23" s="4" t="s">
        <v>173</v>
      </c>
      <c r="G23" s="6" t="s">
        <v>241</v>
      </c>
      <c r="H23" s="8">
        <v>0</v>
      </c>
      <c r="I23" s="5" t="s">
        <v>175</v>
      </c>
      <c r="J23" s="5" t="s">
        <v>176</v>
      </c>
      <c r="K23" s="5" t="s">
        <v>177</v>
      </c>
      <c r="L23" s="5" t="s">
        <v>178</v>
      </c>
      <c r="M23" s="8">
        <v>544</v>
      </c>
      <c r="N23" s="5" t="s">
        <v>186</v>
      </c>
    </row>
    <row r="24" spans="1:14" ht="52.8" x14ac:dyDescent="0.3">
      <c r="A24" s="1"/>
      <c r="B24" s="5" t="s">
        <v>85</v>
      </c>
      <c r="C24" s="5" t="s">
        <v>242</v>
      </c>
      <c r="D24" s="5" t="s">
        <v>243</v>
      </c>
      <c r="E24" s="4" t="s">
        <v>172</v>
      </c>
      <c r="F24" s="4" t="s">
        <v>244</v>
      </c>
      <c r="G24" s="6" t="s">
        <v>245</v>
      </c>
      <c r="H24" s="8">
        <v>0</v>
      </c>
      <c r="I24" s="5" t="s">
        <v>175</v>
      </c>
      <c r="J24" s="5" t="s">
        <v>185</v>
      </c>
      <c r="K24" s="5" t="s">
        <v>177</v>
      </c>
      <c r="L24" s="5" t="s">
        <v>193</v>
      </c>
      <c r="M24" s="8">
        <v>22292</v>
      </c>
      <c r="N24" s="5" t="s">
        <v>186</v>
      </c>
    </row>
    <row r="25" spans="1:14" ht="39.6" x14ac:dyDescent="0.3">
      <c r="A25" s="1"/>
      <c r="B25" s="5" t="s">
        <v>85</v>
      </c>
      <c r="C25" s="5" t="s">
        <v>246</v>
      </c>
      <c r="D25" s="5" t="s">
        <v>247</v>
      </c>
      <c r="E25" s="4" t="s">
        <v>183</v>
      </c>
      <c r="F25" s="4" t="s">
        <v>173</v>
      </c>
      <c r="G25" s="6" t="s">
        <v>248</v>
      </c>
      <c r="H25" s="8">
        <v>0</v>
      </c>
      <c r="I25" s="5" t="s">
        <v>175</v>
      </c>
      <c r="J25" s="5" t="s">
        <v>176</v>
      </c>
      <c r="K25" s="5" t="s">
        <v>177</v>
      </c>
      <c r="L25" s="5" t="s">
        <v>193</v>
      </c>
      <c r="M25" s="8">
        <v>8202</v>
      </c>
      <c r="N25" s="5" t="s">
        <v>186</v>
      </c>
    </row>
    <row r="26" spans="1:14" ht="26.4" x14ac:dyDescent="0.3">
      <c r="A26" s="1"/>
      <c r="B26" s="5" t="s">
        <v>85</v>
      </c>
      <c r="C26" s="5" t="s">
        <v>249</v>
      </c>
      <c r="D26" s="5" t="s">
        <v>250</v>
      </c>
      <c r="E26" s="4" t="s">
        <v>183</v>
      </c>
      <c r="F26" s="4" t="s">
        <v>173</v>
      </c>
      <c r="G26" s="6" t="s">
        <v>251</v>
      </c>
      <c r="H26" s="8">
        <v>0</v>
      </c>
      <c r="I26" s="5" t="s">
        <v>175</v>
      </c>
      <c r="J26" s="5" t="s">
        <v>176</v>
      </c>
      <c r="K26" s="5" t="s">
        <v>177</v>
      </c>
      <c r="L26" s="5" t="s">
        <v>193</v>
      </c>
      <c r="M26" s="8">
        <v>16330</v>
      </c>
      <c r="N26" s="5" t="s">
        <v>179</v>
      </c>
    </row>
    <row r="27" spans="1:14" ht="39.6" x14ac:dyDescent="0.3">
      <c r="A27" s="1"/>
      <c r="B27" s="5" t="s">
        <v>85</v>
      </c>
      <c r="C27" s="5" t="s">
        <v>252</v>
      </c>
      <c r="D27" s="5" t="s">
        <v>253</v>
      </c>
      <c r="E27" s="4" t="s">
        <v>183</v>
      </c>
      <c r="F27" s="4" t="s">
        <v>173</v>
      </c>
      <c r="G27" s="6" t="s">
        <v>254</v>
      </c>
      <c r="H27" s="8">
        <v>0</v>
      </c>
      <c r="I27" s="5" t="s">
        <v>175</v>
      </c>
      <c r="J27" s="5" t="s">
        <v>185</v>
      </c>
      <c r="K27" s="5" t="s">
        <v>177</v>
      </c>
      <c r="L27" s="5" t="s">
        <v>178</v>
      </c>
      <c r="M27" s="8">
        <v>17795</v>
      </c>
      <c r="N27" s="5" t="s">
        <v>186</v>
      </c>
    </row>
    <row r="28" spans="1:14" x14ac:dyDescent="0.3">
      <c r="A28" s="1"/>
      <c r="B28" s="5" t="s">
        <v>85</v>
      </c>
      <c r="C28" s="5" t="s">
        <v>252</v>
      </c>
      <c r="D28" s="5" t="s">
        <v>255</v>
      </c>
      <c r="E28" s="4" t="s">
        <v>183</v>
      </c>
      <c r="F28" s="4" t="s">
        <v>173</v>
      </c>
      <c r="G28" s="6" t="s">
        <v>256</v>
      </c>
      <c r="H28" s="8">
        <v>0</v>
      </c>
      <c r="I28" s="5" t="s">
        <v>175</v>
      </c>
      <c r="J28" s="5" t="s">
        <v>185</v>
      </c>
      <c r="K28" s="5" t="s">
        <v>177</v>
      </c>
      <c r="L28" s="5" t="s">
        <v>212</v>
      </c>
      <c r="M28" s="8">
        <v>26855</v>
      </c>
      <c r="N28" s="5" t="s">
        <v>186</v>
      </c>
    </row>
    <row r="29" spans="1:14" x14ac:dyDescent="0.3">
      <c r="A29" s="1"/>
      <c r="B29" s="5" t="s">
        <v>85</v>
      </c>
      <c r="C29" s="5" t="s">
        <v>257</v>
      </c>
      <c r="D29" s="5" t="s">
        <v>69</v>
      </c>
      <c r="E29" s="4" t="s">
        <v>220</v>
      </c>
      <c r="F29" s="4" t="s">
        <v>258</v>
      </c>
      <c r="G29" s="6" t="s">
        <v>259</v>
      </c>
      <c r="H29" s="8">
        <v>0</v>
      </c>
      <c r="I29" s="5" t="s">
        <v>175</v>
      </c>
      <c r="J29" s="5" t="s">
        <v>185</v>
      </c>
      <c r="K29" s="5" t="s">
        <v>177</v>
      </c>
      <c r="L29" s="5" t="s">
        <v>212</v>
      </c>
      <c r="M29" s="8">
        <v>26863</v>
      </c>
      <c r="N29" s="5" t="s">
        <v>179</v>
      </c>
    </row>
    <row r="30" spans="1:14" ht="26.4" x14ac:dyDescent="0.3">
      <c r="A30" s="1"/>
      <c r="B30" s="5" t="s">
        <v>85</v>
      </c>
      <c r="C30" s="5" t="s">
        <v>260</v>
      </c>
      <c r="D30" s="5" t="s">
        <v>69</v>
      </c>
      <c r="E30" s="4" t="s">
        <v>183</v>
      </c>
      <c r="F30" s="4" t="s">
        <v>173</v>
      </c>
      <c r="G30" s="6" t="s">
        <v>261</v>
      </c>
      <c r="H30" s="8">
        <v>20.8</v>
      </c>
      <c r="I30" s="5" t="s">
        <v>175</v>
      </c>
      <c r="J30" s="5" t="s">
        <v>185</v>
      </c>
      <c r="K30" s="5" t="s">
        <v>177</v>
      </c>
      <c r="L30" s="5" t="s">
        <v>224</v>
      </c>
      <c r="M30" s="8">
        <v>22190</v>
      </c>
      <c r="N30" s="5" t="s">
        <v>179</v>
      </c>
    </row>
    <row r="31" spans="1:14" ht="52.8" x14ac:dyDescent="0.3">
      <c r="A31" s="1"/>
      <c r="B31" s="5" t="s">
        <v>85</v>
      </c>
      <c r="C31" s="5" t="s">
        <v>260</v>
      </c>
      <c r="D31" s="5" t="s">
        <v>26</v>
      </c>
      <c r="E31" s="4" t="s">
        <v>172</v>
      </c>
      <c r="F31" s="4" t="s">
        <v>244</v>
      </c>
      <c r="G31" s="6" t="s">
        <v>245</v>
      </c>
      <c r="H31" s="8">
        <v>0</v>
      </c>
      <c r="I31" s="5" t="s">
        <v>175</v>
      </c>
      <c r="J31" s="5" t="s">
        <v>185</v>
      </c>
      <c r="K31" s="5" t="s">
        <v>177</v>
      </c>
      <c r="L31" s="5" t="s">
        <v>193</v>
      </c>
      <c r="M31" s="8">
        <v>22303</v>
      </c>
      <c r="N31" s="5" t="s">
        <v>186</v>
      </c>
    </row>
    <row r="32" spans="1:14" x14ac:dyDescent="0.3">
      <c r="A32" s="1"/>
      <c r="B32" s="5" t="s">
        <v>262</v>
      </c>
      <c r="C32" s="5" t="s">
        <v>263</v>
      </c>
      <c r="D32" s="5" t="s">
        <v>69</v>
      </c>
      <c r="E32" s="4" t="s">
        <v>183</v>
      </c>
      <c r="F32" s="4" t="s">
        <v>173</v>
      </c>
      <c r="G32" s="6" t="s">
        <v>264</v>
      </c>
      <c r="H32" s="8">
        <v>0</v>
      </c>
      <c r="I32" s="5" t="s">
        <v>175</v>
      </c>
      <c r="J32" s="5" t="s">
        <v>185</v>
      </c>
      <c r="K32" s="5" t="s">
        <v>177</v>
      </c>
      <c r="L32" s="5" t="s">
        <v>178</v>
      </c>
      <c r="M32" s="8">
        <v>13601</v>
      </c>
      <c r="N32" s="5" t="s">
        <v>179</v>
      </c>
    </row>
    <row r="33" spans="1:14" ht="26.4" x14ac:dyDescent="0.3">
      <c r="A33" s="1"/>
      <c r="B33" s="5" t="s">
        <v>265</v>
      </c>
      <c r="C33" s="5" t="s">
        <v>266</v>
      </c>
      <c r="D33" s="5" t="s">
        <v>267</v>
      </c>
      <c r="E33" s="4" t="s">
        <v>183</v>
      </c>
      <c r="F33" s="4" t="s">
        <v>173</v>
      </c>
      <c r="G33" s="6" t="s">
        <v>268</v>
      </c>
      <c r="H33" s="8">
        <v>0</v>
      </c>
      <c r="I33" s="5" t="s">
        <v>175</v>
      </c>
      <c r="J33" s="5" t="s">
        <v>176</v>
      </c>
      <c r="K33" s="5" t="s">
        <v>177</v>
      </c>
      <c r="L33" s="5" t="s">
        <v>224</v>
      </c>
      <c r="M33" s="8">
        <v>21126</v>
      </c>
      <c r="N33" s="5" t="s">
        <v>186</v>
      </c>
    </row>
    <row r="34" spans="1:14" ht="39.6" x14ac:dyDescent="0.3">
      <c r="A34" s="1"/>
      <c r="B34" s="5" t="s">
        <v>269</v>
      </c>
      <c r="C34" s="5" t="s">
        <v>270</v>
      </c>
      <c r="D34" s="5" t="s">
        <v>271</v>
      </c>
      <c r="E34" s="4" t="s">
        <v>183</v>
      </c>
      <c r="F34" s="4" t="s">
        <v>173</v>
      </c>
      <c r="G34" s="6" t="s">
        <v>272</v>
      </c>
      <c r="H34" s="8">
        <v>0</v>
      </c>
      <c r="I34" s="5" t="s">
        <v>175</v>
      </c>
      <c r="J34" s="5" t="s">
        <v>185</v>
      </c>
      <c r="K34" s="5" t="s">
        <v>177</v>
      </c>
      <c r="L34" s="5" t="s">
        <v>178</v>
      </c>
      <c r="M34" s="8">
        <v>14464</v>
      </c>
      <c r="N34" s="5" t="s">
        <v>186</v>
      </c>
    </row>
    <row r="35" spans="1:14" x14ac:dyDescent="0.3">
      <c r="A35" s="1"/>
      <c r="B35" s="5" t="s">
        <v>269</v>
      </c>
      <c r="C35" s="5" t="s">
        <v>273</v>
      </c>
      <c r="D35" s="5" t="s">
        <v>274</v>
      </c>
      <c r="E35" s="4" t="s">
        <v>183</v>
      </c>
      <c r="F35" s="4" t="s">
        <v>173</v>
      </c>
      <c r="G35" s="6" t="s">
        <v>275</v>
      </c>
      <c r="H35" s="8">
        <v>0</v>
      </c>
      <c r="I35" s="5" t="s">
        <v>175</v>
      </c>
      <c r="J35" s="5" t="s">
        <v>185</v>
      </c>
      <c r="K35" s="5" t="s">
        <v>177</v>
      </c>
      <c r="L35" s="5" t="s">
        <v>212</v>
      </c>
      <c r="M35" s="8">
        <v>26857</v>
      </c>
      <c r="N35" s="5" t="s">
        <v>186</v>
      </c>
    </row>
    <row r="36" spans="1:14" x14ac:dyDescent="0.3">
      <c r="A36" s="1"/>
      <c r="B36" s="5" t="s">
        <v>269</v>
      </c>
      <c r="C36" s="5" t="s">
        <v>276</v>
      </c>
      <c r="D36" s="5" t="s">
        <v>277</v>
      </c>
      <c r="E36" s="4" t="s">
        <v>278</v>
      </c>
      <c r="F36" s="4" t="s">
        <v>279</v>
      </c>
      <c r="G36" s="6" t="s">
        <v>280</v>
      </c>
      <c r="H36" s="8">
        <v>0</v>
      </c>
      <c r="I36" s="5" t="s">
        <v>175</v>
      </c>
      <c r="J36" s="5" t="s">
        <v>185</v>
      </c>
      <c r="K36" s="5" t="s">
        <v>177</v>
      </c>
      <c r="L36" s="5" t="s">
        <v>193</v>
      </c>
      <c r="M36" s="8">
        <v>8214</v>
      </c>
      <c r="N36" s="5" t="s">
        <v>186</v>
      </c>
    </row>
    <row r="37" spans="1:14" x14ac:dyDescent="0.3">
      <c r="A37" s="1"/>
      <c r="B37" s="5" t="s">
        <v>281</v>
      </c>
      <c r="C37" s="5" t="s">
        <v>282</v>
      </c>
      <c r="D37" s="5" t="s">
        <v>283</v>
      </c>
      <c r="E37" s="4" t="s">
        <v>183</v>
      </c>
      <c r="F37" s="4" t="s">
        <v>173</v>
      </c>
      <c r="G37" s="6" t="s">
        <v>284</v>
      </c>
      <c r="H37" s="8">
        <v>0</v>
      </c>
      <c r="I37" s="5" t="s">
        <v>175</v>
      </c>
      <c r="J37" s="5" t="s">
        <v>185</v>
      </c>
      <c r="K37" s="5" t="s">
        <v>177</v>
      </c>
      <c r="L37" s="5" t="s">
        <v>178</v>
      </c>
      <c r="M37" s="8">
        <v>1451</v>
      </c>
      <c r="N37" s="5" t="s">
        <v>186</v>
      </c>
    </row>
    <row r="38" spans="1:14" ht="52.8" x14ac:dyDescent="0.3">
      <c r="A38" s="1"/>
      <c r="B38" s="5" t="s">
        <v>281</v>
      </c>
      <c r="C38" s="5" t="s">
        <v>285</v>
      </c>
      <c r="D38" s="5" t="s">
        <v>286</v>
      </c>
      <c r="E38" s="4" t="s">
        <v>287</v>
      </c>
      <c r="F38" s="4" t="s">
        <v>288</v>
      </c>
      <c r="G38" s="6" t="s">
        <v>289</v>
      </c>
      <c r="H38" s="8">
        <v>0</v>
      </c>
      <c r="I38" s="5" t="s">
        <v>175</v>
      </c>
      <c r="J38" s="5" t="s">
        <v>185</v>
      </c>
      <c r="K38" s="5" t="s">
        <v>177</v>
      </c>
      <c r="L38" s="5" t="s">
        <v>193</v>
      </c>
      <c r="M38" s="8">
        <v>10127</v>
      </c>
      <c r="N38" s="5" t="s">
        <v>186</v>
      </c>
    </row>
    <row r="39" spans="1:14" ht="39.6" x14ac:dyDescent="0.3">
      <c r="A39" s="1"/>
      <c r="B39" s="5" t="s">
        <v>281</v>
      </c>
      <c r="C39" s="5" t="s">
        <v>285</v>
      </c>
      <c r="D39" s="5" t="s">
        <v>286</v>
      </c>
      <c r="E39" s="4" t="s">
        <v>290</v>
      </c>
      <c r="F39" s="4" t="s">
        <v>173</v>
      </c>
      <c r="G39" s="6" t="s">
        <v>291</v>
      </c>
      <c r="H39" s="8">
        <v>0</v>
      </c>
      <c r="I39" s="5" t="s">
        <v>175</v>
      </c>
      <c r="J39" s="5" t="s">
        <v>176</v>
      </c>
      <c r="K39" s="5" t="s">
        <v>177</v>
      </c>
      <c r="L39" s="5" t="s">
        <v>224</v>
      </c>
      <c r="M39" s="8">
        <v>10127</v>
      </c>
      <c r="N39" s="5" t="s">
        <v>186</v>
      </c>
    </row>
    <row r="40" spans="1:14" ht="52.8" x14ac:dyDescent="0.3">
      <c r="A40" s="1"/>
      <c r="B40" s="5" t="s">
        <v>281</v>
      </c>
      <c r="C40" s="5" t="s">
        <v>292</v>
      </c>
      <c r="D40" s="5" t="s">
        <v>293</v>
      </c>
      <c r="E40" s="4" t="s">
        <v>172</v>
      </c>
      <c r="F40" s="4" t="s">
        <v>173</v>
      </c>
      <c r="G40" s="6" t="s">
        <v>294</v>
      </c>
      <c r="H40" s="8">
        <v>0</v>
      </c>
      <c r="I40" s="5" t="s">
        <v>175</v>
      </c>
      <c r="J40" s="5" t="s">
        <v>176</v>
      </c>
      <c r="K40" s="5" t="s">
        <v>177</v>
      </c>
      <c r="L40" s="5" t="s">
        <v>224</v>
      </c>
      <c r="M40" s="8">
        <v>1433</v>
      </c>
      <c r="N40" s="5" t="s">
        <v>186</v>
      </c>
    </row>
    <row r="41" spans="1:14" x14ac:dyDescent="0.3">
      <c r="A41" s="1"/>
      <c r="B41" s="5" t="s">
        <v>97</v>
      </c>
      <c r="C41" s="5" t="s">
        <v>295</v>
      </c>
      <c r="D41" s="5" t="s">
        <v>296</v>
      </c>
      <c r="E41" s="4" t="s">
        <v>183</v>
      </c>
      <c r="F41" s="4" t="s">
        <v>173</v>
      </c>
      <c r="G41" s="6" t="s">
        <v>297</v>
      </c>
      <c r="H41" s="8">
        <v>0</v>
      </c>
      <c r="I41" s="5" t="s">
        <v>175</v>
      </c>
      <c r="J41" s="5" t="s">
        <v>176</v>
      </c>
      <c r="K41" s="5" t="s">
        <v>177</v>
      </c>
      <c r="L41" s="5" t="s">
        <v>193</v>
      </c>
      <c r="M41" s="8">
        <v>23564</v>
      </c>
      <c r="N41" s="5" t="s">
        <v>179</v>
      </c>
    </row>
    <row r="42" spans="1:14" x14ac:dyDescent="0.3">
      <c r="A42" s="1"/>
      <c r="B42" s="5" t="s">
        <v>97</v>
      </c>
      <c r="C42" s="5" t="s">
        <v>298</v>
      </c>
      <c r="D42" s="5" t="s">
        <v>299</v>
      </c>
      <c r="E42" s="4" t="s">
        <v>183</v>
      </c>
      <c r="F42" s="4" t="s">
        <v>173</v>
      </c>
      <c r="G42" s="6" t="s">
        <v>300</v>
      </c>
      <c r="H42" s="8">
        <v>0</v>
      </c>
      <c r="I42" s="5" t="s">
        <v>175</v>
      </c>
      <c r="J42" s="5" t="s">
        <v>176</v>
      </c>
      <c r="K42" s="5" t="s">
        <v>177</v>
      </c>
      <c r="L42" s="5" t="s">
        <v>193</v>
      </c>
      <c r="M42" s="8">
        <v>13204</v>
      </c>
      <c r="N42" s="5" t="s">
        <v>179</v>
      </c>
    </row>
    <row r="43" spans="1:14" ht="26.4" x14ac:dyDescent="0.3">
      <c r="A43" s="1"/>
      <c r="B43" s="5" t="s">
        <v>97</v>
      </c>
      <c r="C43" s="5" t="s">
        <v>301</v>
      </c>
      <c r="D43" s="5" t="s">
        <v>302</v>
      </c>
      <c r="E43" s="4" t="s">
        <v>183</v>
      </c>
      <c r="F43" s="4" t="s">
        <v>173</v>
      </c>
      <c r="G43" s="6" t="s">
        <v>303</v>
      </c>
      <c r="H43" s="8">
        <v>0</v>
      </c>
      <c r="I43" s="5" t="s">
        <v>175</v>
      </c>
      <c r="J43" s="5" t="s">
        <v>176</v>
      </c>
      <c r="K43" s="5" t="s">
        <v>177</v>
      </c>
      <c r="L43" s="5" t="s">
        <v>193</v>
      </c>
      <c r="M43" s="8">
        <v>13189</v>
      </c>
      <c r="N43" s="5" t="s">
        <v>186</v>
      </c>
    </row>
    <row r="44" spans="1:14" ht="26.4" x14ac:dyDescent="0.3">
      <c r="A44" s="1"/>
      <c r="B44" s="5" t="s">
        <v>97</v>
      </c>
      <c r="C44" s="5" t="s">
        <v>304</v>
      </c>
      <c r="D44" s="5" t="s">
        <v>299</v>
      </c>
      <c r="E44" s="4" t="s">
        <v>183</v>
      </c>
      <c r="F44" s="4" t="s">
        <v>173</v>
      </c>
      <c r="G44" s="6" t="s">
        <v>305</v>
      </c>
      <c r="H44" s="8">
        <v>0</v>
      </c>
      <c r="I44" s="5" t="s">
        <v>175</v>
      </c>
      <c r="J44" s="5" t="s">
        <v>176</v>
      </c>
      <c r="K44" s="5" t="s">
        <v>177</v>
      </c>
      <c r="L44" s="5" t="s">
        <v>224</v>
      </c>
      <c r="M44" s="8">
        <v>22082</v>
      </c>
      <c r="N44" s="5" t="s">
        <v>179</v>
      </c>
    </row>
    <row r="45" spans="1:14" ht="26.4" x14ac:dyDescent="0.3">
      <c r="A45" s="1"/>
      <c r="B45" s="5" t="s">
        <v>306</v>
      </c>
      <c r="C45" s="5" t="s">
        <v>307</v>
      </c>
      <c r="D45" s="5" t="s">
        <v>308</v>
      </c>
      <c r="E45" s="4" t="s">
        <v>183</v>
      </c>
      <c r="F45" s="4" t="s">
        <v>309</v>
      </c>
      <c r="G45" s="6" t="s">
        <v>310</v>
      </c>
      <c r="H45" s="8">
        <v>0</v>
      </c>
      <c r="I45" s="5" t="s">
        <v>175</v>
      </c>
      <c r="J45" s="5" t="s">
        <v>185</v>
      </c>
      <c r="K45" s="5" t="s">
        <v>177</v>
      </c>
      <c r="L45" s="5" t="s">
        <v>193</v>
      </c>
      <c r="M45" s="8">
        <v>679</v>
      </c>
      <c r="N45" s="5" t="s">
        <v>186</v>
      </c>
    </row>
    <row r="46" spans="1:14" ht="39.6" x14ac:dyDescent="0.3">
      <c r="A46" s="1"/>
      <c r="B46" s="5" t="s">
        <v>306</v>
      </c>
      <c r="C46" s="5" t="s">
        <v>307</v>
      </c>
      <c r="D46" s="5" t="s">
        <v>308</v>
      </c>
      <c r="E46" s="4" t="s">
        <v>309</v>
      </c>
      <c r="F46" s="4" t="s">
        <v>311</v>
      </c>
      <c r="G46" s="6" t="s">
        <v>312</v>
      </c>
      <c r="H46" s="8">
        <v>20</v>
      </c>
      <c r="I46" s="5" t="s">
        <v>175</v>
      </c>
      <c r="J46" s="5" t="s">
        <v>176</v>
      </c>
      <c r="K46" s="5" t="s">
        <v>313</v>
      </c>
      <c r="L46" s="5" t="s">
        <v>314</v>
      </c>
      <c r="M46" s="8">
        <v>679</v>
      </c>
      <c r="N46" s="5" t="s">
        <v>186</v>
      </c>
    </row>
    <row r="47" spans="1:14" ht="26.4" x14ac:dyDescent="0.3">
      <c r="A47" s="1"/>
      <c r="B47" s="5" t="s">
        <v>306</v>
      </c>
      <c r="C47" s="5" t="s">
        <v>307</v>
      </c>
      <c r="D47" s="5" t="s">
        <v>308</v>
      </c>
      <c r="E47" s="4" t="s">
        <v>311</v>
      </c>
      <c r="F47" s="4" t="s">
        <v>173</v>
      </c>
      <c r="G47" s="6" t="s">
        <v>310</v>
      </c>
      <c r="H47" s="8">
        <v>0</v>
      </c>
      <c r="I47" s="5" t="s">
        <v>175</v>
      </c>
      <c r="J47" s="5" t="s">
        <v>185</v>
      </c>
      <c r="K47" s="5" t="s">
        <v>177</v>
      </c>
      <c r="L47" s="5" t="s">
        <v>193</v>
      </c>
      <c r="M47" s="8">
        <v>679</v>
      </c>
      <c r="N47" s="5" t="s">
        <v>186</v>
      </c>
    </row>
    <row r="48" spans="1:14" ht="26.4" x14ac:dyDescent="0.3">
      <c r="A48" s="1"/>
      <c r="B48" s="5" t="s">
        <v>315</v>
      </c>
      <c r="C48" s="5" t="s">
        <v>316</v>
      </c>
      <c r="D48" s="5" t="s">
        <v>317</v>
      </c>
      <c r="E48" s="4" t="s">
        <v>318</v>
      </c>
      <c r="F48" s="4" t="s">
        <v>319</v>
      </c>
      <c r="G48" s="6" t="s">
        <v>320</v>
      </c>
      <c r="H48" s="8">
        <v>0</v>
      </c>
      <c r="I48" s="5" t="s">
        <v>175</v>
      </c>
      <c r="J48" s="5" t="s">
        <v>176</v>
      </c>
      <c r="K48" s="5" t="s">
        <v>177</v>
      </c>
      <c r="L48" s="5" t="s">
        <v>193</v>
      </c>
      <c r="M48" s="8">
        <v>598</v>
      </c>
      <c r="N48" s="5" t="s">
        <v>186</v>
      </c>
    </row>
    <row r="49" spans="1:14" x14ac:dyDescent="0.3">
      <c r="A49" s="1"/>
      <c r="B49" s="5" t="s">
        <v>321</v>
      </c>
      <c r="C49" s="5" t="s">
        <v>322</v>
      </c>
      <c r="D49" s="5" t="s">
        <v>323</v>
      </c>
      <c r="E49" s="4" t="s">
        <v>183</v>
      </c>
      <c r="F49" s="4" t="s">
        <v>173</v>
      </c>
      <c r="G49" s="6" t="s">
        <v>324</v>
      </c>
      <c r="H49" s="8">
        <v>0</v>
      </c>
      <c r="I49" s="5" t="s">
        <v>175</v>
      </c>
      <c r="J49" s="5" t="s">
        <v>176</v>
      </c>
      <c r="K49" s="5" t="s">
        <v>177</v>
      </c>
      <c r="L49" s="5" t="s">
        <v>178</v>
      </c>
      <c r="M49" s="8">
        <v>8834</v>
      </c>
      <c r="N49" s="5" t="s">
        <v>186</v>
      </c>
    </row>
    <row r="50" spans="1:14" ht="39.6" x14ac:dyDescent="0.3">
      <c r="A50" s="1"/>
      <c r="B50" s="5" t="s">
        <v>325</v>
      </c>
      <c r="C50" s="5" t="s">
        <v>326</v>
      </c>
      <c r="D50" s="5" t="s">
        <v>327</v>
      </c>
      <c r="E50" s="4" t="s">
        <v>183</v>
      </c>
      <c r="F50" s="4" t="s">
        <v>210</v>
      </c>
      <c r="G50" s="6" t="s">
        <v>328</v>
      </c>
      <c r="H50" s="8">
        <v>0</v>
      </c>
      <c r="I50" s="5" t="s">
        <v>175</v>
      </c>
      <c r="J50" s="5" t="s">
        <v>176</v>
      </c>
      <c r="K50" s="5" t="s">
        <v>177</v>
      </c>
      <c r="L50" s="5" t="s">
        <v>178</v>
      </c>
      <c r="M50" s="8">
        <v>22979</v>
      </c>
      <c r="N50" s="5" t="s">
        <v>186</v>
      </c>
    </row>
    <row r="51" spans="1:14" x14ac:dyDescent="0.3">
      <c r="A51" s="1"/>
      <c r="B51" s="5" t="s">
        <v>329</v>
      </c>
      <c r="C51" s="5" t="s">
        <v>330</v>
      </c>
      <c r="D51" s="5" t="s">
        <v>331</v>
      </c>
      <c r="E51" s="4" t="s">
        <v>183</v>
      </c>
      <c r="F51" s="4" t="s">
        <v>173</v>
      </c>
      <c r="G51" s="6" t="s">
        <v>332</v>
      </c>
      <c r="H51" s="8">
        <v>179.37</v>
      </c>
      <c r="I51" s="5" t="s">
        <v>175</v>
      </c>
      <c r="J51" s="5" t="s">
        <v>176</v>
      </c>
      <c r="K51" s="5" t="s">
        <v>177</v>
      </c>
      <c r="L51" s="5" t="s">
        <v>193</v>
      </c>
      <c r="M51" s="8">
        <v>15108</v>
      </c>
      <c r="N51" s="5" t="s">
        <v>179</v>
      </c>
    </row>
    <row r="52" spans="1:14" ht="26.4" x14ac:dyDescent="0.3">
      <c r="A52" s="1"/>
      <c r="B52" s="5" t="s">
        <v>329</v>
      </c>
      <c r="C52" s="5" t="s">
        <v>333</v>
      </c>
      <c r="D52" s="5" t="s">
        <v>334</v>
      </c>
      <c r="E52" s="4" t="s">
        <v>183</v>
      </c>
      <c r="F52" s="4" t="s">
        <v>173</v>
      </c>
      <c r="G52" s="6" t="s">
        <v>335</v>
      </c>
      <c r="H52" s="8">
        <v>0</v>
      </c>
      <c r="I52" s="5" t="s">
        <v>175</v>
      </c>
      <c r="J52" s="5" t="s">
        <v>185</v>
      </c>
      <c r="K52" s="5" t="s">
        <v>177</v>
      </c>
      <c r="L52" s="5" t="s">
        <v>178</v>
      </c>
      <c r="M52" s="8">
        <v>14956</v>
      </c>
      <c r="N52" s="5" t="s">
        <v>186</v>
      </c>
    </row>
    <row r="53" spans="1:14" x14ac:dyDescent="0.3">
      <c r="A53" s="1"/>
      <c r="B53" s="5" t="s">
        <v>336</v>
      </c>
      <c r="C53" s="5" t="s">
        <v>337</v>
      </c>
      <c r="D53" s="5" t="s">
        <v>338</v>
      </c>
      <c r="E53" s="4" t="s">
        <v>183</v>
      </c>
      <c r="F53" s="4" t="s">
        <v>173</v>
      </c>
      <c r="G53" s="6" t="s">
        <v>339</v>
      </c>
      <c r="H53" s="8">
        <v>5.67</v>
      </c>
      <c r="I53" s="5" t="s">
        <v>175</v>
      </c>
      <c r="J53" s="5" t="s">
        <v>176</v>
      </c>
      <c r="K53" s="5" t="s">
        <v>177</v>
      </c>
      <c r="L53" s="5" t="s">
        <v>224</v>
      </c>
      <c r="M53" s="8">
        <v>205</v>
      </c>
      <c r="N53" s="5" t="s">
        <v>179</v>
      </c>
    </row>
    <row r="54" spans="1:14" ht="26.4" x14ac:dyDescent="0.3">
      <c r="A54" s="1"/>
      <c r="B54" s="5" t="s">
        <v>133</v>
      </c>
      <c r="C54" s="5" t="s">
        <v>340</v>
      </c>
      <c r="D54" s="5" t="s">
        <v>17</v>
      </c>
      <c r="E54" s="4" t="s">
        <v>341</v>
      </c>
      <c r="F54" s="4" t="s">
        <v>342</v>
      </c>
      <c r="G54" s="6" t="s">
        <v>343</v>
      </c>
      <c r="H54" s="8">
        <v>15</v>
      </c>
      <c r="I54" s="5" t="s">
        <v>175</v>
      </c>
      <c r="J54" s="5" t="s">
        <v>176</v>
      </c>
      <c r="K54" s="5" t="s">
        <v>177</v>
      </c>
      <c r="L54" s="5" t="s">
        <v>224</v>
      </c>
      <c r="M54" s="8">
        <v>19</v>
      </c>
      <c r="N54" s="5" t="s">
        <v>179</v>
      </c>
    </row>
    <row r="55" spans="1:14" x14ac:dyDescent="0.3">
      <c r="A55" s="1"/>
      <c r="B55" s="5" t="s">
        <v>133</v>
      </c>
      <c r="C55" s="5" t="s">
        <v>344</v>
      </c>
      <c r="D55" s="5" t="s">
        <v>345</v>
      </c>
      <c r="E55" s="4" t="s">
        <v>183</v>
      </c>
      <c r="F55" s="4" t="s">
        <v>173</v>
      </c>
      <c r="G55" s="6" t="s">
        <v>346</v>
      </c>
      <c r="H55" s="8">
        <v>190</v>
      </c>
      <c r="I55" s="5" t="s">
        <v>175</v>
      </c>
      <c r="J55" s="5" t="s">
        <v>176</v>
      </c>
      <c r="K55" s="5" t="s">
        <v>177</v>
      </c>
      <c r="L55" s="5" t="s">
        <v>193</v>
      </c>
      <c r="M55" s="8">
        <v>12329</v>
      </c>
      <c r="N55" s="5" t="s">
        <v>179</v>
      </c>
    </row>
    <row r="56" spans="1:14" x14ac:dyDescent="0.3">
      <c r="A56" s="1"/>
      <c r="B56" s="5" t="s">
        <v>133</v>
      </c>
      <c r="C56" s="5" t="s">
        <v>316</v>
      </c>
      <c r="D56" s="5" t="s">
        <v>347</v>
      </c>
      <c r="E56" s="4" t="s">
        <v>348</v>
      </c>
      <c r="F56" s="4" t="s">
        <v>173</v>
      </c>
      <c r="G56" s="6" t="s">
        <v>349</v>
      </c>
      <c r="H56" s="8">
        <v>190</v>
      </c>
      <c r="I56" s="5" t="s">
        <v>175</v>
      </c>
      <c r="J56" s="5" t="s">
        <v>176</v>
      </c>
      <c r="K56" s="5" t="s">
        <v>177</v>
      </c>
      <c r="L56" s="5" t="s">
        <v>193</v>
      </c>
      <c r="M56" s="8">
        <v>12331</v>
      </c>
      <c r="N56" s="5" t="s">
        <v>186</v>
      </c>
    </row>
    <row r="57" spans="1:14" ht="26.4" x14ac:dyDescent="0.3">
      <c r="A57" s="1"/>
      <c r="B57" s="5" t="s">
        <v>350</v>
      </c>
      <c r="C57" s="5" t="s">
        <v>351</v>
      </c>
      <c r="D57" s="5" t="s">
        <v>17</v>
      </c>
      <c r="E57" s="4" t="s">
        <v>183</v>
      </c>
      <c r="F57" s="4" t="s">
        <v>173</v>
      </c>
      <c r="G57" s="6" t="s">
        <v>352</v>
      </c>
      <c r="H57" s="8">
        <v>1.2</v>
      </c>
      <c r="I57" s="5" t="s">
        <v>175</v>
      </c>
      <c r="J57" s="5" t="s">
        <v>176</v>
      </c>
      <c r="K57" s="5" t="s">
        <v>177</v>
      </c>
      <c r="L57" s="5" t="s">
        <v>193</v>
      </c>
      <c r="M57" s="8">
        <v>18814</v>
      </c>
      <c r="N57" s="5" t="s">
        <v>179</v>
      </c>
    </row>
    <row r="58" spans="1:14" ht="39.6" x14ac:dyDescent="0.3">
      <c r="A58" s="1"/>
      <c r="B58" s="5" t="s">
        <v>350</v>
      </c>
      <c r="C58" s="5" t="s">
        <v>353</v>
      </c>
      <c r="D58" s="5" t="s">
        <v>99</v>
      </c>
      <c r="E58" s="4" t="s">
        <v>183</v>
      </c>
      <c r="F58" s="4" t="s">
        <v>173</v>
      </c>
      <c r="G58" s="6" t="s">
        <v>354</v>
      </c>
      <c r="H58" s="8">
        <v>1.5</v>
      </c>
      <c r="I58" s="5" t="s">
        <v>175</v>
      </c>
      <c r="J58" s="5" t="s">
        <v>176</v>
      </c>
      <c r="K58" s="5" t="s">
        <v>177</v>
      </c>
      <c r="L58" s="5" t="s">
        <v>193</v>
      </c>
      <c r="M58" s="8">
        <v>13299</v>
      </c>
      <c r="N58" s="5" t="s">
        <v>179</v>
      </c>
    </row>
    <row r="59" spans="1:14" ht="26.4" x14ac:dyDescent="0.3">
      <c r="A59" s="1"/>
      <c r="B59" s="5" t="s">
        <v>350</v>
      </c>
      <c r="C59" s="5" t="s">
        <v>355</v>
      </c>
      <c r="D59" s="5" t="s">
        <v>99</v>
      </c>
      <c r="E59" s="4" t="s">
        <v>183</v>
      </c>
      <c r="F59" s="4" t="s">
        <v>173</v>
      </c>
      <c r="G59" s="6" t="s">
        <v>356</v>
      </c>
      <c r="H59" s="8">
        <v>1.5</v>
      </c>
      <c r="I59" s="5" t="s">
        <v>175</v>
      </c>
      <c r="J59" s="5" t="s">
        <v>176</v>
      </c>
      <c r="K59" s="5" t="s">
        <v>177</v>
      </c>
      <c r="L59" s="5" t="s">
        <v>193</v>
      </c>
      <c r="M59" s="8">
        <v>15113</v>
      </c>
      <c r="N59" s="5" t="s">
        <v>179</v>
      </c>
    </row>
    <row r="60" spans="1:14" x14ac:dyDescent="0.3">
      <c r="A60" s="1"/>
      <c r="B60" s="5" t="s">
        <v>357</v>
      </c>
      <c r="C60" s="5" t="s">
        <v>358</v>
      </c>
      <c r="D60" s="5" t="s">
        <v>359</v>
      </c>
      <c r="E60" s="4" t="s">
        <v>183</v>
      </c>
      <c r="F60" s="4" t="s">
        <v>244</v>
      </c>
      <c r="G60" s="6" t="s">
        <v>360</v>
      </c>
      <c r="H60" s="8">
        <v>0</v>
      </c>
      <c r="I60" s="5" t="s">
        <v>175</v>
      </c>
      <c r="J60" s="5" t="s">
        <v>176</v>
      </c>
      <c r="K60" s="5" t="s">
        <v>177</v>
      </c>
      <c r="L60" s="5" t="s">
        <v>193</v>
      </c>
      <c r="M60" s="8">
        <v>9065</v>
      </c>
      <c r="N60" s="5" t="s">
        <v>186</v>
      </c>
    </row>
    <row r="61" spans="1:14" x14ac:dyDescent="0.3">
      <c r="A61" s="1"/>
      <c r="B61" s="5" t="s">
        <v>357</v>
      </c>
      <c r="C61" s="5" t="s">
        <v>358</v>
      </c>
      <c r="D61" s="5" t="s">
        <v>361</v>
      </c>
      <c r="E61" s="4" t="s">
        <v>183</v>
      </c>
      <c r="F61" s="4" t="s">
        <v>244</v>
      </c>
      <c r="G61" s="6" t="s">
        <v>360</v>
      </c>
      <c r="H61" s="8">
        <v>0</v>
      </c>
      <c r="I61" s="5" t="s">
        <v>175</v>
      </c>
      <c r="J61" s="5" t="s">
        <v>176</v>
      </c>
      <c r="K61" s="5" t="s">
        <v>177</v>
      </c>
      <c r="L61" s="5" t="s">
        <v>193</v>
      </c>
      <c r="M61" s="8">
        <v>1973</v>
      </c>
      <c r="N61" s="5" t="s">
        <v>186</v>
      </c>
    </row>
    <row r="62" spans="1:14" ht="26.4" x14ac:dyDescent="0.3">
      <c r="A62" s="1"/>
      <c r="B62" s="5" t="s">
        <v>51</v>
      </c>
      <c r="C62" s="5" t="s">
        <v>362</v>
      </c>
      <c r="D62" s="5" t="s">
        <v>363</v>
      </c>
      <c r="E62" s="4" t="s">
        <v>183</v>
      </c>
      <c r="F62" s="4" t="s">
        <v>173</v>
      </c>
      <c r="G62" s="6" t="s">
        <v>364</v>
      </c>
      <c r="H62" s="8">
        <v>0</v>
      </c>
      <c r="I62" s="5" t="s">
        <v>175</v>
      </c>
      <c r="J62" s="5" t="s">
        <v>185</v>
      </c>
      <c r="K62" s="5" t="s">
        <v>177</v>
      </c>
      <c r="L62" s="5" t="s">
        <v>178</v>
      </c>
      <c r="M62" s="8">
        <v>24124</v>
      </c>
      <c r="N62" s="5" t="s">
        <v>186</v>
      </c>
    </row>
    <row r="63" spans="1:14" ht="39.6" x14ac:dyDescent="0.3">
      <c r="A63" s="1"/>
      <c r="B63" s="5" t="s">
        <v>51</v>
      </c>
      <c r="C63" s="5" t="s">
        <v>365</v>
      </c>
      <c r="D63" s="5" t="s">
        <v>366</v>
      </c>
      <c r="E63" s="4" t="s">
        <v>367</v>
      </c>
      <c r="F63" s="4" t="s">
        <v>368</v>
      </c>
      <c r="G63" s="6" t="s">
        <v>369</v>
      </c>
      <c r="H63" s="8">
        <v>0</v>
      </c>
      <c r="I63" s="5" t="s">
        <v>175</v>
      </c>
      <c r="J63" s="5" t="s">
        <v>176</v>
      </c>
      <c r="K63" s="5" t="s">
        <v>177</v>
      </c>
      <c r="L63" s="5" t="s">
        <v>224</v>
      </c>
      <c r="M63" s="8">
        <v>6226</v>
      </c>
      <c r="N63" s="5" t="s">
        <v>186</v>
      </c>
    </row>
    <row r="64" spans="1:14" x14ac:dyDescent="0.3">
      <c r="A64" s="1"/>
      <c r="B64" s="5" t="s">
        <v>51</v>
      </c>
      <c r="C64" s="5" t="s">
        <v>370</v>
      </c>
      <c r="D64" s="5" t="s">
        <v>371</v>
      </c>
      <c r="E64" s="4" t="s">
        <v>183</v>
      </c>
      <c r="F64" s="4" t="s">
        <v>173</v>
      </c>
      <c r="G64" s="6" t="s">
        <v>372</v>
      </c>
      <c r="H64" s="8">
        <v>0</v>
      </c>
      <c r="I64" s="5" t="s">
        <v>175</v>
      </c>
      <c r="J64" s="5" t="s">
        <v>176</v>
      </c>
      <c r="K64" s="5" t="s">
        <v>177</v>
      </c>
      <c r="L64" s="5" t="s">
        <v>178</v>
      </c>
      <c r="M64" s="8">
        <v>352</v>
      </c>
      <c r="N64" s="5" t="s">
        <v>186</v>
      </c>
    </row>
    <row r="65" spans="1:14" ht="66" x14ac:dyDescent="0.3">
      <c r="A65" s="1"/>
      <c r="B65" s="5" t="s">
        <v>51</v>
      </c>
      <c r="C65" s="5" t="s">
        <v>370</v>
      </c>
      <c r="D65" s="5" t="s">
        <v>373</v>
      </c>
      <c r="E65" s="4" t="s">
        <v>183</v>
      </c>
      <c r="F65" s="4" t="s">
        <v>173</v>
      </c>
      <c r="G65" s="6" t="s">
        <v>374</v>
      </c>
      <c r="H65" s="8">
        <v>0</v>
      </c>
      <c r="I65" s="5" t="s">
        <v>175</v>
      </c>
      <c r="J65" s="5" t="s">
        <v>176</v>
      </c>
      <c r="K65" s="5" t="s">
        <v>177</v>
      </c>
      <c r="L65" s="5" t="s">
        <v>178</v>
      </c>
      <c r="M65" s="8">
        <v>8939</v>
      </c>
      <c r="N65" s="5" t="s">
        <v>186</v>
      </c>
    </row>
    <row r="66" spans="1:14" ht="66" x14ac:dyDescent="0.3">
      <c r="A66" s="1"/>
      <c r="B66" s="5" t="s">
        <v>51</v>
      </c>
      <c r="C66" s="5" t="s">
        <v>375</v>
      </c>
      <c r="D66" s="5" t="s">
        <v>376</v>
      </c>
      <c r="E66" s="4" t="s">
        <v>377</v>
      </c>
      <c r="F66" s="4" t="s">
        <v>173</v>
      </c>
      <c r="G66" s="6" t="s">
        <v>378</v>
      </c>
      <c r="H66" s="8">
        <v>0</v>
      </c>
      <c r="I66" s="5" t="s">
        <v>175</v>
      </c>
      <c r="J66" s="5" t="s">
        <v>176</v>
      </c>
      <c r="K66" s="5" t="s">
        <v>177</v>
      </c>
      <c r="L66" s="5" t="s">
        <v>224</v>
      </c>
      <c r="M66" s="8">
        <v>11700</v>
      </c>
      <c r="N66" s="5" t="s">
        <v>186</v>
      </c>
    </row>
    <row r="67" spans="1:14" ht="105.6" x14ac:dyDescent="0.3">
      <c r="A67" s="1"/>
      <c r="B67" s="5" t="s">
        <v>51</v>
      </c>
      <c r="C67" s="5" t="s">
        <v>375</v>
      </c>
      <c r="D67" s="5" t="s">
        <v>26</v>
      </c>
      <c r="E67" s="4" t="s">
        <v>379</v>
      </c>
      <c r="F67" s="4" t="s">
        <v>380</v>
      </c>
      <c r="G67" s="6" t="s">
        <v>381</v>
      </c>
      <c r="H67" s="8">
        <v>0</v>
      </c>
      <c r="I67" s="5" t="s">
        <v>175</v>
      </c>
      <c r="J67" s="5" t="s">
        <v>185</v>
      </c>
      <c r="K67" s="5" t="s">
        <v>177</v>
      </c>
      <c r="L67" s="5" t="s">
        <v>193</v>
      </c>
      <c r="M67" s="8">
        <v>375</v>
      </c>
      <c r="N67" s="5" t="s">
        <v>186</v>
      </c>
    </row>
    <row r="68" spans="1:14" ht="26.4" x14ac:dyDescent="0.3">
      <c r="A68" s="1"/>
      <c r="B68" s="5" t="s">
        <v>51</v>
      </c>
      <c r="C68" s="5" t="s">
        <v>382</v>
      </c>
      <c r="D68" s="5" t="s">
        <v>383</v>
      </c>
      <c r="E68" s="4" t="s">
        <v>183</v>
      </c>
      <c r="F68" s="4" t="s">
        <v>173</v>
      </c>
      <c r="G68" s="6" t="s">
        <v>384</v>
      </c>
      <c r="H68" s="8">
        <v>0</v>
      </c>
      <c r="I68" s="5" t="s">
        <v>175</v>
      </c>
      <c r="J68" s="5" t="s">
        <v>185</v>
      </c>
      <c r="K68" s="5" t="s">
        <v>177</v>
      </c>
      <c r="L68" s="5" t="s">
        <v>178</v>
      </c>
      <c r="M68" s="8">
        <v>23258</v>
      </c>
      <c r="N68" s="5" t="s">
        <v>186</v>
      </c>
    </row>
    <row r="69" spans="1:14" ht="26.4" x14ac:dyDescent="0.3">
      <c r="A69" s="1"/>
      <c r="B69" s="5" t="s">
        <v>51</v>
      </c>
      <c r="C69" s="5" t="s">
        <v>385</v>
      </c>
      <c r="D69" s="5" t="s">
        <v>386</v>
      </c>
      <c r="E69" s="4" t="s">
        <v>183</v>
      </c>
      <c r="F69" s="4" t="s">
        <v>173</v>
      </c>
      <c r="G69" s="6" t="s">
        <v>387</v>
      </c>
      <c r="H69" s="8">
        <v>0</v>
      </c>
      <c r="I69" s="5" t="s">
        <v>175</v>
      </c>
      <c r="J69" s="5" t="s">
        <v>176</v>
      </c>
      <c r="K69" s="5" t="s">
        <v>177</v>
      </c>
      <c r="L69" s="5" t="s">
        <v>178</v>
      </c>
      <c r="M69" s="8">
        <v>853</v>
      </c>
      <c r="N69" s="5" t="s">
        <v>186</v>
      </c>
    </row>
    <row r="70" spans="1:14" ht="52.8" x14ac:dyDescent="0.3">
      <c r="A70" s="1"/>
      <c r="B70" s="5" t="s">
        <v>51</v>
      </c>
      <c r="C70" s="5" t="s">
        <v>388</v>
      </c>
      <c r="D70" s="5" t="s">
        <v>389</v>
      </c>
      <c r="E70" s="4" t="s">
        <v>183</v>
      </c>
      <c r="F70" s="4" t="s">
        <v>173</v>
      </c>
      <c r="G70" s="6" t="s">
        <v>390</v>
      </c>
      <c r="H70" s="8">
        <v>0</v>
      </c>
      <c r="I70" s="5" t="s">
        <v>175</v>
      </c>
      <c r="J70" s="5" t="s">
        <v>176</v>
      </c>
      <c r="K70" s="5" t="s">
        <v>177</v>
      </c>
      <c r="L70" s="5" t="s">
        <v>178</v>
      </c>
      <c r="M70" s="8">
        <v>834</v>
      </c>
      <c r="N70" s="5" t="s">
        <v>186</v>
      </c>
    </row>
    <row r="71" spans="1:14" ht="39.6" x14ac:dyDescent="0.3">
      <c r="A71" s="1"/>
      <c r="B71" s="5" t="s">
        <v>51</v>
      </c>
      <c r="C71" s="5" t="s">
        <v>388</v>
      </c>
      <c r="D71" s="5" t="s">
        <v>391</v>
      </c>
      <c r="E71" s="4" t="s">
        <v>183</v>
      </c>
      <c r="F71" s="4" t="s">
        <v>173</v>
      </c>
      <c r="G71" s="6" t="s">
        <v>392</v>
      </c>
      <c r="H71" s="8">
        <v>0</v>
      </c>
      <c r="I71" s="5" t="s">
        <v>175</v>
      </c>
      <c r="J71" s="5" t="s">
        <v>176</v>
      </c>
      <c r="K71" s="5" t="s">
        <v>177</v>
      </c>
      <c r="L71" s="5" t="s">
        <v>178</v>
      </c>
      <c r="M71" s="8">
        <v>1601</v>
      </c>
      <c r="N71" s="5" t="s">
        <v>186</v>
      </c>
    </row>
    <row r="72" spans="1:14" ht="52.8" x14ac:dyDescent="0.3">
      <c r="A72" s="1"/>
      <c r="B72" s="5" t="s">
        <v>51</v>
      </c>
      <c r="C72" s="5" t="s">
        <v>388</v>
      </c>
      <c r="D72" s="5" t="s">
        <v>393</v>
      </c>
      <c r="E72" s="4" t="s">
        <v>183</v>
      </c>
      <c r="F72" s="4" t="s">
        <v>173</v>
      </c>
      <c r="G72" s="6" t="s">
        <v>394</v>
      </c>
      <c r="H72" s="8">
        <v>0</v>
      </c>
      <c r="I72" s="5" t="s">
        <v>175</v>
      </c>
      <c r="J72" s="5" t="s">
        <v>176</v>
      </c>
      <c r="K72" s="5" t="s">
        <v>177</v>
      </c>
      <c r="L72" s="5" t="s">
        <v>178</v>
      </c>
      <c r="M72" s="8">
        <v>9267</v>
      </c>
      <c r="N72" s="5" t="s">
        <v>186</v>
      </c>
    </row>
    <row r="73" spans="1:14" ht="26.4" x14ac:dyDescent="0.3">
      <c r="A73" s="1"/>
      <c r="B73" s="5" t="s">
        <v>51</v>
      </c>
      <c r="C73" s="5" t="s">
        <v>388</v>
      </c>
      <c r="D73" s="5" t="s">
        <v>395</v>
      </c>
      <c r="E73" s="4" t="s">
        <v>183</v>
      </c>
      <c r="F73" s="4" t="s">
        <v>173</v>
      </c>
      <c r="G73" s="6" t="s">
        <v>396</v>
      </c>
      <c r="H73" s="8">
        <v>0</v>
      </c>
      <c r="I73" s="5" t="s">
        <v>175</v>
      </c>
      <c r="J73" s="5" t="s">
        <v>185</v>
      </c>
      <c r="K73" s="5" t="s">
        <v>177</v>
      </c>
      <c r="L73" s="5" t="s">
        <v>178</v>
      </c>
      <c r="M73" s="8">
        <v>464</v>
      </c>
      <c r="N73" s="5" t="s">
        <v>186</v>
      </c>
    </row>
    <row r="74" spans="1:14" ht="52.8" x14ac:dyDescent="0.3">
      <c r="A74" s="1"/>
      <c r="B74" s="5" t="s">
        <v>51</v>
      </c>
      <c r="C74" s="5" t="s">
        <v>388</v>
      </c>
      <c r="D74" s="5" t="s">
        <v>397</v>
      </c>
      <c r="E74" s="4" t="s">
        <v>183</v>
      </c>
      <c r="F74" s="4" t="s">
        <v>173</v>
      </c>
      <c r="G74" s="6" t="s">
        <v>398</v>
      </c>
      <c r="H74" s="8">
        <v>0</v>
      </c>
      <c r="I74" s="5" t="s">
        <v>175</v>
      </c>
      <c r="J74" s="5" t="s">
        <v>185</v>
      </c>
      <c r="K74" s="5" t="s">
        <v>177</v>
      </c>
      <c r="L74" s="5" t="s">
        <v>178</v>
      </c>
      <c r="M74" s="8">
        <v>8941</v>
      </c>
      <c r="N74" s="5" t="s">
        <v>186</v>
      </c>
    </row>
    <row r="75" spans="1:14" x14ac:dyDescent="0.3">
      <c r="A75" s="1"/>
      <c r="B75" s="5" t="s">
        <v>51</v>
      </c>
      <c r="C75" s="5" t="s">
        <v>399</v>
      </c>
      <c r="D75" s="5" t="s">
        <v>400</v>
      </c>
      <c r="E75" s="4" t="s">
        <v>183</v>
      </c>
      <c r="F75" s="4" t="s">
        <v>173</v>
      </c>
      <c r="G75" s="6" t="s">
        <v>401</v>
      </c>
      <c r="H75" s="8">
        <v>0</v>
      </c>
      <c r="I75" s="5" t="s">
        <v>175</v>
      </c>
      <c r="J75" s="5" t="s">
        <v>185</v>
      </c>
      <c r="K75" s="5" t="s">
        <v>177</v>
      </c>
      <c r="L75" s="5" t="s">
        <v>178</v>
      </c>
      <c r="M75" s="8">
        <v>1987</v>
      </c>
      <c r="N75" s="5" t="s">
        <v>186</v>
      </c>
    </row>
    <row r="76" spans="1:14" ht="26.4" x14ac:dyDescent="0.3">
      <c r="A76" s="1"/>
      <c r="B76" s="5" t="s">
        <v>51</v>
      </c>
      <c r="C76" s="5" t="s">
        <v>402</v>
      </c>
      <c r="D76" s="5" t="s">
        <v>403</v>
      </c>
      <c r="E76" s="4" t="s">
        <v>183</v>
      </c>
      <c r="F76" s="4" t="s">
        <v>173</v>
      </c>
      <c r="G76" s="6" t="s">
        <v>404</v>
      </c>
      <c r="H76" s="8">
        <v>0</v>
      </c>
      <c r="I76" s="5" t="s">
        <v>175</v>
      </c>
      <c r="J76" s="5" t="s">
        <v>185</v>
      </c>
      <c r="K76" s="5" t="s">
        <v>177</v>
      </c>
      <c r="L76" s="5" t="s">
        <v>178</v>
      </c>
      <c r="M76" s="8">
        <v>24318</v>
      </c>
      <c r="N76" s="5" t="s">
        <v>186</v>
      </c>
    </row>
    <row r="77" spans="1:14" x14ac:dyDescent="0.3">
      <c r="A77" s="1"/>
      <c r="B77" s="5" t="s">
        <v>51</v>
      </c>
      <c r="C77" s="5" t="s">
        <v>402</v>
      </c>
      <c r="D77" s="5" t="s">
        <v>405</v>
      </c>
      <c r="E77" s="4" t="s">
        <v>406</v>
      </c>
      <c r="F77" s="4" t="s">
        <v>244</v>
      </c>
      <c r="G77" s="6" t="s">
        <v>407</v>
      </c>
      <c r="H77" s="8">
        <v>0</v>
      </c>
      <c r="I77" s="5" t="s">
        <v>175</v>
      </c>
      <c r="J77" s="5" t="s">
        <v>176</v>
      </c>
      <c r="K77" s="5" t="s">
        <v>177</v>
      </c>
      <c r="L77" s="5" t="s">
        <v>178</v>
      </c>
      <c r="M77" s="8">
        <v>13206</v>
      </c>
      <c r="N77" s="5" t="s">
        <v>186</v>
      </c>
    </row>
    <row r="78" spans="1:14" ht="26.4" x14ac:dyDescent="0.3">
      <c r="A78" s="1"/>
      <c r="B78" s="5" t="s">
        <v>51</v>
      </c>
      <c r="C78" s="5" t="s">
        <v>408</v>
      </c>
      <c r="D78" s="5" t="s">
        <v>409</v>
      </c>
      <c r="E78" s="4" t="s">
        <v>172</v>
      </c>
      <c r="F78" s="4" t="s">
        <v>410</v>
      </c>
      <c r="G78" s="6" t="s">
        <v>411</v>
      </c>
      <c r="H78" s="8">
        <v>0</v>
      </c>
      <c r="I78" s="5" t="s">
        <v>175</v>
      </c>
      <c r="J78" s="5" t="s">
        <v>176</v>
      </c>
      <c r="K78" s="5" t="s">
        <v>177</v>
      </c>
      <c r="L78" s="5" t="s">
        <v>178</v>
      </c>
      <c r="M78" s="8">
        <v>13976</v>
      </c>
      <c r="N78" s="5" t="s">
        <v>186</v>
      </c>
    </row>
    <row r="79" spans="1:14" ht="39.6" x14ac:dyDescent="0.3">
      <c r="A79" s="1"/>
      <c r="B79" s="5" t="s">
        <v>51</v>
      </c>
      <c r="C79" s="5" t="s">
        <v>412</v>
      </c>
      <c r="D79" s="5" t="s">
        <v>413</v>
      </c>
      <c r="E79" s="4" t="s">
        <v>183</v>
      </c>
      <c r="F79" s="4" t="s">
        <v>173</v>
      </c>
      <c r="G79" s="6" t="s">
        <v>414</v>
      </c>
      <c r="H79" s="8">
        <v>0</v>
      </c>
      <c r="I79" s="5" t="s">
        <v>175</v>
      </c>
      <c r="J79" s="5" t="s">
        <v>176</v>
      </c>
      <c r="K79" s="5" t="s">
        <v>177</v>
      </c>
      <c r="L79" s="5" t="s">
        <v>178</v>
      </c>
      <c r="M79" s="8">
        <v>8680</v>
      </c>
      <c r="N79" s="5" t="s">
        <v>186</v>
      </c>
    </row>
    <row r="80" spans="1:14" ht="26.4" x14ac:dyDescent="0.3">
      <c r="A80" s="1"/>
      <c r="B80" s="5" t="s">
        <v>51</v>
      </c>
      <c r="C80" s="5" t="s">
        <v>412</v>
      </c>
      <c r="D80" s="5" t="s">
        <v>415</v>
      </c>
      <c r="E80" s="4" t="s">
        <v>416</v>
      </c>
      <c r="F80" s="4" t="s">
        <v>417</v>
      </c>
      <c r="G80" s="6" t="s">
        <v>418</v>
      </c>
      <c r="H80" s="8">
        <v>0</v>
      </c>
      <c r="I80" s="5" t="s">
        <v>175</v>
      </c>
      <c r="J80" s="5" t="s">
        <v>185</v>
      </c>
      <c r="K80" s="5" t="s">
        <v>177</v>
      </c>
      <c r="L80" s="5" t="s">
        <v>224</v>
      </c>
      <c r="M80" s="8">
        <v>24082</v>
      </c>
      <c r="N80" s="5" t="s">
        <v>186</v>
      </c>
    </row>
    <row r="81" spans="1:14" ht="52.8" x14ac:dyDescent="0.3">
      <c r="A81" s="1"/>
      <c r="B81" s="5" t="s">
        <v>51</v>
      </c>
      <c r="C81" s="5" t="s">
        <v>419</v>
      </c>
      <c r="D81" s="5" t="s">
        <v>409</v>
      </c>
      <c r="E81" s="4" t="s">
        <v>183</v>
      </c>
      <c r="F81" s="4" t="s">
        <v>173</v>
      </c>
      <c r="G81" s="6" t="s">
        <v>420</v>
      </c>
      <c r="H81" s="8">
        <v>0</v>
      </c>
      <c r="I81" s="5" t="s">
        <v>175</v>
      </c>
      <c r="J81" s="5" t="s">
        <v>185</v>
      </c>
      <c r="K81" s="5" t="s">
        <v>177</v>
      </c>
      <c r="L81" s="5" t="s">
        <v>178</v>
      </c>
      <c r="M81" s="8">
        <v>508</v>
      </c>
      <c r="N81" s="5" t="s">
        <v>186</v>
      </c>
    </row>
    <row r="82" spans="1:14" x14ac:dyDescent="0.3">
      <c r="A82" s="1"/>
      <c r="B82" s="5" t="s">
        <v>51</v>
      </c>
      <c r="C82" s="5" t="s">
        <v>421</v>
      </c>
      <c r="D82" s="5" t="s">
        <v>422</v>
      </c>
      <c r="E82" s="4" t="s">
        <v>416</v>
      </c>
      <c r="F82" s="4" t="s">
        <v>423</v>
      </c>
      <c r="G82" s="6" t="s">
        <v>424</v>
      </c>
      <c r="H82" s="8">
        <v>0</v>
      </c>
      <c r="I82" s="5" t="s">
        <v>175</v>
      </c>
      <c r="J82" s="5" t="s">
        <v>176</v>
      </c>
      <c r="K82" s="5" t="s">
        <v>177</v>
      </c>
      <c r="L82" s="5" t="s">
        <v>224</v>
      </c>
      <c r="M82" s="8">
        <v>11036</v>
      </c>
      <c r="N82" s="5" t="s">
        <v>186</v>
      </c>
    </row>
    <row r="83" spans="1:14" ht="26.4" x14ac:dyDescent="0.3">
      <c r="A83" s="1"/>
      <c r="B83" s="5" t="s">
        <v>51</v>
      </c>
      <c r="C83" s="5" t="s">
        <v>421</v>
      </c>
      <c r="D83" s="5" t="s">
        <v>422</v>
      </c>
      <c r="E83" s="4" t="s">
        <v>416</v>
      </c>
      <c r="F83" s="4" t="s">
        <v>423</v>
      </c>
      <c r="G83" s="6" t="s">
        <v>425</v>
      </c>
      <c r="H83" s="8">
        <v>1.1599999999999999</v>
      </c>
      <c r="I83" s="5" t="s">
        <v>175</v>
      </c>
      <c r="J83" s="5" t="s">
        <v>176</v>
      </c>
      <c r="K83" s="5" t="s">
        <v>313</v>
      </c>
      <c r="L83" s="5" t="s">
        <v>224</v>
      </c>
      <c r="M83" s="8">
        <v>11036</v>
      </c>
      <c r="N83" s="5" t="s">
        <v>186</v>
      </c>
    </row>
    <row r="84" spans="1:14" ht="26.4" x14ac:dyDescent="0.3">
      <c r="A84" s="1"/>
      <c r="B84" s="5" t="s">
        <v>51</v>
      </c>
      <c r="C84" s="5" t="s">
        <v>426</v>
      </c>
      <c r="D84" s="5" t="s">
        <v>427</v>
      </c>
      <c r="E84" s="4" t="s">
        <v>428</v>
      </c>
      <c r="F84" s="4" t="s">
        <v>429</v>
      </c>
      <c r="G84" s="6" t="s">
        <v>430</v>
      </c>
      <c r="H84" s="8">
        <v>0</v>
      </c>
      <c r="I84" s="5" t="s">
        <v>175</v>
      </c>
      <c r="J84" s="5" t="s">
        <v>176</v>
      </c>
      <c r="K84" s="5" t="s">
        <v>177</v>
      </c>
      <c r="L84" s="5" t="s">
        <v>224</v>
      </c>
      <c r="M84" s="8">
        <v>11555</v>
      </c>
      <c r="N84" s="5" t="s">
        <v>186</v>
      </c>
    </row>
    <row r="85" spans="1:14" ht="26.4" x14ac:dyDescent="0.3">
      <c r="A85" s="1"/>
      <c r="B85" s="5" t="s">
        <v>51</v>
      </c>
      <c r="C85" s="5" t="s">
        <v>426</v>
      </c>
      <c r="D85" s="5" t="s">
        <v>431</v>
      </c>
      <c r="E85" s="4" t="s">
        <v>432</v>
      </c>
      <c r="F85" s="4" t="s">
        <v>433</v>
      </c>
      <c r="G85" s="6" t="s">
        <v>434</v>
      </c>
      <c r="H85" s="8">
        <v>0</v>
      </c>
      <c r="I85" s="5" t="s">
        <v>175</v>
      </c>
      <c r="J85" s="5" t="s">
        <v>176</v>
      </c>
      <c r="K85" s="5" t="s">
        <v>177</v>
      </c>
      <c r="L85" s="5" t="s">
        <v>178</v>
      </c>
      <c r="M85" s="8">
        <v>917</v>
      </c>
      <c r="N85" s="5" t="s">
        <v>186</v>
      </c>
    </row>
    <row r="86" spans="1:14" ht="26.4" x14ac:dyDescent="0.3">
      <c r="A86" s="1"/>
      <c r="B86" s="5" t="s">
        <v>51</v>
      </c>
      <c r="C86" s="5" t="s">
        <v>426</v>
      </c>
      <c r="D86" s="5" t="s">
        <v>435</v>
      </c>
      <c r="E86" s="4" t="s">
        <v>436</v>
      </c>
      <c r="F86" s="4" t="s">
        <v>437</v>
      </c>
      <c r="G86" s="6" t="s">
        <v>438</v>
      </c>
      <c r="H86" s="8">
        <v>0</v>
      </c>
      <c r="I86" s="5" t="s">
        <v>175</v>
      </c>
      <c r="J86" s="5" t="s">
        <v>176</v>
      </c>
      <c r="K86" s="5" t="s">
        <v>177</v>
      </c>
      <c r="L86" s="5" t="s">
        <v>178</v>
      </c>
      <c r="M86" s="8">
        <v>918</v>
      </c>
      <c r="N86" s="5" t="s">
        <v>186</v>
      </c>
    </row>
    <row r="87" spans="1:14" ht="79.2" x14ac:dyDescent="0.3">
      <c r="A87" s="1"/>
      <c r="B87" s="5" t="s">
        <v>51</v>
      </c>
      <c r="C87" s="5" t="s">
        <v>439</v>
      </c>
      <c r="D87" s="5" t="s">
        <v>26</v>
      </c>
      <c r="E87" s="4" t="s">
        <v>278</v>
      </c>
      <c r="F87" s="4" t="s">
        <v>440</v>
      </c>
      <c r="G87" s="6" t="s">
        <v>441</v>
      </c>
      <c r="H87" s="8">
        <v>0</v>
      </c>
      <c r="I87" s="5" t="s">
        <v>175</v>
      </c>
      <c r="J87" s="5" t="s">
        <v>185</v>
      </c>
      <c r="K87" s="5" t="s">
        <v>177</v>
      </c>
      <c r="L87" s="5" t="s">
        <v>178</v>
      </c>
      <c r="M87" s="8">
        <v>1190</v>
      </c>
      <c r="N87" s="5" t="s">
        <v>186</v>
      </c>
    </row>
    <row r="88" spans="1:14" x14ac:dyDescent="0.3">
      <c r="A88" s="1"/>
      <c r="B88" s="5" t="s">
        <v>51</v>
      </c>
      <c r="C88" s="5" t="s">
        <v>439</v>
      </c>
      <c r="D88" s="5" t="s">
        <v>26</v>
      </c>
      <c r="E88" s="4" t="s">
        <v>367</v>
      </c>
      <c r="F88" s="4" t="s">
        <v>442</v>
      </c>
      <c r="G88" s="6" t="s">
        <v>443</v>
      </c>
      <c r="H88" s="8">
        <v>0</v>
      </c>
      <c r="I88" s="5" t="s">
        <v>175</v>
      </c>
      <c r="J88" s="5" t="s">
        <v>185</v>
      </c>
      <c r="K88" s="5" t="s">
        <v>177</v>
      </c>
      <c r="L88" s="5" t="s">
        <v>444</v>
      </c>
      <c r="M88" s="8">
        <v>1190</v>
      </c>
      <c r="N88" s="5" t="s">
        <v>186</v>
      </c>
    </row>
    <row r="89" spans="1:14" x14ac:dyDescent="0.3">
      <c r="A89" s="1"/>
      <c r="B89" s="5" t="s">
        <v>51</v>
      </c>
      <c r="C89" s="5" t="s">
        <v>439</v>
      </c>
      <c r="D89" s="5" t="s">
        <v>26</v>
      </c>
      <c r="E89" s="4" t="s">
        <v>445</v>
      </c>
      <c r="F89" s="4" t="s">
        <v>446</v>
      </c>
      <c r="G89" s="6" t="s">
        <v>447</v>
      </c>
      <c r="H89" s="8">
        <v>0</v>
      </c>
      <c r="I89" s="5" t="s">
        <v>175</v>
      </c>
      <c r="J89" s="5" t="s">
        <v>185</v>
      </c>
      <c r="K89" s="5" t="s">
        <v>177</v>
      </c>
      <c r="L89" s="5" t="s">
        <v>444</v>
      </c>
      <c r="M89" s="8">
        <v>1190</v>
      </c>
      <c r="N89" s="5" t="s">
        <v>186</v>
      </c>
    </row>
    <row r="90" spans="1:14" ht="52.8" x14ac:dyDescent="0.3">
      <c r="A90" s="1"/>
      <c r="B90" s="5" t="s">
        <v>51</v>
      </c>
      <c r="C90" s="5" t="s">
        <v>448</v>
      </c>
      <c r="D90" s="5" t="s">
        <v>26</v>
      </c>
      <c r="E90" s="4" t="s">
        <v>183</v>
      </c>
      <c r="F90" s="4" t="s">
        <v>173</v>
      </c>
      <c r="G90" s="6" t="s">
        <v>449</v>
      </c>
      <c r="H90" s="8">
        <v>0</v>
      </c>
      <c r="I90" s="5" t="s">
        <v>175</v>
      </c>
      <c r="J90" s="5" t="s">
        <v>185</v>
      </c>
      <c r="K90" s="5" t="s">
        <v>177</v>
      </c>
      <c r="L90" s="5" t="s">
        <v>178</v>
      </c>
      <c r="M90" s="8">
        <v>1422</v>
      </c>
      <c r="N90" s="5" t="s">
        <v>186</v>
      </c>
    </row>
    <row r="91" spans="1:14" ht="26.4" x14ac:dyDescent="0.3">
      <c r="A91" s="1"/>
      <c r="B91" s="5" t="s">
        <v>51</v>
      </c>
      <c r="C91" s="5" t="s">
        <v>448</v>
      </c>
      <c r="D91" s="5" t="s">
        <v>450</v>
      </c>
      <c r="E91" s="4" t="s">
        <v>183</v>
      </c>
      <c r="F91" s="4" t="s">
        <v>173</v>
      </c>
      <c r="G91" s="6" t="s">
        <v>451</v>
      </c>
      <c r="H91" s="8">
        <v>0</v>
      </c>
      <c r="I91" s="5" t="s">
        <v>175</v>
      </c>
      <c r="J91" s="5" t="s">
        <v>185</v>
      </c>
      <c r="K91" s="5" t="s">
        <v>177</v>
      </c>
      <c r="L91" s="5" t="s">
        <v>178</v>
      </c>
      <c r="M91" s="8">
        <v>1941</v>
      </c>
      <c r="N91" s="5" t="s">
        <v>186</v>
      </c>
    </row>
    <row r="92" spans="1:14" ht="52.8" x14ac:dyDescent="0.3">
      <c r="A92" s="1"/>
      <c r="B92" s="5" t="s">
        <v>51</v>
      </c>
      <c r="C92" s="5" t="s">
        <v>452</v>
      </c>
      <c r="D92" s="5" t="s">
        <v>453</v>
      </c>
      <c r="E92" s="4" t="s">
        <v>183</v>
      </c>
      <c r="F92" s="4" t="s">
        <v>173</v>
      </c>
      <c r="G92" s="6" t="s">
        <v>454</v>
      </c>
      <c r="H92" s="8">
        <v>0</v>
      </c>
      <c r="I92" s="5" t="s">
        <v>175</v>
      </c>
      <c r="J92" s="5" t="s">
        <v>185</v>
      </c>
      <c r="K92" s="5" t="s">
        <v>177</v>
      </c>
      <c r="L92" s="5" t="s">
        <v>178</v>
      </c>
      <c r="M92" s="8">
        <v>642</v>
      </c>
      <c r="N92" s="5" t="s">
        <v>186</v>
      </c>
    </row>
    <row r="93" spans="1:14" ht="26.4" x14ac:dyDescent="0.3">
      <c r="A93" s="1"/>
      <c r="B93" s="5" t="s">
        <v>51</v>
      </c>
      <c r="C93" s="5" t="s">
        <v>455</v>
      </c>
      <c r="D93" s="5" t="s">
        <v>456</v>
      </c>
      <c r="E93" s="4" t="s">
        <v>183</v>
      </c>
      <c r="F93" s="4" t="s">
        <v>173</v>
      </c>
      <c r="G93" s="6" t="s">
        <v>457</v>
      </c>
      <c r="H93" s="8">
        <v>0</v>
      </c>
      <c r="I93" s="5" t="s">
        <v>175</v>
      </c>
      <c r="J93" s="5" t="s">
        <v>185</v>
      </c>
      <c r="K93" s="5" t="s">
        <v>177</v>
      </c>
      <c r="L93" s="5" t="s">
        <v>178</v>
      </c>
      <c r="M93" s="8">
        <v>19929</v>
      </c>
      <c r="N93" s="5" t="s">
        <v>186</v>
      </c>
    </row>
    <row r="94" spans="1:14" ht="39.6" x14ac:dyDescent="0.3">
      <c r="A94" s="1"/>
      <c r="B94" s="5" t="s">
        <v>51</v>
      </c>
      <c r="C94" s="5" t="s">
        <v>455</v>
      </c>
      <c r="D94" s="5" t="s">
        <v>458</v>
      </c>
      <c r="E94" s="4" t="s">
        <v>183</v>
      </c>
      <c r="F94" s="4" t="s">
        <v>173</v>
      </c>
      <c r="G94" s="6" t="s">
        <v>459</v>
      </c>
      <c r="H94" s="8">
        <v>0</v>
      </c>
      <c r="I94" s="5" t="s">
        <v>175</v>
      </c>
      <c r="J94" s="5" t="s">
        <v>185</v>
      </c>
      <c r="K94" s="5" t="s">
        <v>177</v>
      </c>
      <c r="L94" s="5" t="s">
        <v>178</v>
      </c>
      <c r="M94" s="8">
        <v>1110</v>
      </c>
      <c r="N94" s="5" t="s">
        <v>186</v>
      </c>
    </row>
    <row r="95" spans="1:14" ht="26.4" x14ac:dyDescent="0.3">
      <c r="A95" s="1"/>
      <c r="B95" s="5" t="s">
        <v>460</v>
      </c>
      <c r="C95" s="5" t="s">
        <v>461</v>
      </c>
      <c r="D95" s="5" t="s">
        <v>462</v>
      </c>
      <c r="E95" s="4" t="s">
        <v>183</v>
      </c>
      <c r="F95" s="4" t="s">
        <v>173</v>
      </c>
      <c r="G95" s="6" t="s">
        <v>463</v>
      </c>
      <c r="H95" s="8">
        <v>0</v>
      </c>
      <c r="I95" s="5" t="s">
        <v>175</v>
      </c>
      <c r="J95" s="5" t="s">
        <v>185</v>
      </c>
      <c r="K95" s="5" t="s">
        <v>177</v>
      </c>
      <c r="L95" s="5" t="s">
        <v>193</v>
      </c>
      <c r="M95" s="8">
        <v>11674</v>
      </c>
      <c r="N95" s="5" t="s">
        <v>186</v>
      </c>
    </row>
    <row r="96" spans="1:14" ht="26.4" x14ac:dyDescent="0.3">
      <c r="A96" s="1"/>
      <c r="B96" s="5" t="s">
        <v>460</v>
      </c>
      <c r="C96" s="5" t="s">
        <v>461</v>
      </c>
      <c r="D96" s="5" t="s">
        <v>464</v>
      </c>
      <c r="E96" s="4" t="s">
        <v>183</v>
      </c>
      <c r="F96" s="4" t="s">
        <v>173</v>
      </c>
      <c r="G96" s="6" t="s">
        <v>463</v>
      </c>
      <c r="H96" s="8">
        <v>0</v>
      </c>
      <c r="I96" s="5" t="s">
        <v>175</v>
      </c>
      <c r="J96" s="5" t="s">
        <v>185</v>
      </c>
      <c r="K96" s="5" t="s">
        <v>177</v>
      </c>
      <c r="L96" s="5" t="s">
        <v>193</v>
      </c>
      <c r="M96" s="8">
        <v>11675</v>
      </c>
      <c r="N96" s="5" t="s">
        <v>186</v>
      </c>
    </row>
    <row r="97" spans="1:14" x14ac:dyDescent="0.3">
      <c r="A97" s="1"/>
      <c r="B97" s="5" t="s">
        <v>465</v>
      </c>
      <c r="C97" s="5" t="s">
        <v>466</v>
      </c>
      <c r="D97" s="5" t="s">
        <v>467</v>
      </c>
      <c r="E97" s="4" t="s">
        <v>183</v>
      </c>
      <c r="F97" s="4" t="s">
        <v>468</v>
      </c>
      <c r="G97" s="6" t="s">
        <v>469</v>
      </c>
      <c r="H97" s="8">
        <v>0</v>
      </c>
      <c r="I97" s="5" t="s">
        <v>175</v>
      </c>
      <c r="J97" s="5" t="s">
        <v>176</v>
      </c>
      <c r="K97" s="5" t="s">
        <v>177</v>
      </c>
      <c r="L97" s="5" t="s">
        <v>193</v>
      </c>
      <c r="M97" s="8">
        <v>18139</v>
      </c>
      <c r="N97" s="5" t="s">
        <v>186</v>
      </c>
    </row>
    <row r="98" spans="1:14" x14ac:dyDescent="0.3">
      <c r="A98" s="1"/>
      <c r="B98" s="5" t="s">
        <v>465</v>
      </c>
      <c r="C98" s="5" t="s">
        <v>466</v>
      </c>
      <c r="D98" s="5" t="s">
        <v>470</v>
      </c>
      <c r="E98" s="4" t="s">
        <v>183</v>
      </c>
      <c r="F98" s="4" t="s">
        <v>468</v>
      </c>
      <c r="G98" s="6" t="s">
        <v>471</v>
      </c>
      <c r="H98" s="8">
        <v>0</v>
      </c>
      <c r="I98" s="5" t="s">
        <v>175</v>
      </c>
      <c r="J98" s="5" t="s">
        <v>176</v>
      </c>
      <c r="K98" s="5" t="s">
        <v>177</v>
      </c>
      <c r="L98" s="5" t="s">
        <v>193</v>
      </c>
      <c r="M98" s="8">
        <v>18140</v>
      </c>
      <c r="N98" s="5" t="s">
        <v>186</v>
      </c>
    </row>
    <row r="99" spans="1:14" x14ac:dyDescent="0.3">
      <c r="A99" s="1"/>
      <c r="B99" s="5" t="s">
        <v>147</v>
      </c>
      <c r="C99" s="5" t="s">
        <v>472</v>
      </c>
      <c r="D99" s="5" t="s">
        <v>473</v>
      </c>
      <c r="E99" s="4" t="s">
        <v>183</v>
      </c>
      <c r="F99" s="4" t="s">
        <v>474</v>
      </c>
      <c r="G99" s="6" t="s">
        <v>475</v>
      </c>
      <c r="H99" s="8">
        <v>0</v>
      </c>
      <c r="I99" s="5" t="s">
        <v>175</v>
      </c>
      <c r="J99" s="5" t="s">
        <v>176</v>
      </c>
      <c r="K99" s="5" t="s">
        <v>177</v>
      </c>
      <c r="L99" s="5" t="s">
        <v>178</v>
      </c>
      <c r="M99" s="8">
        <v>680</v>
      </c>
      <c r="N99" s="5" t="s">
        <v>186</v>
      </c>
    </row>
    <row r="100" spans="1:14" ht="39.6" x14ac:dyDescent="0.3">
      <c r="A100" s="1"/>
      <c r="B100" s="5" t="s">
        <v>147</v>
      </c>
      <c r="C100" s="5" t="s">
        <v>472</v>
      </c>
      <c r="D100" s="5" t="s">
        <v>473</v>
      </c>
      <c r="E100" s="4" t="s">
        <v>309</v>
      </c>
      <c r="F100" s="4" t="s">
        <v>474</v>
      </c>
      <c r="G100" s="6" t="s">
        <v>476</v>
      </c>
      <c r="H100" s="8">
        <v>30</v>
      </c>
      <c r="I100" s="5" t="s">
        <v>175</v>
      </c>
      <c r="J100" s="5" t="s">
        <v>176</v>
      </c>
      <c r="K100" s="5" t="s">
        <v>313</v>
      </c>
      <c r="L100" s="5" t="s">
        <v>224</v>
      </c>
      <c r="M100" s="8">
        <v>680</v>
      </c>
      <c r="N100" s="5" t="s">
        <v>186</v>
      </c>
    </row>
    <row r="101" spans="1:14" x14ac:dyDescent="0.3">
      <c r="A101" s="1"/>
      <c r="B101" s="5" t="s">
        <v>153</v>
      </c>
      <c r="C101" s="5" t="s">
        <v>282</v>
      </c>
      <c r="D101" s="5" t="s">
        <v>69</v>
      </c>
      <c r="E101" s="4" t="s">
        <v>183</v>
      </c>
      <c r="F101" s="4" t="s">
        <v>173</v>
      </c>
      <c r="G101" s="6" t="s">
        <v>477</v>
      </c>
      <c r="H101" s="8">
        <v>0</v>
      </c>
      <c r="I101" s="5" t="s">
        <v>175</v>
      </c>
      <c r="J101" s="5" t="s">
        <v>185</v>
      </c>
      <c r="K101" s="5" t="s">
        <v>177</v>
      </c>
      <c r="L101" s="5" t="s">
        <v>178</v>
      </c>
      <c r="M101" s="8">
        <v>258</v>
      </c>
      <c r="N101" s="5" t="s">
        <v>179</v>
      </c>
    </row>
    <row r="102" spans="1:14" x14ac:dyDescent="0.3">
      <c r="A102" s="1"/>
      <c r="B102" s="5" t="s">
        <v>153</v>
      </c>
      <c r="C102" s="5" t="s">
        <v>282</v>
      </c>
      <c r="D102" s="5" t="s">
        <v>478</v>
      </c>
      <c r="E102" s="4" t="s">
        <v>479</v>
      </c>
      <c r="F102" s="4" t="s">
        <v>480</v>
      </c>
      <c r="G102" s="6" t="s">
        <v>481</v>
      </c>
      <c r="H102" s="8">
        <v>85</v>
      </c>
      <c r="I102" s="5" t="s">
        <v>175</v>
      </c>
      <c r="J102" s="5" t="s">
        <v>185</v>
      </c>
      <c r="K102" s="5" t="s">
        <v>177</v>
      </c>
      <c r="L102" s="5" t="s">
        <v>178</v>
      </c>
      <c r="M102" s="8">
        <v>99</v>
      </c>
      <c r="N102" s="5" t="s">
        <v>179</v>
      </c>
    </row>
    <row r="103" spans="1:14" ht="26.4" x14ac:dyDescent="0.3">
      <c r="A103" s="1"/>
      <c r="B103" s="5" t="s">
        <v>153</v>
      </c>
      <c r="C103" s="5" t="s">
        <v>282</v>
      </c>
      <c r="D103" s="5" t="s">
        <v>482</v>
      </c>
      <c r="E103" s="4" t="s">
        <v>483</v>
      </c>
      <c r="F103" s="4" t="s">
        <v>484</v>
      </c>
      <c r="G103" s="6" t="s">
        <v>485</v>
      </c>
      <c r="H103" s="8">
        <v>45</v>
      </c>
      <c r="I103" s="5" t="s">
        <v>175</v>
      </c>
      <c r="J103" s="5" t="s">
        <v>185</v>
      </c>
      <c r="K103" s="5" t="s">
        <v>177</v>
      </c>
      <c r="L103" s="5" t="s">
        <v>178</v>
      </c>
      <c r="M103" s="8">
        <v>98</v>
      </c>
      <c r="N103" s="5" t="s">
        <v>179</v>
      </c>
    </row>
    <row r="104" spans="1:14" ht="39.6" x14ac:dyDescent="0.3">
      <c r="A104" s="1"/>
      <c r="B104" s="5" t="s">
        <v>486</v>
      </c>
      <c r="C104" s="5" t="s">
        <v>487</v>
      </c>
      <c r="D104" s="5" t="s">
        <v>488</v>
      </c>
      <c r="E104" s="4" t="s">
        <v>183</v>
      </c>
      <c r="F104" s="4" t="s">
        <v>173</v>
      </c>
      <c r="G104" s="6" t="s">
        <v>489</v>
      </c>
      <c r="H104" s="8">
        <v>0</v>
      </c>
      <c r="I104" s="5" t="s">
        <v>175</v>
      </c>
      <c r="J104" s="5" t="s">
        <v>176</v>
      </c>
      <c r="K104" s="5" t="s">
        <v>177</v>
      </c>
      <c r="L104" s="5" t="s">
        <v>224</v>
      </c>
      <c r="M104" s="8">
        <v>21644</v>
      </c>
      <c r="N104" s="5" t="s">
        <v>186</v>
      </c>
    </row>
    <row r="105" spans="1:14" ht="39.6" x14ac:dyDescent="0.3">
      <c r="A105" s="1"/>
      <c r="B105" s="5" t="s">
        <v>490</v>
      </c>
      <c r="C105" s="5" t="s">
        <v>491</v>
      </c>
      <c r="D105" s="5" t="s">
        <v>492</v>
      </c>
      <c r="E105" s="4" t="s">
        <v>183</v>
      </c>
      <c r="F105" s="4" t="s">
        <v>173</v>
      </c>
      <c r="G105" s="6" t="s">
        <v>493</v>
      </c>
      <c r="H105" s="8">
        <v>0</v>
      </c>
      <c r="I105" s="5" t="s">
        <v>175</v>
      </c>
      <c r="J105" s="5" t="s">
        <v>185</v>
      </c>
      <c r="K105" s="5" t="s">
        <v>177</v>
      </c>
      <c r="L105" s="5" t="s">
        <v>178</v>
      </c>
      <c r="M105" s="8">
        <v>23022</v>
      </c>
      <c r="N105" s="5" t="s">
        <v>186</v>
      </c>
    </row>
    <row r="106" spans="1:14" ht="52.8" x14ac:dyDescent="0.3">
      <c r="A106" s="1"/>
      <c r="B106" s="5" t="s">
        <v>490</v>
      </c>
      <c r="C106" s="5" t="s">
        <v>494</v>
      </c>
      <c r="D106" s="5" t="s">
        <v>495</v>
      </c>
      <c r="E106" s="4" t="s">
        <v>183</v>
      </c>
      <c r="F106" s="4" t="s">
        <v>173</v>
      </c>
      <c r="G106" s="6" t="s">
        <v>496</v>
      </c>
      <c r="H106" s="8">
        <v>0</v>
      </c>
      <c r="I106" s="5" t="s">
        <v>175</v>
      </c>
      <c r="J106" s="5" t="s">
        <v>185</v>
      </c>
      <c r="K106" s="5" t="s">
        <v>177</v>
      </c>
      <c r="L106" s="5" t="s">
        <v>178</v>
      </c>
      <c r="M106" s="8">
        <v>22626</v>
      </c>
      <c r="N106" s="5" t="s">
        <v>186</v>
      </c>
    </row>
    <row r="107" spans="1:14" ht="26.4" x14ac:dyDescent="0.3">
      <c r="A107" s="1"/>
      <c r="B107" s="5" t="s">
        <v>490</v>
      </c>
      <c r="C107" s="5" t="s">
        <v>494</v>
      </c>
      <c r="D107" s="5" t="s">
        <v>497</v>
      </c>
      <c r="E107" s="4" t="s">
        <v>183</v>
      </c>
      <c r="F107" s="4" t="s">
        <v>173</v>
      </c>
      <c r="G107" s="6" t="s">
        <v>498</v>
      </c>
      <c r="H107" s="8">
        <v>0</v>
      </c>
      <c r="I107" s="5" t="s">
        <v>175</v>
      </c>
      <c r="J107" s="5" t="s">
        <v>176</v>
      </c>
      <c r="K107" s="5" t="s">
        <v>177</v>
      </c>
      <c r="L107" s="5" t="s">
        <v>178</v>
      </c>
      <c r="M107" s="8">
        <v>22636</v>
      </c>
      <c r="N107" s="5" t="s">
        <v>186</v>
      </c>
    </row>
    <row r="108" spans="1:14" ht="39.6" x14ac:dyDescent="0.3">
      <c r="A108" s="1"/>
      <c r="B108" s="5" t="s">
        <v>490</v>
      </c>
      <c r="C108" s="5" t="s">
        <v>499</v>
      </c>
      <c r="D108" s="5" t="s">
        <v>500</v>
      </c>
      <c r="E108" s="4" t="s">
        <v>183</v>
      </c>
      <c r="F108" s="4" t="s">
        <v>173</v>
      </c>
      <c r="G108" s="6" t="s">
        <v>501</v>
      </c>
      <c r="H108" s="8">
        <v>0</v>
      </c>
      <c r="I108" s="5" t="s">
        <v>175</v>
      </c>
      <c r="J108" s="5" t="s">
        <v>185</v>
      </c>
      <c r="K108" s="5" t="s">
        <v>177</v>
      </c>
      <c r="L108" s="5" t="s">
        <v>178</v>
      </c>
      <c r="M108" s="8">
        <v>13658</v>
      </c>
      <c r="N108" s="5" t="s">
        <v>186</v>
      </c>
    </row>
    <row r="109" spans="1:14" ht="39.6" x14ac:dyDescent="0.3">
      <c r="A109" s="1"/>
      <c r="B109" s="5" t="s">
        <v>490</v>
      </c>
      <c r="C109" s="5" t="s">
        <v>499</v>
      </c>
      <c r="D109" s="5" t="s">
        <v>502</v>
      </c>
      <c r="E109" s="4" t="s">
        <v>503</v>
      </c>
      <c r="F109" s="4" t="s">
        <v>504</v>
      </c>
      <c r="G109" s="6" t="s">
        <v>505</v>
      </c>
      <c r="H109" s="8">
        <v>0</v>
      </c>
      <c r="I109" s="5" t="s">
        <v>175</v>
      </c>
      <c r="J109" s="5" t="s">
        <v>176</v>
      </c>
      <c r="K109" s="5" t="s">
        <v>177</v>
      </c>
      <c r="L109" s="5" t="s">
        <v>224</v>
      </c>
      <c r="M109" s="8">
        <v>23305</v>
      </c>
      <c r="N109" s="5" t="s">
        <v>186</v>
      </c>
    </row>
    <row r="110" spans="1:14" ht="26.4" x14ac:dyDescent="0.3">
      <c r="A110" s="1"/>
      <c r="B110" s="5" t="s">
        <v>490</v>
      </c>
      <c r="C110" s="5" t="s">
        <v>499</v>
      </c>
      <c r="D110" s="5" t="s">
        <v>506</v>
      </c>
      <c r="E110" s="4" t="s">
        <v>503</v>
      </c>
      <c r="F110" s="4" t="s">
        <v>504</v>
      </c>
      <c r="G110" s="6" t="s">
        <v>507</v>
      </c>
      <c r="H110" s="8">
        <v>0</v>
      </c>
      <c r="I110" s="5" t="s">
        <v>175</v>
      </c>
      <c r="J110" s="5" t="s">
        <v>176</v>
      </c>
      <c r="K110" s="5" t="s">
        <v>177</v>
      </c>
      <c r="L110" s="5" t="s">
        <v>224</v>
      </c>
      <c r="M110" s="8">
        <v>23304</v>
      </c>
      <c r="N110" s="5" t="s">
        <v>186</v>
      </c>
    </row>
    <row r="111" spans="1:14" ht="26.4" x14ac:dyDescent="0.3">
      <c r="A111" s="1"/>
      <c r="B111" s="5" t="s">
        <v>490</v>
      </c>
      <c r="C111" s="5" t="s">
        <v>499</v>
      </c>
      <c r="D111" s="5" t="s">
        <v>508</v>
      </c>
      <c r="E111" s="4" t="s">
        <v>503</v>
      </c>
      <c r="F111" s="4" t="s">
        <v>504</v>
      </c>
      <c r="G111" s="6" t="s">
        <v>509</v>
      </c>
      <c r="H111" s="8">
        <v>0</v>
      </c>
      <c r="I111" s="5" t="s">
        <v>175</v>
      </c>
      <c r="J111" s="5" t="s">
        <v>176</v>
      </c>
      <c r="K111" s="5" t="s">
        <v>177</v>
      </c>
      <c r="L111" s="5" t="s">
        <v>178</v>
      </c>
      <c r="M111" s="8">
        <v>23303</v>
      </c>
      <c r="N111" s="5" t="s">
        <v>186</v>
      </c>
    </row>
    <row r="112" spans="1:14" ht="26.4" x14ac:dyDescent="0.3">
      <c r="A112" s="1"/>
      <c r="B112" s="5" t="s">
        <v>490</v>
      </c>
      <c r="C112" s="5" t="s">
        <v>499</v>
      </c>
      <c r="D112" s="5" t="s">
        <v>510</v>
      </c>
      <c r="E112" s="4" t="s">
        <v>511</v>
      </c>
      <c r="F112" s="4" t="s">
        <v>512</v>
      </c>
      <c r="G112" s="6" t="s">
        <v>513</v>
      </c>
      <c r="H112" s="8">
        <v>0</v>
      </c>
      <c r="I112" s="5" t="s">
        <v>175</v>
      </c>
      <c r="J112" s="5" t="s">
        <v>176</v>
      </c>
      <c r="K112" s="5" t="s">
        <v>177</v>
      </c>
      <c r="L112" s="5" t="s">
        <v>178</v>
      </c>
      <c r="M112" s="8">
        <v>13259</v>
      </c>
      <c r="N112" s="5" t="s">
        <v>186</v>
      </c>
    </row>
    <row r="113" spans="1:14" ht="26.4" x14ac:dyDescent="0.3">
      <c r="A113" s="1"/>
      <c r="B113" s="5" t="s">
        <v>490</v>
      </c>
      <c r="C113" s="5" t="s">
        <v>499</v>
      </c>
      <c r="D113" s="5" t="s">
        <v>514</v>
      </c>
      <c r="E113" s="4" t="s">
        <v>515</v>
      </c>
      <c r="F113" s="4" t="s">
        <v>516</v>
      </c>
      <c r="G113" s="6" t="s">
        <v>513</v>
      </c>
      <c r="H113" s="8">
        <v>0</v>
      </c>
      <c r="I113" s="5" t="s">
        <v>175</v>
      </c>
      <c r="J113" s="5" t="s">
        <v>176</v>
      </c>
      <c r="K113" s="5" t="s">
        <v>177</v>
      </c>
      <c r="L113" s="5" t="s">
        <v>178</v>
      </c>
      <c r="M113" s="8">
        <v>13258</v>
      </c>
      <c r="N113" s="5" t="s">
        <v>186</v>
      </c>
    </row>
    <row r="114" spans="1:14" ht="52.8" x14ac:dyDescent="0.3">
      <c r="A114" s="1"/>
      <c r="B114" s="5" t="s">
        <v>490</v>
      </c>
      <c r="C114" s="5" t="s">
        <v>517</v>
      </c>
      <c r="D114" s="5" t="s">
        <v>518</v>
      </c>
      <c r="E114" s="4" t="s">
        <v>183</v>
      </c>
      <c r="F114" s="4" t="s">
        <v>173</v>
      </c>
      <c r="G114" s="6" t="s">
        <v>519</v>
      </c>
      <c r="H114" s="8">
        <v>0</v>
      </c>
      <c r="I114" s="5" t="s">
        <v>175</v>
      </c>
      <c r="J114" s="5" t="s">
        <v>185</v>
      </c>
      <c r="K114" s="5" t="s">
        <v>177</v>
      </c>
      <c r="L114" s="5" t="s">
        <v>178</v>
      </c>
      <c r="M114" s="8">
        <v>17377</v>
      </c>
      <c r="N114" s="5" t="s">
        <v>186</v>
      </c>
    </row>
    <row r="115" spans="1:14" x14ac:dyDescent="0.3">
      <c r="A115" s="1"/>
      <c r="B115" s="5" t="s">
        <v>490</v>
      </c>
      <c r="C115" s="5" t="s">
        <v>520</v>
      </c>
      <c r="D115" s="5" t="s">
        <v>521</v>
      </c>
      <c r="E115" s="4" t="s">
        <v>183</v>
      </c>
      <c r="F115" s="4" t="s">
        <v>173</v>
      </c>
      <c r="G115" s="6" t="s">
        <v>522</v>
      </c>
      <c r="H115" s="8">
        <v>0</v>
      </c>
      <c r="I115" s="5" t="s">
        <v>175</v>
      </c>
      <c r="J115" s="5" t="s">
        <v>176</v>
      </c>
      <c r="K115" s="5" t="s">
        <v>177</v>
      </c>
      <c r="L115" s="5" t="s">
        <v>178</v>
      </c>
      <c r="M115" s="8">
        <v>1342</v>
      </c>
      <c r="N115" s="5" t="s">
        <v>186</v>
      </c>
    </row>
    <row r="116" spans="1:14" ht="26.4" x14ac:dyDescent="0.3">
      <c r="A116" s="1"/>
      <c r="B116" s="5" t="s">
        <v>490</v>
      </c>
      <c r="C116" s="5" t="s">
        <v>520</v>
      </c>
      <c r="D116" s="5" t="s">
        <v>523</v>
      </c>
      <c r="E116" s="4" t="s">
        <v>524</v>
      </c>
      <c r="F116" s="4" t="s">
        <v>525</v>
      </c>
      <c r="G116" s="6" t="s">
        <v>526</v>
      </c>
      <c r="H116" s="8">
        <v>0</v>
      </c>
      <c r="I116" s="5" t="s">
        <v>175</v>
      </c>
      <c r="J116" s="5" t="s">
        <v>176</v>
      </c>
      <c r="K116" s="5" t="s">
        <v>177</v>
      </c>
      <c r="L116" s="5" t="s">
        <v>224</v>
      </c>
      <c r="M116" s="8">
        <v>1378</v>
      </c>
      <c r="N116" s="5" t="s">
        <v>186</v>
      </c>
    </row>
    <row r="117" spans="1:14" x14ac:dyDescent="0.3">
      <c r="A117" s="1"/>
      <c r="B117" s="5" t="s">
        <v>490</v>
      </c>
      <c r="C117" s="5" t="s">
        <v>527</v>
      </c>
      <c r="D117" s="5" t="s">
        <v>528</v>
      </c>
      <c r="E117" s="4" t="s">
        <v>183</v>
      </c>
      <c r="F117" s="4" t="s">
        <v>173</v>
      </c>
      <c r="G117" s="6" t="s">
        <v>529</v>
      </c>
      <c r="H117" s="8">
        <v>0</v>
      </c>
      <c r="I117" s="5" t="s">
        <v>175</v>
      </c>
      <c r="J117" s="5" t="s">
        <v>176</v>
      </c>
      <c r="K117" s="5" t="s">
        <v>177</v>
      </c>
      <c r="L117" s="5" t="s">
        <v>178</v>
      </c>
      <c r="M117" s="8">
        <v>21426</v>
      </c>
      <c r="N117" s="5" t="s">
        <v>186</v>
      </c>
    </row>
    <row r="118" spans="1:14" ht="26.4" x14ac:dyDescent="0.3">
      <c r="A118" s="1"/>
      <c r="B118" s="5" t="s">
        <v>490</v>
      </c>
      <c r="C118" s="5" t="s">
        <v>530</v>
      </c>
      <c r="D118" s="5" t="s">
        <v>531</v>
      </c>
      <c r="E118" s="4" t="s">
        <v>532</v>
      </c>
      <c r="F118" s="4" t="s">
        <v>533</v>
      </c>
      <c r="G118" s="6" t="s">
        <v>534</v>
      </c>
      <c r="H118" s="8">
        <v>0</v>
      </c>
      <c r="I118" s="5" t="s">
        <v>175</v>
      </c>
      <c r="J118" s="5" t="s">
        <v>176</v>
      </c>
      <c r="K118" s="5" t="s">
        <v>177</v>
      </c>
      <c r="L118" s="5" t="s">
        <v>224</v>
      </c>
      <c r="M118" s="8">
        <v>17654</v>
      </c>
      <c r="N118" s="5" t="s">
        <v>186</v>
      </c>
    </row>
    <row r="119" spans="1:14" ht="26.4" x14ac:dyDescent="0.3">
      <c r="A119" s="1"/>
      <c r="B119" s="5" t="s">
        <v>490</v>
      </c>
      <c r="C119" s="5" t="s">
        <v>530</v>
      </c>
      <c r="D119" s="5" t="s">
        <v>535</v>
      </c>
      <c r="E119" s="4" t="s">
        <v>532</v>
      </c>
      <c r="F119" s="4" t="s">
        <v>533</v>
      </c>
      <c r="G119" s="6" t="s">
        <v>536</v>
      </c>
      <c r="H119" s="8">
        <v>0</v>
      </c>
      <c r="I119" s="5" t="s">
        <v>175</v>
      </c>
      <c r="J119" s="5" t="s">
        <v>176</v>
      </c>
      <c r="K119" s="5" t="s">
        <v>177</v>
      </c>
      <c r="L119" s="5" t="s">
        <v>193</v>
      </c>
      <c r="M119" s="8">
        <v>17663</v>
      </c>
      <c r="N119" s="5" t="s">
        <v>186</v>
      </c>
    </row>
    <row r="120" spans="1:14" x14ac:dyDescent="0.3">
      <c r="A120" s="1"/>
      <c r="B120" s="5" t="s">
        <v>490</v>
      </c>
      <c r="C120" s="5" t="s">
        <v>530</v>
      </c>
      <c r="D120" s="5" t="s">
        <v>537</v>
      </c>
      <c r="E120" s="4" t="s">
        <v>538</v>
      </c>
      <c r="F120" s="4" t="s">
        <v>539</v>
      </c>
      <c r="G120" s="6" t="s">
        <v>540</v>
      </c>
      <c r="H120" s="8">
        <v>0</v>
      </c>
      <c r="I120" s="5" t="s">
        <v>175</v>
      </c>
      <c r="J120" s="5" t="s">
        <v>176</v>
      </c>
      <c r="K120" s="5" t="s">
        <v>177</v>
      </c>
      <c r="L120" s="5" t="s">
        <v>178</v>
      </c>
      <c r="M120" s="8">
        <v>17659</v>
      </c>
      <c r="N120" s="5" t="s">
        <v>186</v>
      </c>
    </row>
    <row r="121" spans="1:14" x14ac:dyDescent="0.3">
      <c r="A121" s="1"/>
      <c r="B121" s="5" t="s">
        <v>490</v>
      </c>
      <c r="C121" s="5" t="s">
        <v>541</v>
      </c>
      <c r="D121" s="5" t="s">
        <v>542</v>
      </c>
      <c r="E121" s="4" t="s">
        <v>172</v>
      </c>
      <c r="F121" s="4" t="s">
        <v>440</v>
      </c>
      <c r="G121" s="6" t="s">
        <v>543</v>
      </c>
      <c r="H121" s="8">
        <v>0</v>
      </c>
      <c r="I121" s="5" t="s">
        <v>175</v>
      </c>
      <c r="J121" s="5" t="s">
        <v>176</v>
      </c>
      <c r="K121" s="5" t="s">
        <v>177</v>
      </c>
      <c r="L121" s="5" t="s">
        <v>178</v>
      </c>
      <c r="M121" s="8">
        <v>25033</v>
      </c>
      <c r="N121" s="5" t="s">
        <v>186</v>
      </c>
    </row>
    <row r="122" spans="1:14" ht="39.6" x14ac:dyDescent="0.3">
      <c r="A122" s="1"/>
      <c r="B122" s="5" t="s">
        <v>490</v>
      </c>
      <c r="C122" s="5" t="s">
        <v>544</v>
      </c>
      <c r="D122" s="5" t="s">
        <v>545</v>
      </c>
      <c r="E122" s="4" t="s">
        <v>183</v>
      </c>
      <c r="F122" s="4" t="s">
        <v>173</v>
      </c>
      <c r="G122" s="6" t="s">
        <v>546</v>
      </c>
      <c r="H122" s="8">
        <v>0</v>
      </c>
      <c r="I122" s="5" t="s">
        <v>175</v>
      </c>
      <c r="J122" s="5" t="s">
        <v>185</v>
      </c>
      <c r="K122" s="5" t="s">
        <v>177</v>
      </c>
      <c r="L122" s="5" t="s">
        <v>178</v>
      </c>
      <c r="M122" s="8">
        <v>13179</v>
      </c>
      <c r="N122" s="5" t="s">
        <v>186</v>
      </c>
    </row>
    <row r="123" spans="1:14" ht="52.8" x14ac:dyDescent="0.3">
      <c r="A123" s="1"/>
      <c r="B123" s="5" t="s">
        <v>490</v>
      </c>
      <c r="C123" s="5" t="s">
        <v>547</v>
      </c>
      <c r="D123" s="5" t="s">
        <v>548</v>
      </c>
      <c r="E123" s="4" t="s">
        <v>183</v>
      </c>
      <c r="F123" s="4" t="s">
        <v>173</v>
      </c>
      <c r="G123" s="6" t="s">
        <v>519</v>
      </c>
      <c r="H123" s="8">
        <v>0</v>
      </c>
      <c r="I123" s="5" t="s">
        <v>175</v>
      </c>
      <c r="J123" s="5" t="s">
        <v>185</v>
      </c>
      <c r="K123" s="5" t="s">
        <v>177</v>
      </c>
      <c r="L123" s="5" t="s">
        <v>178</v>
      </c>
      <c r="M123" s="8">
        <v>17433</v>
      </c>
      <c r="N123" s="5" t="s">
        <v>186</v>
      </c>
    </row>
    <row r="124" spans="1:14" ht="39.6" x14ac:dyDescent="0.3">
      <c r="A124" s="1"/>
      <c r="B124" s="5" t="s">
        <v>490</v>
      </c>
      <c r="C124" s="5" t="s">
        <v>547</v>
      </c>
      <c r="D124" s="5" t="s">
        <v>549</v>
      </c>
      <c r="E124" s="4" t="s">
        <v>183</v>
      </c>
      <c r="F124" s="4" t="s">
        <v>173</v>
      </c>
      <c r="G124" s="6" t="s">
        <v>550</v>
      </c>
      <c r="H124" s="8">
        <v>0</v>
      </c>
      <c r="I124" s="5" t="s">
        <v>175</v>
      </c>
      <c r="J124" s="5" t="s">
        <v>185</v>
      </c>
      <c r="K124" s="5" t="s">
        <v>177</v>
      </c>
      <c r="L124" s="5" t="s">
        <v>178</v>
      </c>
      <c r="M124" s="8">
        <v>17424</v>
      </c>
      <c r="N124" s="5"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551</v>
      </c>
      <c r="B5" s="1"/>
      <c r="C5" s="1"/>
      <c r="D5" s="1"/>
      <c r="E5" s="1"/>
    </row>
    <row r="6" spans="1:6" ht="34.950000000000003" customHeight="1" x14ac:dyDescent="0.3">
      <c r="A6" s="3" t="s">
        <v>3</v>
      </c>
      <c r="B6" s="3" t="s">
        <v>5</v>
      </c>
      <c r="C6" s="3" t="s">
        <v>4</v>
      </c>
      <c r="D6" s="3" t="s">
        <v>6</v>
      </c>
      <c r="E6" s="3" t="s">
        <v>552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47" activePane="bottomRight" state="frozen"/>
      <selection pane="topRight" activeCell="C1" sqref="C1"/>
      <selection pane="bottomLeft" activeCell="A11" sqref="A11"/>
      <selection pane="bottomRight" activeCell="FI1" sqref="FI1"/>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553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554</v>
      </c>
      <c r="FP5" s="203"/>
      <c r="FQ5" s="203"/>
      <c r="FR5" s="203"/>
      <c r="FS5" s="203"/>
      <c r="FT5" s="203"/>
      <c r="FU5" s="203"/>
      <c r="FV5" s="203"/>
      <c r="FW5" s="203"/>
    </row>
    <row r="6" spans="1:179" ht="22.05" hidden="1" customHeight="1" x14ac:dyDescent="0.3">
      <c r="A6" s="200" t="s">
        <v>59</v>
      </c>
      <c r="B6" s="200" t="s">
        <v>555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200" t="s">
        <v>556</v>
      </c>
      <c r="FN6" s="1"/>
      <c r="FO6" s="10">
        <v>221</v>
      </c>
      <c r="FP6" s="10">
        <v>222</v>
      </c>
      <c r="FQ6" s="10">
        <v>224</v>
      </c>
      <c r="FR6" s="10">
        <v>2187</v>
      </c>
      <c r="FS6" s="10">
        <v>227</v>
      </c>
      <c r="FT6" s="10">
        <v>49400</v>
      </c>
      <c r="FU6" s="10">
        <v>199</v>
      </c>
      <c r="FV6" s="10">
        <v>200</v>
      </c>
      <c r="FW6" s="203" t="s">
        <v>557</v>
      </c>
    </row>
    <row r="7" spans="1:179" ht="15" hidden="1" customHeight="1" x14ac:dyDescent="0.3">
      <c r="A7" s="200"/>
      <c r="B7" s="200"/>
      <c r="C7" s="9" t="s">
        <v>558</v>
      </c>
      <c r="D7" s="9" t="s">
        <v>559</v>
      </c>
      <c r="E7" s="9" t="s">
        <v>559</v>
      </c>
      <c r="F7" s="9" t="s">
        <v>560</v>
      </c>
      <c r="G7" s="9" t="s">
        <v>560</v>
      </c>
      <c r="H7" s="9" t="s">
        <v>560</v>
      </c>
      <c r="I7" s="9" t="s">
        <v>560</v>
      </c>
      <c r="J7" s="9" t="s">
        <v>559</v>
      </c>
      <c r="K7" s="9" t="s">
        <v>559</v>
      </c>
      <c r="L7" s="9" t="s">
        <v>559</v>
      </c>
      <c r="M7" s="9" t="s">
        <v>559</v>
      </c>
      <c r="N7" s="9" t="s">
        <v>559</v>
      </c>
      <c r="O7" s="9" t="s">
        <v>559</v>
      </c>
      <c r="P7" s="9" t="s">
        <v>559</v>
      </c>
      <c r="Q7" s="9" t="s">
        <v>559</v>
      </c>
      <c r="R7" s="9" t="s">
        <v>559</v>
      </c>
      <c r="S7" s="9" t="s">
        <v>559</v>
      </c>
      <c r="T7" s="9" t="s">
        <v>559</v>
      </c>
      <c r="U7" s="9" t="s">
        <v>559</v>
      </c>
      <c r="V7" s="9" t="s">
        <v>559</v>
      </c>
      <c r="W7" s="9" t="s">
        <v>559</v>
      </c>
      <c r="X7" s="9" t="s">
        <v>558</v>
      </c>
      <c r="Y7" s="9" t="s">
        <v>558</v>
      </c>
      <c r="Z7" s="9" t="s">
        <v>558</v>
      </c>
      <c r="AA7" s="9" t="s">
        <v>559</v>
      </c>
      <c r="AB7" s="9" t="s">
        <v>558</v>
      </c>
      <c r="AC7" s="9" t="s">
        <v>558</v>
      </c>
      <c r="AD7" s="9" t="s">
        <v>558</v>
      </c>
      <c r="AE7" s="9" t="s">
        <v>558</v>
      </c>
      <c r="AF7" s="9" t="s">
        <v>558</v>
      </c>
      <c r="AG7" s="9" t="s">
        <v>558</v>
      </c>
      <c r="AH7" s="9" t="s">
        <v>558</v>
      </c>
      <c r="AI7" s="9" t="s">
        <v>558</v>
      </c>
      <c r="AJ7" s="9" t="s">
        <v>559</v>
      </c>
      <c r="AK7" s="9" t="s">
        <v>560</v>
      </c>
      <c r="AL7" s="9" t="s">
        <v>560</v>
      </c>
      <c r="AM7" s="9" t="s">
        <v>560</v>
      </c>
      <c r="AN7" s="9" t="s">
        <v>559</v>
      </c>
      <c r="AO7" s="9" t="s">
        <v>559</v>
      </c>
      <c r="AP7" s="9" t="s">
        <v>559</v>
      </c>
      <c r="AQ7" s="9" t="s">
        <v>559</v>
      </c>
      <c r="AR7" s="9" t="s">
        <v>559</v>
      </c>
      <c r="AS7" s="9" t="s">
        <v>559</v>
      </c>
      <c r="AT7" s="9" t="s">
        <v>559</v>
      </c>
      <c r="AU7" s="9" t="s">
        <v>558</v>
      </c>
      <c r="AV7" s="9" t="s">
        <v>559</v>
      </c>
      <c r="AW7" s="9" t="s">
        <v>559</v>
      </c>
      <c r="AX7" s="9" t="s">
        <v>559</v>
      </c>
      <c r="AY7" s="9" t="s">
        <v>559</v>
      </c>
      <c r="AZ7" s="9" t="s">
        <v>559</v>
      </c>
      <c r="BA7" s="9" t="s">
        <v>559</v>
      </c>
      <c r="BB7" s="9" t="s">
        <v>558</v>
      </c>
      <c r="BC7" s="9" t="s">
        <v>560</v>
      </c>
      <c r="BD7" s="9" t="s">
        <v>559</v>
      </c>
      <c r="BE7" s="9" t="s">
        <v>559</v>
      </c>
      <c r="BF7" s="9" t="s">
        <v>559</v>
      </c>
      <c r="BG7" s="9" t="s">
        <v>559</v>
      </c>
      <c r="BH7" s="9" t="s">
        <v>560</v>
      </c>
      <c r="BI7" s="9" t="s">
        <v>560</v>
      </c>
      <c r="BJ7" s="9" t="s">
        <v>560</v>
      </c>
      <c r="BK7" s="9" t="s">
        <v>558</v>
      </c>
      <c r="BL7" s="9" t="s">
        <v>558</v>
      </c>
      <c r="BM7" s="9" t="s">
        <v>558</v>
      </c>
      <c r="BN7" s="9" t="s">
        <v>559</v>
      </c>
      <c r="BO7" s="9" t="s">
        <v>559</v>
      </c>
      <c r="BP7" s="9" t="s">
        <v>559</v>
      </c>
      <c r="BQ7" s="9" t="s">
        <v>559</v>
      </c>
      <c r="BR7" s="9" t="s">
        <v>559</v>
      </c>
      <c r="BS7" s="9" t="s">
        <v>559</v>
      </c>
      <c r="BT7" s="9" t="s">
        <v>559</v>
      </c>
      <c r="BU7" s="9" t="s">
        <v>558</v>
      </c>
      <c r="BV7" s="9" t="s">
        <v>558</v>
      </c>
      <c r="BW7" s="9" t="s">
        <v>558</v>
      </c>
      <c r="BX7" s="9" t="s">
        <v>560</v>
      </c>
      <c r="BY7" s="9" t="s">
        <v>561</v>
      </c>
      <c r="BZ7" s="9" t="s">
        <v>558</v>
      </c>
      <c r="CA7" s="9" t="s">
        <v>559</v>
      </c>
      <c r="CB7" s="9" t="s">
        <v>560</v>
      </c>
      <c r="CC7" s="9" t="s">
        <v>559</v>
      </c>
      <c r="CD7" s="9" t="s">
        <v>559</v>
      </c>
      <c r="CE7" s="9" t="s">
        <v>559</v>
      </c>
      <c r="CF7" s="9" t="s">
        <v>559</v>
      </c>
      <c r="CG7" s="9" t="s">
        <v>559</v>
      </c>
      <c r="CH7" s="9" t="s">
        <v>559</v>
      </c>
      <c r="CI7" s="9" t="s">
        <v>559</v>
      </c>
      <c r="CJ7" s="9" t="s">
        <v>559</v>
      </c>
      <c r="CK7" s="9" t="s">
        <v>559</v>
      </c>
      <c r="CL7" s="9" t="s">
        <v>559</v>
      </c>
      <c r="CM7" s="9" t="s">
        <v>559</v>
      </c>
      <c r="CN7" s="9" t="s">
        <v>559</v>
      </c>
      <c r="CO7" s="9" t="s">
        <v>558</v>
      </c>
      <c r="CP7" s="9" t="s">
        <v>558</v>
      </c>
      <c r="CQ7" s="9" t="s">
        <v>558</v>
      </c>
      <c r="CR7" s="9" t="s">
        <v>558</v>
      </c>
      <c r="CS7" s="9" t="s">
        <v>559</v>
      </c>
      <c r="CT7" s="9" t="s">
        <v>559</v>
      </c>
      <c r="CU7" s="9" t="s">
        <v>559</v>
      </c>
      <c r="CV7" s="9" t="s">
        <v>559</v>
      </c>
      <c r="CW7" s="9" t="s">
        <v>560</v>
      </c>
      <c r="CX7" s="9" t="s">
        <v>559</v>
      </c>
      <c r="CY7" s="9" t="s">
        <v>559</v>
      </c>
      <c r="CZ7" s="9" t="s">
        <v>558</v>
      </c>
      <c r="DA7" s="9" t="s">
        <v>560</v>
      </c>
      <c r="DB7" s="9" t="s">
        <v>560</v>
      </c>
      <c r="DC7" s="9" t="s">
        <v>559</v>
      </c>
      <c r="DD7" s="9" t="s">
        <v>560</v>
      </c>
      <c r="DE7" s="9" t="s">
        <v>560</v>
      </c>
      <c r="DF7" s="9" t="s">
        <v>558</v>
      </c>
      <c r="DG7" s="9" t="s">
        <v>558</v>
      </c>
      <c r="DH7" s="9" t="s">
        <v>559</v>
      </c>
      <c r="DI7" s="9" t="s">
        <v>559</v>
      </c>
      <c r="DJ7" s="9" t="s">
        <v>559</v>
      </c>
      <c r="DK7" s="9" t="s">
        <v>560</v>
      </c>
      <c r="DL7" s="9" t="s">
        <v>560</v>
      </c>
      <c r="DM7" s="9" t="s">
        <v>559</v>
      </c>
      <c r="DN7" s="9" t="s">
        <v>559</v>
      </c>
      <c r="DO7" s="9" t="s">
        <v>558</v>
      </c>
      <c r="DP7" s="9" t="s">
        <v>558</v>
      </c>
      <c r="DQ7" s="9" t="s">
        <v>559</v>
      </c>
      <c r="DR7" s="9" t="s">
        <v>559</v>
      </c>
      <c r="DS7" s="9" t="s">
        <v>558</v>
      </c>
      <c r="DT7" s="9" t="s">
        <v>559</v>
      </c>
      <c r="DU7" s="9" t="s">
        <v>559</v>
      </c>
      <c r="DV7" s="9" t="s">
        <v>560</v>
      </c>
      <c r="DW7" s="9" t="s">
        <v>559</v>
      </c>
      <c r="DX7" s="9" t="s">
        <v>559</v>
      </c>
      <c r="DY7" s="9" t="s">
        <v>560</v>
      </c>
      <c r="DZ7" s="9" t="s">
        <v>559</v>
      </c>
      <c r="EA7" s="9" t="s">
        <v>559</v>
      </c>
      <c r="EB7" s="9" t="s">
        <v>559</v>
      </c>
      <c r="EC7" s="9" t="s">
        <v>560</v>
      </c>
      <c r="ED7" s="9" t="s">
        <v>560</v>
      </c>
      <c r="EE7" s="9" t="s">
        <v>558</v>
      </c>
      <c r="EF7" s="9" t="s">
        <v>559</v>
      </c>
      <c r="EG7" s="9" t="s">
        <v>559</v>
      </c>
      <c r="EH7" s="9" t="s">
        <v>559</v>
      </c>
      <c r="EI7" s="9" t="s">
        <v>559</v>
      </c>
      <c r="EJ7" s="9" t="s">
        <v>559</v>
      </c>
      <c r="EK7" s="9" t="s">
        <v>559</v>
      </c>
      <c r="EL7" s="9" t="s">
        <v>558</v>
      </c>
      <c r="EM7" s="9" t="s">
        <v>558</v>
      </c>
      <c r="EN7" s="9" t="s">
        <v>558</v>
      </c>
      <c r="EO7" s="9" t="s">
        <v>558</v>
      </c>
      <c r="EP7" s="9" t="s">
        <v>560</v>
      </c>
      <c r="EQ7" s="9" t="s">
        <v>558</v>
      </c>
      <c r="ER7" s="9" t="s">
        <v>558</v>
      </c>
      <c r="ES7" s="9" t="s">
        <v>558</v>
      </c>
      <c r="ET7" s="9" t="s">
        <v>559</v>
      </c>
      <c r="EU7" s="9" t="s">
        <v>559</v>
      </c>
      <c r="EV7" s="9" t="s">
        <v>559</v>
      </c>
      <c r="EW7" s="9" t="s">
        <v>558</v>
      </c>
      <c r="EX7" s="9" t="s">
        <v>559</v>
      </c>
      <c r="EY7" s="9" t="s">
        <v>559</v>
      </c>
      <c r="EZ7" s="9" t="s">
        <v>559</v>
      </c>
      <c r="FA7" s="9" t="s">
        <v>559</v>
      </c>
      <c r="FB7" s="9" t="s">
        <v>558</v>
      </c>
      <c r="FC7" s="9" t="s">
        <v>560</v>
      </c>
      <c r="FD7" s="9" t="s">
        <v>559</v>
      </c>
      <c r="FE7" s="9" t="s">
        <v>560</v>
      </c>
      <c r="FF7" s="9" t="s">
        <v>560</v>
      </c>
      <c r="FG7" s="9" t="s">
        <v>560</v>
      </c>
      <c r="FH7" s="9" t="s">
        <v>559</v>
      </c>
      <c r="FI7" s="9" t="s">
        <v>560</v>
      </c>
      <c r="FJ7" s="9" t="s">
        <v>560</v>
      </c>
      <c r="FK7" s="9" t="s">
        <v>560</v>
      </c>
      <c r="FL7" s="9" t="s">
        <v>561</v>
      </c>
      <c r="FM7" s="200"/>
      <c r="FN7" s="1"/>
      <c r="FO7" s="10" t="s">
        <v>560</v>
      </c>
      <c r="FP7" s="10" t="s">
        <v>559</v>
      </c>
      <c r="FQ7" s="10" t="s">
        <v>560</v>
      </c>
      <c r="FR7" s="10" t="s">
        <v>560</v>
      </c>
      <c r="FS7" s="10" t="s">
        <v>560</v>
      </c>
      <c r="FT7" s="10" t="s">
        <v>560</v>
      </c>
      <c r="FU7" s="10" t="s">
        <v>560</v>
      </c>
      <c r="FV7" s="10" t="s">
        <v>560</v>
      </c>
      <c r="FW7" s="203"/>
    </row>
    <row r="8" spans="1:179" ht="15" hidden="1" customHeight="1" x14ac:dyDescent="0.3">
      <c r="A8" s="200"/>
      <c r="B8" s="200"/>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562</v>
      </c>
      <c r="BZ8" s="9" t="s">
        <v>563</v>
      </c>
      <c r="CA8" s="9" t="s">
        <v>563</v>
      </c>
      <c r="CB8" s="9" t="s">
        <v>562</v>
      </c>
      <c r="CC8" s="9" t="s">
        <v>562</v>
      </c>
      <c r="CD8" s="9" t="s">
        <v>562</v>
      </c>
      <c r="CE8" s="9" t="s">
        <v>562</v>
      </c>
      <c r="CF8" s="9" t="s">
        <v>562</v>
      </c>
      <c r="CG8" s="9" t="s">
        <v>562</v>
      </c>
      <c r="CH8" s="9" t="s">
        <v>563</v>
      </c>
      <c r="CI8" s="9" t="s">
        <v>563</v>
      </c>
      <c r="CJ8" s="9" t="s">
        <v>563</v>
      </c>
      <c r="CK8" s="9" t="s">
        <v>563</v>
      </c>
      <c r="CL8" s="9" t="s">
        <v>563</v>
      </c>
      <c r="CM8" s="9" t="s">
        <v>563</v>
      </c>
      <c r="CN8" s="9" t="s">
        <v>563</v>
      </c>
      <c r="CO8" s="9" t="s">
        <v>563</v>
      </c>
      <c r="CP8" s="9" t="s">
        <v>563</v>
      </c>
      <c r="CQ8" s="9" t="s">
        <v>563</v>
      </c>
      <c r="CR8" s="9" t="s">
        <v>563</v>
      </c>
      <c r="CS8" s="9" t="s">
        <v>563</v>
      </c>
      <c r="CT8" s="9" t="s">
        <v>563</v>
      </c>
      <c r="CU8" s="9" t="s">
        <v>562</v>
      </c>
      <c r="CV8" s="9" t="s">
        <v>562</v>
      </c>
      <c r="CW8" s="9" t="s">
        <v>562</v>
      </c>
      <c r="CX8" s="9" t="s">
        <v>564</v>
      </c>
      <c r="CY8" s="9" t="s">
        <v>565</v>
      </c>
      <c r="CZ8" s="9" t="s">
        <v>564</v>
      </c>
      <c r="DA8" s="9" t="s">
        <v>565</v>
      </c>
      <c r="DB8" s="9" t="s">
        <v>564</v>
      </c>
      <c r="DC8" s="9" t="s">
        <v>562</v>
      </c>
      <c r="DD8" s="9" t="s">
        <v>562</v>
      </c>
      <c r="DE8" s="9" t="s">
        <v>562</v>
      </c>
      <c r="DF8" s="9" t="s">
        <v>564</v>
      </c>
      <c r="DG8" s="9" t="s">
        <v>562</v>
      </c>
      <c r="DH8" s="9" t="s">
        <v>562</v>
      </c>
      <c r="DI8" s="9" t="s">
        <v>562</v>
      </c>
      <c r="DJ8" s="9" t="s">
        <v>562</v>
      </c>
      <c r="DK8" s="9" t="s">
        <v>562</v>
      </c>
      <c r="DL8" s="9" t="s">
        <v>562</v>
      </c>
      <c r="DM8" s="9" t="s">
        <v>562</v>
      </c>
      <c r="DN8" s="9" t="s">
        <v>562</v>
      </c>
      <c r="DO8" s="9" t="s">
        <v>564</v>
      </c>
      <c r="DP8" s="9" t="s">
        <v>564</v>
      </c>
      <c r="DQ8" s="9" t="s">
        <v>565</v>
      </c>
      <c r="DR8" s="9" t="s">
        <v>565</v>
      </c>
      <c r="DS8" s="9" t="s">
        <v>564</v>
      </c>
      <c r="DT8" s="9" t="s">
        <v>562</v>
      </c>
      <c r="DU8" s="9" t="s">
        <v>562</v>
      </c>
      <c r="DV8" s="9" t="s">
        <v>562</v>
      </c>
      <c r="DW8" s="9" t="s">
        <v>562</v>
      </c>
      <c r="DX8" s="9" t="s">
        <v>562</v>
      </c>
      <c r="DY8" s="9" t="s">
        <v>562</v>
      </c>
      <c r="DZ8" s="9" t="s">
        <v>562</v>
      </c>
      <c r="EA8" s="9" t="s">
        <v>562</v>
      </c>
      <c r="EB8" s="9" t="s">
        <v>562</v>
      </c>
      <c r="EC8" s="9" t="s">
        <v>565</v>
      </c>
      <c r="ED8" s="9" t="s">
        <v>565</v>
      </c>
      <c r="EE8" s="9" t="s">
        <v>564</v>
      </c>
      <c r="EF8" s="9" t="s">
        <v>565</v>
      </c>
      <c r="EG8" s="9" t="s">
        <v>565</v>
      </c>
      <c r="EH8" s="9" t="s">
        <v>565</v>
      </c>
      <c r="EI8" s="9" t="s">
        <v>565</v>
      </c>
      <c r="EJ8" s="9" t="s">
        <v>562</v>
      </c>
      <c r="EK8" s="9" t="s">
        <v>562</v>
      </c>
      <c r="EL8" s="9" t="s">
        <v>562</v>
      </c>
      <c r="EM8" s="9" t="s">
        <v>562</v>
      </c>
      <c r="EN8" s="9" t="s">
        <v>562</v>
      </c>
      <c r="EO8" s="9" t="s">
        <v>562</v>
      </c>
      <c r="EP8" s="9" t="s">
        <v>565</v>
      </c>
      <c r="EQ8" s="9" t="s">
        <v>564</v>
      </c>
      <c r="ER8" s="9" t="s">
        <v>564</v>
      </c>
      <c r="ES8" s="9" t="s">
        <v>564</v>
      </c>
      <c r="ET8" s="9" t="s">
        <v>562</v>
      </c>
      <c r="EU8" s="9" t="s">
        <v>565</v>
      </c>
      <c r="EV8" s="9" t="s">
        <v>565</v>
      </c>
      <c r="EW8" s="9" t="s">
        <v>564</v>
      </c>
      <c r="EX8" s="9" t="s">
        <v>563</v>
      </c>
      <c r="EY8" s="9" t="s">
        <v>563</v>
      </c>
      <c r="EZ8" s="9" t="s">
        <v>563</v>
      </c>
      <c r="FA8" s="9" t="s">
        <v>563</v>
      </c>
      <c r="FB8" s="9" t="s">
        <v>564</v>
      </c>
      <c r="FC8" s="9" t="s">
        <v>562</v>
      </c>
      <c r="FD8" s="9" t="s">
        <v>562</v>
      </c>
      <c r="FE8" s="9" t="s">
        <v>563</v>
      </c>
      <c r="FF8" s="9" t="s">
        <v>563</v>
      </c>
      <c r="FG8" s="9" t="s">
        <v>563</v>
      </c>
      <c r="FH8" s="9" t="s">
        <v>563</v>
      </c>
      <c r="FI8" s="9" t="s">
        <v>563</v>
      </c>
      <c r="FJ8" s="9" t="s">
        <v>563</v>
      </c>
      <c r="FK8" s="9" t="s">
        <v>563</v>
      </c>
      <c r="FL8" s="9" t="s">
        <v>563</v>
      </c>
      <c r="FM8" s="200"/>
      <c r="FN8" s="1"/>
      <c r="FO8" s="10" t="s">
        <v>562</v>
      </c>
      <c r="FP8" s="10" t="s">
        <v>562</v>
      </c>
      <c r="FQ8" s="10" t="s">
        <v>562</v>
      </c>
      <c r="FR8" s="10" t="s">
        <v>562</v>
      </c>
      <c r="FS8" s="10" t="s">
        <v>563</v>
      </c>
      <c r="FT8" s="10" t="s">
        <v>563</v>
      </c>
      <c r="FU8" s="10" t="s">
        <v>562</v>
      </c>
      <c r="FV8" s="10" t="s">
        <v>562</v>
      </c>
      <c r="FW8" s="203"/>
    </row>
    <row r="9" spans="1:179" ht="40.049999999999997" customHeight="1" x14ac:dyDescent="0.3">
      <c r="A9" s="200"/>
      <c r="B9" s="200"/>
      <c r="C9" s="11" t="s">
        <v>566</v>
      </c>
      <c r="D9" s="11" t="s">
        <v>75</v>
      </c>
      <c r="E9" s="11" t="s">
        <v>75</v>
      </c>
      <c r="F9" s="11" t="s">
        <v>75</v>
      </c>
      <c r="G9" s="11" t="s">
        <v>75</v>
      </c>
      <c r="H9" s="11" t="s">
        <v>112</v>
      </c>
      <c r="I9" s="11" t="s">
        <v>112</v>
      </c>
      <c r="J9" s="11" t="s">
        <v>153</v>
      </c>
      <c r="K9" s="11" t="s">
        <v>153</v>
      </c>
      <c r="L9" s="11" t="s">
        <v>97</v>
      </c>
      <c r="M9" s="11" t="s">
        <v>97</v>
      </c>
      <c r="N9" s="11" t="s">
        <v>97</v>
      </c>
      <c r="O9" s="11" t="s">
        <v>97</v>
      </c>
      <c r="P9" s="11" t="s">
        <v>97</v>
      </c>
      <c r="Q9" s="11" t="s">
        <v>97</v>
      </c>
      <c r="R9" s="11" t="s">
        <v>97</v>
      </c>
      <c r="S9" s="11" t="s">
        <v>97</v>
      </c>
      <c r="T9" s="11" t="s">
        <v>567</v>
      </c>
      <c r="U9" s="11" t="s">
        <v>567</v>
      </c>
      <c r="V9" s="11" t="s">
        <v>567</v>
      </c>
      <c r="W9" s="11" t="s">
        <v>567</v>
      </c>
      <c r="X9" s="11" t="s">
        <v>568</v>
      </c>
      <c r="Y9" s="11" t="s">
        <v>228</v>
      </c>
      <c r="Z9" s="11" t="s">
        <v>228</v>
      </c>
      <c r="AA9" s="11" t="s">
        <v>228</v>
      </c>
      <c r="AB9" s="11" t="s">
        <v>71</v>
      </c>
      <c r="AC9" s="11" t="s">
        <v>71</v>
      </c>
      <c r="AD9" s="11" t="s">
        <v>71</v>
      </c>
      <c r="AE9" s="11" t="s">
        <v>71</v>
      </c>
      <c r="AF9" s="11" t="s">
        <v>71</v>
      </c>
      <c r="AG9" s="11" t="s">
        <v>71</v>
      </c>
      <c r="AH9" s="11" t="s">
        <v>71</v>
      </c>
      <c r="AI9" s="11" t="s">
        <v>460</v>
      </c>
      <c r="AJ9" s="11" t="s">
        <v>66</v>
      </c>
      <c r="AK9" s="11" t="s">
        <v>329</v>
      </c>
      <c r="AL9" s="11" t="s">
        <v>569</v>
      </c>
      <c r="AM9" s="11" t="s">
        <v>569</v>
      </c>
      <c r="AN9" s="11" t="s">
        <v>570</v>
      </c>
      <c r="AO9" s="11" t="s">
        <v>570</v>
      </c>
      <c r="AP9" s="11" t="s">
        <v>571</v>
      </c>
      <c r="AQ9" s="11" t="s">
        <v>572</v>
      </c>
      <c r="AR9" s="11" t="s">
        <v>572</v>
      </c>
      <c r="AS9" s="11" t="s">
        <v>573</v>
      </c>
      <c r="AT9" s="11" t="s">
        <v>574</v>
      </c>
      <c r="AU9" s="11" t="s">
        <v>575</v>
      </c>
      <c r="AV9" s="11" t="s">
        <v>94</v>
      </c>
      <c r="AW9" s="11" t="s">
        <v>94</v>
      </c>
      <c r="AX9" s="11" t="s">
        <v>94</v>
      </c>
      <c r="AY9" s="11" t="s">
        <v>147</v>
      </c>
      <c r="AZ9" s="11" t="s">
        <v>147</v>
      </c>
      <c r="BA9" s="11" t="s">
        <v>147</v>
      </c>
      <c r="BB9" s="11" t="s">
        <v>147</v>
      </c>
      <c r="BC9" s="11" t="s">
        <v>147</v>
      </c>
      <c r="BD9" s="11" t="s">
        <v>147</v>
      </c>
      <c r="BE9" s="11" t="s">
        <v>576</v>
      </c>
      <c r="BF9" s="11" t="s">
        <v>576</v>
      </c>
      <c r="BG9" s="11" t="s">
        <v>577</v>
      </c>
      <c r="BH9" s="11" t="s">
        <v>78</v>
      </c>
      <c r="BI9" s="11" t="s">
        <v>78</v>
      </c>
      <c r="BJ9" s="11" t="s">
        <v>78</v>
      </c>
      <c r="BK9" s="11" t="s">
        <v>85</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578</v>
      </c>
      <c r="CA9" s="11" t="s">
        <v>578</v>
      </c>
      <c r="CB9" s="11" t="s">
        <v>579</v>
      </c>
      <c r="CC9" s="11" t="s">
        <v>133</v>
      </c>
      <c r="CD9" s="11" t="s">
        <v>133</v>
      </c>
      <c r="CE9" s="11" t="s">
        <v>133</v>
      </c>
      <c r="CF9" s="11" t="s">
        <v>133</v>
      </c>
      <c r="CG9" s="11" t="s">
        <v>133</v>
      </c>
      <c r="CH9" s="11" t="s">
        <v>133</v>
      </c>
      <c r="CI9" s="11" t="s">
        <v>133</v>
      </c>
      <c r="CJ9" s="11" t="s">
        <v>133</v>
      </c>
      <c r="CK9" s="11" t="s">
        <v>133</v>
      </c>
      <c r="CL9" s="11" t="s">
        <v>133</v>
      </c>
      <c r="CM9" s="11" t="s">
        <v>133</v>
      </c>
      <c r="CN9" s="11" t="s">
        <v>133</v>
      </c>
      <c r="CO9" s="11" t="s">
        <v>144</v>
      </c>
      <c r="CP9" s="11" t="s">
        <v>144</v>
      </c>
      <c r="CQ9" s="11" t="s">
        <v>144</v>
      </c>
      <c r="CR9" s="11" t="s">
        <v>144</v>
      </c>
      <c r="CS9" s="11" t="s">
        <v>150</v>
      </c>
      <c r="CT9" s="11" t="s">
        <v>150</v>
      </c>
      <c r="CU9" s="11" t="s">
        <v>580</v>
      </c>
      <c r="CV9" s="11" t="s">
        <v>580</v>
      </c>
      <c r="CW9" s="11" t="s">
        <v>581</v>
      </c>
      <c r="CX9" s="11" t="s">
        <v>582</v>
      </c>
      <c r="CY9" s="11" t="s">
        <v>583</v>
      </c>
      <c r="CZ9" s="11" t="s">
        <v>584</v>
      </c>
      <c r="DA9" s="11" t="s">
        <v>585</v>
      </c>
      <c r="DB9" s="11" t="s">
        <v>586</v>
      </c>
      <c r="DC9" s="11" t="s">
        <v>587</v>
      </c>
      <c r="DD9" s="11" t="s">
        <v>112</v>
      </c>
      <c r="DE9" s="11" t="s">
        <v>112</v>
      </c>
      <c r="DF9" s="11" t="s">
        <v>97</v>
      </c>
      <c r="DG9" s="11" t="s">
        <v>460</v>
      </c>
      <c r="DH9" s="11" t="s">
        <v>588</v>
      </c>
      <c r="DI9" s="11" t="s">
        <v>589</v>
      </c>
      <c r="DJ9" s="11" t="s">
        <v>590</v>
      </c>
      <c r="DK9" s="11" t="s">
        <v>591</v>
      </c>
      <c r="DL9" s="11" t="s">
        <v>592</v>
      </c>
      <c r="DM9" s="11" t="s">
        <v>593</v>
      </c>
      <c r="DN9" s="11" t="s">
        <v>594</v>
      </c>
      <c r="DO9" s="11" t="s">
        <v>595</v>
      </c>
      <c r="DP9" s="11" t="s">
        <v>596</v>
      </c>
      <c r="DQ9" s="11" t="s">
        <v>597</v>
      </c>
      <c r="DR9" s="11" t="s">
        <v>598</v>
      </c>
      <c r="DS9" s="11" t="s">
        <v>599</v>
      </c>
      <c r="DT9" s="11" t="s">
        <v>600</v>
      </c>
      <c r="DU9" s="11" t="s">
        <v>14</v>
      </c>
      <c r="DV9" s="11" t="s">
        <v>601</v>
      </c>
      <c r="DW9" s="11" t="s">
        <v>602</v>
      </c>
      <c r="DX9" s="11" t="s">
        <v>603</v>
      </c>
      <c r="DY9" s="11" t="s">
        <v>603</v>
      </c>
      <c r="DZ9" s="11" t="s">
        <v>603</v>
      </c>
      <c r="EA9" s="11" t="s">
        <v>603</v>
      </c>
      <c r="EB9" s="11" t="s">
        <v>604</v>
      </c>
      <c r="EC9" s="11" t="s">
        <v>605</v>
      </c>
      <c r="ED9" s="11" t="s">
        <v>605</v>
      </c>
      <c r="EE9" s="11" t="s">
        <v>85</v>
      </c>
      <c r="EF9" s="11" t="s">
        <v>85</v>
      </c>
      <c r="EG9" s="11" t="s">
        <v>85</v>
      </c>
      <c r="EH9" s="11" t="s">
        <v>85</v>
      </c>
      <c r="EI9" s="11" t="s">
        <v>85</v>
      </c>
      <c r="EJ9" s="11" t="s">
        <v>606</v>
      </c>
      <c r="EK9" s="11" t="s">
        <v>606</v>
      </c>
      <c r="EL9" s="11" t="s">
        <v>607</v>
      </c>
      <c r="EM9" s="11" t="s">
        <v>607</v>
      </c>
      <c r="EN9" s="11" t="s">
        <v>607</v>
      </c>
      <c r="EO9" s="11" t="s">
        <v>607</v>
      </c>
      <c r="EP9" s="11" t="s">
        <v>265</v>
      </c>
      <c r="EQ9" s="11" t="s">
        <v>608</v>
      </c>
      <c r="ER9" s="11" t="s">
        <v>609</v>
      </c>
      <c r="ES9" s="11" t="s">
        <v>133</v>
      </c>
      <c r="ET9" s="11" t="s">
        <v>133</v>
      </c>
      <c r="EU9" s="11" t="s">
        <v>133</v>
      </c>
      <c r="EV9" s="11" t="s">
        <v>133</v>
      </c>
      <c r="EW9" s="11" t="s">
        <v>133</v>
      </c>
      <c r="EX9" s="11" t="s">
        <v>350</v>
      </c>
      <c r="EY9" s="11" t="s">
        <v>350</v>
      </c>
      <c r="EZ9" s="11" t="s">
        <v>350</v>
      </c>
      <c r="FA9" s="11" t="s">
        <v>350</v>
      </c>
      <c r="FB9" s="11" t="s">
        <v>610</v>
      </c>
      <c r="FC9" s="11" t="s">
        <v>611</v>
      </c>
      <c r="FD9" s="11" t="s">
        <v>611</v>
      </c>
      <c r="FE9" s="11" t="s">
        <v>612</v>
      </c>
      <c r="FF9" s="11" t="s">
        <v>613</v>
      </c>
      <c r="FG9" s="11" t="s">
        <v>613</v>
      </c>
      <c r="FH9" s="11" t="s">
        <v>614</v>
      </c>
      <c r="FI9" s="11" t="s">
        <v>170</v>
      </c>
      <c r="FJ9" s="11" t="s">
        <v>615</v>
      </c>
      <c r="FK9" s="11" t="s">
        <v>616</v>
      </c>
      <c r="FL9" s="11" t="s">
        <v>617</v>
      </c>
      <c r="FM9" s="200"/>
      <c r="FN9" s="1"/>
      <c r="FO9" s="12" t="s">
        <v>618</v>
      </c>
      <c r="FP9" s="12" t="s">
        <v>30</v>
      </c>
      <c r="FQ9" s="12" t="s">
        <v>619</v>
      </c>
      <c r="FR9" s="12" t="s">
        <v>620</v>
      </c>
      <c r="FS9" s="12" t="s">
        <v>621</v>
      </c>
      <c r="FT9" s="12" t="s">
        <v>622</v>
      </c>
      <c r="FU9" s="12" t="s">
        <v>611</v>
      </c>
      <c r="FV9" s="12" t="s">
        <v>611</v>
      </c>
      <c r="FW9" s="203"/>
    </row>
    <row r="10" spans="1:179" ht="40.049999999999997" customHeight="1" x14ac:dyDescent="0.3">
      <c r="A10" s="200"/>
      <c r="B10" s="200"/>
      <c r="C10" s="9" t="s">
        <v>623</v>
      </c>
      <c r="D10" s="9" t="s">
        <v>624</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232</v>
      </c>
      <c r="AB10" s="9" t="s">
        <v>647</v>
      </c>
      <c r="AC10" s="9" t="s">
        <v>648</v>
      </c>
      <c r="AD10" s="9" t="s">
        <v>214</v>
      </c>
      <c r="AE10" s="9" t="s">
        <v>649</v>
      </c>
      <c r="AF10" s="9" t="s">
        <v>650</v>
      </c>
      <c r="AG10" s="9" t="s">
        <v>651</v>
      </c>
      <c r="AH10" s="9" t="s">
        <v>652</v>
      </c>
      <c r="AI10" s="9" t="s">
        <v>653</v>
      </c>
      <c r="AJ10" s="9" t="s">
        <v>654</v>
      </c>
      <c r="AK10" s="9" t="s">
        <v>330</v>
      </c>
      <c r="AL10" s="9" t="s">
        <v>655</v>
      </c>
      <c r="AM10" s="9" t="s">
        <v>656</v>
      </c>
      <c r="AN10" s="9" t="s">
        <v>657</v>
      </c>
      <c r="AO10" s="9" t="s">
        <v>658</v>
      </c>
      <c r="AP10" s="9" t="s">
        <v>571</v>
      </c>
      <c r="AQ10" s="9" t="s">
        <v>659</v>
      </c>
      <c r="AR10" s="9" t="s">
        <v>660</v>
      </c>
      <c r="AS10" s="9" t="s">
        <v>661</v>
      </c>
      <c r="AT10" s="9" t="s">
        <v>662</v>
      </c>
      <c r="AU10" s="9" t="s">
        <v>663</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697</v>
      </c>
      <c r="CD10" s="9" t="s">
        <v>698</v>
      </c>
      <c r="CE10" s="9" t="s">
        <v>699</v>
      </c>
      <c r="CF10" s="9" t="s">
        <v>340</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714</v>
      </c>
      <c r="CV10" s="9" t="s">
        <v>715</v>
      </c>
      <c r="CW10" s="9" t="s">
        <v>716</v>
      </c>
      <c r="CX10" s="9" t="s">
        <v>717</v>
      </c>
      <c r="CY10" s="9" t="s">
        <v>426</v>
      </c>
      <c r="CZ10" s="9" t="s">
        <v>718</v>
      </c>
      <c r="DA10" s="9" t="s">
        <v>719</v>
      </c>
      <c r="DB10" s="9" t="s">
        <v>720</v>
      </c>
      <c r="DC10" s="9" t="s">
        <v>721</v>
      </c>
      <c r="DD10" s="9" t="s">
        <v>722</v>
      </c>
      <c r="DE10" s="9" t="s">
        <v>723</v>
      </c>
      <c r="DF10" s="9" t="s">
        <v>724</v>
      </c>
      <c r="DG10" s="9" t="s">
        <v>725</v>
      </c>
      <c r="DH10" s="9" t="s">
        <v>726</v>
      </c>
      <c r="DI10" s="9" t="s">
        <v>727</v>
      </c>
      <c r="DJ10" s="9" t="s">
        <v>728</v>
      </c>
      <c r="DK10" s="9" t="s">
        <v>729</v>
      </c>
      <c r="DL10" s="9" t="s">
        <v>730</v>
      </c>
      <c r="DM10" s="9" t="s">
        <v>731</v>
      </c>
      <c r="DN10" s="9" t="s">
        <v>732</v>
      </c>
      <c r="DO10" s="9" t="s">
        <v>733</v>
      </c>
      <c r="DP10" s="9" t="s">
        <v>734</v>
      </c>
      <c r="DQ10" s="9" t="s">
        <v>735</v>
      </c>
      <c r="DR10" s="9" t="s">
        <v>736</v>
      </c>
      <c r="DS10" s="9" t="s">
        <v>737</v>
      </c>
      <c r="DT10" s="9" t="s">
        <v>738</v>
      </c>
      <c r="DU10" s="9" t="s">
        <v>15</v>
      </c>
      <c r="DV10" s="9" t="s">
        <v>739</v>
      </c>
      <c r="DW10" s="9" t="s">
        <v>740</v>
      </c>
      <c r="DX10" s="9" t="s">
        <v>741</v>
      </c>
      <c r="DY10" s="9" t="s">
        <v>742</v>
      </c>
      <c r="DZ10" s="9" t="s">
        <v>743</v>
      </c>
      <c r="EA10" s="9" t="s">
        <v>744</v>
      </c>
      <c r="EB10" s="9" t="s">
        <v>745</v>
      </c>
      <c r="EC10" s="9" t="s">
        <v>746</v>
      </c>
      <c r="ED10" s="9" t="s">
        <v>747</v>
      </c>
      <c r="EE10" s="9" t="s">
        <v>252</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353</v>
      </c>
      <c r="EY10" s="9" t="s">
        <v>766</v>
      </c>
      <c r="EZ10" s="9" t="s">
        <v>767</v>
      </c>
      <c r="FA10" s="9" t="s">
        <v>768</v>
      </c>
      <c r="FB10" s="9" t="s">
        <v>769</v>
      </c>
      <c r="FC10" s="9" t="s">
        <v>770</v>
      </c>
      <c r="FD10" s="9" t="s">
        <v>771</v>
      </c>
      <c r="FE10" s="9" t="s">
        <v>772</v>
      </c>
      <c r="FF10" s="9" t="s">
        <v>773</v>
      </c>
      <c r="FG10" s="9" t="s">
        <v>774</v>
      </c>
      <c r="FH10" s="9" t="s">
        <v>775</v>
      </c>
      <c r="FI10" s="9" t="s">
        <v>776</v>
      </c>
      <c r="FJ10" s="9" t="s">
        <v>777</v>
      </c>
      <c r="FK10" s="9" t="s">
        <v>778</v>
      </c>
      <c r="FL10" s="9" t="s">
        <v>779</v>
      </c>
      <c r="FM10" s="200" t="s">
        <v>780</v>
      </c>
      <c r="FN10" s="1"/>
      <c r="FO10" s="10" t="s">
        <v>781</v>
      </c>
      <c r="FP10" s="10" t="s">
        <v>782</v>
      </c>
      <c r="FQ10" s="10" t="s">
        <v>783</v>
      </c>
      <c r="FR10" s="10" t="s">
        <v>784</v>
      </c>
      <c r="FS10" s="10" t="s">
        <v>785</v>
      </c>
      <c r="FT10" s="10" t="s">
        <v>786</v>
      </c>
      <c r="FU10" s="10" t="s">
        <v>787</v>
      </c>
      <c r="FV10" s="10" t="s">
        <v>788</v>
      </c>
      <c r="FW10" s="203" t="s">
        <v>780</v>
      </c>
    </row>
    <row r="11" spans="1:179" ht="24" customHeight="1" x14ac:dyDescent="0.3">
      <c r="A11" s="13" t="s">
        <v>63</v>
      </c>
      <c r="B11" s="13" t="s">
        <v>789</v>
      </c>
      <c r="C11" s="14">
        <v>204.8</v>
      </c>
      <c r="D11" s="14">
        <v>619</v>
      </c>
      <c r="E11" s="14">
        <v>211.9</v>
      </c>
      <c r="F11" s="14"/>
      <c r="G11" s="14"/>
      <c r="H11" s="14">
        <v>90.1</v>
      </c>
      <c r="I11" s="14">
        <v>101.2</v>
      </c>
      <c r="J11" s="14">
        <v>0</v>
      </c>
      <c r="K11" s="14">
        <v>0</v>
      </c>
      <c r="L11" s="14">
        <v>0</v>
      </c>
      <c r="M11" s="14">
        <v>207.4</v>
      </c>
      <c r="N11" s="14"/>
      <c r="O11" s="14"/>
      <c r="P11" s="14">
        <v>212.7</v>
      </c>
      <c r="Q11" s="14"/>
      <c r="R11" s="14">
        <v>270.10000000000002</v>
      </c>
      <c r="S11" s="14">
        <v>9.9</v>
      </c>
      <c r="T11" s="14"/>
      <c r="U11" s="14"/>
      <c r="V11" s="14"/>
      <c r="W11" s="14"/>
      <c r="X11" s="14">
        <v>164.1</v>
      </c>
      <c r="Y11" s="14">
        <v>7.2</v>
      </c>
      <c r="Z11" s="14">
        <v>5.2</v>
      </c>
      <c r="AA11" s="14">
        <v>16.899999999999999</v>
      </c>
      <c r="AB11" s="14">
        <v>6.8</v>
      </c>
      <c r="AC11" s="14">
        <v>14.8</v>
      </c>
      <c r="AD11" s="14">
        <v>102.9</v>
      </c>
      <c r="AE11" s="14"/>
      <c r="AF11" s="14"/>
      <c r="AG11" s="14"/>
      <c r="AH11" s="14"/>
      <c r="AI11" s="14">
        <v>110.9</v>
      </c>
      <c r="AJ11" s="14">
        <v>41.8</v>
      </c>
      <c r="AK11" s="14"/>
      <c r="AL11" s="14"/>
      <c r="AM11" s="14"/>
      <c r="AN11" s="14">
        <v>6.5</v>
      </c>
      <c r="AO11" s="14">
        <v>295.8</v>
      </c>
      <c r="AP11" s="14">
        <v>45.6</v>
      </c>
      <c r="AQ11" s="14">
        <v>152</v>
      </c>
      <c r="AR11" s="14">
        <v>24.2</v>
      </c>
      <c r="AS11" s="14">
        <v>18.600000000000001</v>
      </c>
      <c r="AT11" s="14">
        <v>17.8</v>
      </c>
      <c r="AU11" s="14">
        <v>91</v>
      </c>
      <c r="AV11" s="14">
        <v>183.4</v>
      </c>
      <c r="AW11" s="14">
        <v>184.1</v>
      </c>
      <c r="AX11" s="14">
        <v>185.2</v>
      </c>
      <c r="AY11" s="14">
        <v>108.8</v>
      </c>
      <c r="AZ11" s="14">
        <v>0</v>
      </c>
      <c r="BA11" s="14">
        <v>24.1</v>
      </c>
      <c r="BB11" s="14">
        <v>4</v>
      </c>
      <c r="BC11" s="14">
        <v>35.6</v>
      </c>
      <c r="BD11" s="14">
        <v>43.6</v>
      </c>
      <c r="BE11" s="14"/>
      <c r="BF11" s="14"/>
      <c r="BG11" s="14">
        <v>40.5</v>
      </c>
      <c r="BH11" s="14"/>
      <c r="BI11" s="14"/>
      <c r="BJ11" s="14">
        <v>45.9</v>
      </c>
      <c r="BK11" s="14"/>
      <c r="BL11" s="14"/>
      <c r="BM11" s="14"/>
      <c r="BN11" s="14">
        <v>126.99932</v>
      </c>
      <c r="BO11" s="14">
        <v>163.34035</v>
      </c>
      <c r="BP11" s="14">
        <v>163.33241000000001</v>
      </c>
      <c r="BQ11" s="14">
        <v>163.55634000000001</v>
      </c>
      <c r="BR11" s="14">
        <v>247.01578000000001</v>
      </c>
      <c r="BS11" s="14">
        <v>74.542749999999998</v>
      </c>
      <c r="BT11" s="14">
        <v>36.555320000000002</v>
      </c>
      <c r="BU11" s="14"/>
      <c r="BV11" s="14"/>
      <c r="BW11" s="14"/>
      <c r="BX11" s="14"/>
      <c r="BY11" s="14"/>
      <c r="BZ11" s="14"/>
      <c r="CA11" s="14"/>
      <c r="CB11" s="14">
        <v>0.7</v>
      </c>
      <c r="CC11" s="14">
        <v>168.9</v>
      </c>
      <c r="CD11" s="14">
        <v>91.3</v>
      </c>
      <c r="CE11" s="14">
        <v>66</v>
      </c>
      <c r="CF11" s="14">
        <v>73.2</v>
      </c>
      <c r="CG11" s="14">
        <v>30.4</v>
      </c>
      <c r="CH11" s="14"/>
      <c r="CI11" s="14"/>
      <c r="CJ11" s="14"/>
      <c r="CK11" s="14">
        <v>144.30000000000001</v>
      </c>
      <c r="CL11" s="14">
        <v>145.5</v>
      </c>
      <c r="CM11" s="14">
        <v>170.7</v>
      </c>
      <c r="CN11" s="14"/>
      <c r="CO11" s="14"/>
      <c r="CP11" s="14"/>
      <c r="CQ11" s="14"/>
      <c r="CR11" s="14"/>
      <c r="CS11" s="14">
        <v>213.8</v>
      </c>
      <c r="CT11" s="14">
        <v>102.3</v>
      </c>
      <c r="CU11" s="14">
        <v>6.6</v>
      </c>
      <c r="CV11" s="14">
        <v>2.6</v>
      </c>
      <c r="CW11" s="14">
        <v>6.2</v>
      </c>
      <c r="CX11" s="14">
        <v>0</v>
      </c>
      <c r="CY11" s="14">
        <v>46.6</v>
      </c>
      <c r="CZ11" s="14">
        <v>0</v>
      </c>
      <c r="DA11" s="14">
        <v>0</v>
      </c>
      <c r="DB11" s="14">
        <v>0</v>
      </c>
      <c r="DC11" s="14">
        <v>11.8</v>
      </c>
      <c r="DD11" s="14">
        <v>9.9</v>
      </c>
      <c r="DE11" s="14"/>
      <c r="DF11" s="14">
        <v>0</v>
      </c>
      <c r="DG11" s="14">
        <v>1.2</v>
      </c>
      <c r="DH11" s="14">
        <v>1.3</v>
      </c>
      <c r="DI11" s="14">
        <v>3.7</v>
      </c>
      <c r="DJ11" s="14">
        <v>20.399999999999999</v>
      </c>
      <c r="DK11" s="14">
        <v>5.6</v>
      </c>
      <c r="DL11" s="14">
        <v>15.1</v>
      </c>
      <c r="DM11" s="14">
        <v>3.1</v>
      </c>
      <c r="DN11" s="14">
        <v>18.399999999999999</v>
      </c>
      <c r="DO11" s="14">
        <v>0</v>
      </c>
      <c r="DP11" s="14">
        <v>0</v>
      </c>
      <c r="DQ11" s="14">
        <v>17.8</v>
      </c>
      <c r="DR11" s="14">
        <v>47.8</v>
      </c>
      <c r="DS11" s="14">
        <v>0</v>
      </c>
      <c r="DT11" s="14">
        <v>1.6</v>
      </c>
      <c r="DU11" s="14">
        <v>10</v>
      </c>
      <c r="DV11" s="14">
        <v>2.44</v>
      </c>
      <c r="DW11" s="14"/>
      <c r="DX11" s="14">
        <v>10</v>
      </c>
      <c r="DY11" s="14">
        <v>6.5</v>
      </c>
      <c r="DZ11" s="14">
        <v>10.199999999999999</v>
      </c>
      <c r="EA11" s="14">
        <v>14.2</v>
      </c>
      <c r="EB11" s="14">
        <v>13.2</v>
      </c>
      <c r="EC11" s="14">
        <v>22.5</v>
      </c>
      <c r="ED11" s="14">
        <v>20.3</v>
      </c>
      <c r="EE11" s="14">
        <v>0</v>
      </c>
      <c r="EF11" s="14">
        <v>12.795540000000001</v>
      </c>
      <c r="EG11" s="14">
        <v>36.928330000000003</v>
      </c>
      <c r="EH11" s="14">
        <v>0.24732999999999999</v>
      </c>
      <c r="EI11" s="14">
        <v>0</v>
      </c>
      <c r="EJ11" s="14">
        <v>17.2</v>
      </c>
      <c r="EK11" s="14">
        <v>6.1</v>
      </c>
      <c r="EL11" s="14">
        <v>8.1999999999999993</v>
      </c>
      <c r="EM11" s="14">
        <v>20.399999999999999</v>
      </c>
      <c r="EN11" s="14">
        <v>20.399999999999999</v>
      </c>
      <c r="EO11" s="14">
        <v>10</v>
      </c>
      <c r="EP11" s="14">
        <v>0</v>
      </c>
      <c r="EQ11" s="14">
        <v>0</v>
      </c>
      <c r="ER11" s="14">
        <v>0</v>
      </c>
      <c r="ES11" s="14">
        <v>0</v>
      </c>
      <c r="ET11" s="14">
        <v>0.6</v>
      </c>
      <c r="EU11" s="14">
        <v>13</v>
      </c>
      <c r="EV11" s="14">
        <v>10.9</v>
      </c>
      <c r="EW11" s="14">
        <v>0</v>
      </c>
      <c r="EX11" s="14">
        <v>3</v>
      </c>
      <c r="EY11" s="14">
        <v>1.2</v>
      </c>
      <c r="EZ11" s="14">
        <v>1.1000000000000001</v>
      </c>
      <c r="FA11" s="14">
        <v>1.2</v>
      </c>
      <c r="FB11" s="14">
        <v>0</v>
      </c>
      <c r="FC11" s="14">
        <v>0</v>
      </c>
      <c r="FD11" s="14">
        <v>17.7</v>
      </c>
      <c r="FE11" s="14">
        <v>8.9</v>
      </c>
      <c r="FF11" s="14">
        <v>27.6</v>
      </c>
      <c r="FG11" s="14">
        <v>34.799999999999997</v>
      </c>
      <c r="FH11" s="14">
        <v>17.5</v>
      </c>
      <c r="FI11" s="14">
        <v>17.16</v>
      </c>
      <c r="FJ11" s="14">
        <v>9.6</v>
      </c>
      <c r="FK11" s="14">
        <v>11.2</v>
      </c>
      <c r="FL11" s="14">
        <v>23.7</v>
      </c>
      <c r="FM11" s="14">
        <v>6747.3134700000001</v>
      </c>
      <c r="FN11" s="15"/>
      <c r="FO11" s="14">
        <v>20.06166</v>
      </c>
      <c r="FP11" s="14">
        <v>0</v>
      </c>
      <c r="FQ11" s="14">
        <v>10.063750000000001</v>
      </c>
      <c r="FR11" s="14">
        <v>10</v>
      </c>
      <c r="FS11" s="14">
        <v>26.693529999999999</v>
      </c>
      <c r="FT11" s="14">
        <v>18.928660000000001</v>
      </c>
      <c r="FU11" s="14"/>
      <c r="FV11" s="14">
        <v>4.8</v>
      </c>
      <c r="FW11" s="14">
        <v>90.547600000000003</v>
      </c>
    </row>
    <row r="12" spans="1:179" ht="24" customHeight="1" x14ac:dyDescent="0.3">
      <c r="A12" s="16" t="s">
        <v>63</v>
      </c>
      <c r="B12" s="16" t="s">
        <v>790</v>
      </c>
      <c r="C12" s="17">
        <v>205</v>
      </c>
      <c r="D12" s="17">
        <v>623.5</v>
      </c>
      <c r="E12" s="17">
        <v>214</v>
      </c>
      <c r="F12" s="17"/>
      <c r="G12" s="17"/>
      <c r="H12" s="17">
        <v>90.4</v>
      </c>
      <c r="I12" s="17">
        <v>101.8</v>
      </c>
      <c r="J12" s="17">
        <v>0</v>
      </c>
      <c r="K12" s="17">
        <v>0</v>
      </c>
      <c r="L12" s="17">
        <v>0</v>
      </c>
      <c r="M12" s="17">
        <v>207.5</v>
      </c>
      <c r="N12" s="17"/>
      <c r="O12" s="17"/>
      <c r="P12" s="17">
        <v>211.9</v>
      </c>
      <c r="Q12" s="17"/>
      <c r="R12" s="17">
        <v>259.8</v>
      </c>
      <c r="S12" s="17">
        <v>9.9</v>
      </c>
      <c r="T12" s="17"/>
      <c r="U12" s="17"/>
      <c r="V12" s="17"/>
      <c r="W12" s="17"/>
      <c r="X12" s="17">
        <v>167.2</v>
      </c>
      <c r="Y12" s="17">
        <v>7.4</v>
      </c>
      <c r="Z12" s="17">
        <v>4.8</v>
      </c>
      <c r="AA12" s="17">
        <v>16.899999999999999</v>
      </c>
      <c r="AB12" s="17">
        <v>6.8</v>
      </c>
      <c r="AC12" s="17">
        <v>14.7</v>
      </c>
      <c r="AD12" s="17">
        <v>103.3</v>
      </c>
      <c r="AE12" s="17"/>
      <c r="AF12" s="17"/>
      <c r="AG12" s="17"/>
      <c r="AH12" s="17"/>
      <c r="AI12" s="17">
        <v>111</v>
      </c>
      <c r="AJ12" s="17">
        <v>41.6</v>
      </c>
      <c r="AK12" s="17"/>
      <c r="AL12" s="17"/>
      <c r="AM12" s="17"/>
      <c r="AN12" s="17">
        <v>6.5</v>
      </c>
      <c r="AO12" s="17">
        <v>296.7</v>
      </c>
      <c r="AP12" s="17">
        <v>45.7</v>
      </c>
      <c r="AQ12" s="17">
        <v>77</v>
      </c>
      <c r="AR12" s="17">
        <v>24.3</v>
      </c>
      <c r="AS12" s="17">
        <v>18.600000000000001</v>
      </c>
      <c r="AT12" s="17">
        <v>17.8</v>
      </c>
      <c r="AU12" s="17">
        <v>90.3</v>
      </c>
      <c r="AV12" s="17">
        <v>184</v>
      </c>
      <c r="AW12" s="17">
        <v>184.4</v>
      </c>
      <c r="AX12" s="17">
        <v>185.7</v>
      </c>
      <c r="AY12" s="17">
        <v>110</v>
      </c>
      <c r="AZ12" s="17">
        <v>0</v>
      </c>
      <c r="BA12" s="17">
        <v>24.3</v>
      </c>
      <c r="BB12" s="17">
        <v>4</v>
      </c>
      <c r="BC12" s="17">
        <v>34.5</v>
      </c>
      <c r="BD12" s="17">
        <v>45.6</v>
      </c>
      <c r="BE12" s="17"/>
      <c r="BF12" s="17"/>
      <c r="BG12" s="17">
        <v>41</v>
      </c>
      <c r="BH12" s="17"/>
      <c r="BI12" s="17"/>
      <c r="BJ12" s="17">
        <v>46.7</v>
      </c>
      <c r="BK12" s="17"/>
      <c r="BL12" s="17"/>
      <c r="BM12" s="17"/>
      <c r="BN12" s="17">
        <v>127.26130999999999</v>
      </c>
      <c r="BO12" s="17">
        <v>157.53574</v>
      </c>
      <c r="BP12" s="17">
        <v>157.44208</v>
      </c>
      <c r="BQ12" s="17">
        <v>158.11324999999999</v>
      </c>
      <c r="BR12" s="17">
        <v>242.17804000000001</v>
      </c>
      <c r="BS12" s="17">
        <v>74.720699999999994</v>
      </c>
      <c r="BT12" s="17">
        <v>36.52131</v>
      </c>
      <c r="BU12" s="17"/>
      <c r="BV12" s="17"/>
      <c r="BW12" s="17"/>
      <c r="BX12" s="17"/>
      <c r="BY12" s="17"/>
      <c r="BZ12" s="17"/>
      <c r="CA12" s="17"/>
      <c r="CB12" s="17">
        <v>0.7</v>
      </c>
      <c r="CC12" s="17">
        <v>100.8</v>
      </c>
      <c r="CD12" s="17">
        <v>91.5</v>
      </c>
      <c r="CE12" s="17">
        <v>64.400000000000006</v>
      </c>
      <c r="CF12" s="17">
        <v>75.3</v>
      </c>
      <c r="CG12" s="17">
        <v>30.6</v>
      </c>
      <c r="CH12" s="17"/>
      <c r="CI12" s="17"/>
      <c r="CJ12" s="17"/>
      <c r="CK12" s="17">
        <v>144.80000000000001</v>
      </c>
      <c r="CL12" s="17">
        <v>145.9</v>
      </c>
      <c r="CM12" s="17">
        <v>170.4</v>
      </c>
      <c r="CN12" s="17"/>
      <c r="CO12" s="17"/>
      <c r="CP12" s="17"/>
      <c r="CQ12" s="17"/>
      <c r="CR12" s="17"/>
      <c r="CS12" s="17">
        <v>213.9</v>
      </c>
      <c r="CT12" s="17">
        <v>102.3</v>
      </c>
      <c r="CU12" s="17">
        <v>6.6</v>
      </c>
      <c r="CV12" s="17">
        <v>2.6</v>
      </c>
      <c r="CW12" s="17">
        <v>6.2</v>
      </c>
      <c r="CX12" s="17">
        <v>0</v>
      </c>
      <c r="CY12" s="17">
        <v>54.1</v>
      </c>
      <c r="CZ12" s="17">
        <v>0</v>
      </c>
      <c r="DA12" s="17">
        <v>0.3</v>
      </c>
      <c r="DB12" s="17">
        <v>0</v>
      </c>
      <c r="DC12" s="17">
        <v>11.9</v>
      </c>
      <c r="DD12" s="17">
        <v>9.9</v>
      </c>
      <c r="DE12" s="17"/>
      <c r="DF12" s="17">
        <v>0</v>
      </c>
      <c r="DG12" s="17">
        <v>1.2</v>
      </c>
      <c r="DH12" s="17">
        <v>1.3</v>
      </c>
      <c r="DI12" s="17">
        <v>3.7</v>
      </c>
      <c r="DJ12" s="17">
        <v>20.8</v>
      </c>
      <c r="DK12" s="17">
        <v>5.4</v>
      </c>
      <c r="DL12" s="17">
        <v>15.1</v>
      </c>
      <c r="DM12" s="17">
        <v>3.1</v>
      </c>
      <c r="DN12" s="17">
        <v>18.399999999999999</v>
      </c>
      <c r="DO12" s="17">
        <v>0</v>
      </c>
      <c r="DP12" s="17">
        <v>0</v>
      </c>
      <c r="DQ12" s="17">
        <v>17.899999999999999</v>
      </c>
      <c r="DR12" s="17">
        <v>48.3</v>
      </c>
      <c r="DS12" s="17">
        <v>0</v>
      </c>
      <c r="DT12" s="17">
        <v>2.2999999999999998</v>
      </c>
      <c r="DU12" s="17">
        <v>10.1</v>
      </c>
      <c r="DV12" s="17">
        <v>2.44</v>
      </c>
      <c r="DW12" s="17"/>
      <c r="DX12" s="17">
        <v>10</v>
      </c>
      <c r="DY12" s="17">
        <v>6.5</v>
      </c>
      <c r="DZ12" s="17">
        <v>10.6</v>
      </c>
      <c r="EA12" s="17">
        <v>13.8</v>
      </c>
      <c r="EB12" s="17">
        <v>13.5</v>
      </c>
      <c r="EC12" s="17">
        <v>25.3</v>
      </c>
      <c r="ED12" s="17">
        <v>26.2</v>
      </c>
      <c r="EE12" s="17">
        <v>0</v>
      </c>
      <c r="EF12" s="17">
        <v>16.182310000000001</v>
      </c>
      <c r="EG12" s="17">
        <v>39.677529999999997</v>
      </c>
      <c r="EH12" s="17">
        <v>0.15955</v>
      </c>
      <c r="EI12" s="17">
        <v>0</v>
      </c>
      <c r="EJ12" s="17">
        <v>16.899999999999999</v>
      </c>
      <c r="EK12" s="17">
        <v>5.9</v>
      </c>
      <c r="EL12" s="17">
        <v>8.3000000000000007</v>
      </c>
      <c r="EM12" s="17">
        <v>20.399999999999999</v>
      </c>
      <c r="EN12" s="17">
        <v>20.399999999999999</v>
      </c>
      <c r="EO12" s="17">
        <v>16</v>
      </c>
      <c r="EP12" s="17">
        <v>0</v>
      </c>
      <c r="EQ12" s="17">
        <v>0</v>
      </c>
      <c r="ER12" s="17">
        <v>0</v>
      </c>
      <c r="ES12" s="17">
        <v>0</v>
      </c>
      <c r="ET12" s="17">
        <v>0.6</v>
      </c>
      <c r="EU12" s="17">
        <v>13.4</v>
      </c>
      <c r="EV12" s="17">
        <v>8.1</v>
      </c>
      <c r="EW12" s="17">
        <v>0</v>
      </c>
      <c r="EX12" s="17">
        <v>3</v>
      </c>
      <c r="EY12" s="17">
        <v>1.2</v>
      </c>
      <c r="EZ12" s="17">
        <v>1.1000000000000001</v>
      </c>
      <c r="FA12" s="17">
        <v>1.2</v>
      </c>
      <c r="FB12" s="17">
        <v>0</v>
      </c>
      <c r="FC12" s="17">
        <v>0</v>
      </c>
      <c r="FD12" s="17">
        <v>18</v>
      </c>
      <c r="FE12" s="17">
        <v>8.5</v>
      </c>
      <c r="FF12" s="17">
        <v>27.7</v>
      </c>
      <c r="FG12" s="17">
        <v>34.799999999999997</v>
      </c>
      <c r="FH12" s="17">
        <v>17.3</v>
      </c>
      <c r="FI12" s="17">
        <v>17.149999999999999</v>
      </c>
      <c r="FJ12" s="17">
        <v>8.9</v>
      </c>
      <c r="FK12" s="17">
        <v>11.2</v>
      </c>
      <c r="FL12" s="17">
        <v>24.2</v>
      </c>
      <c r="FM12" s="17">
        <v>6616.7818200000002</v>
      </c>
      <c r="FN12" s="15"/>
      <c r="FO12" s="17">
        <v>20.268619999999999</v>
      </c>
      <c r="FP12" s="17">
        <v>0</v>
      </c>
      <c r="FQ12" s="17">
        <v>9.4649999999999999</v>
      </c>
      <c r="FR12" s="17">
        <v>10</v>
      </c>
      <c r="FS12" s="17">
        <v>26.771619999999999</v>
      </c>
      <c r="FT12" s="17">
        <v>18.92876</v>
      </c>
      <c r="FU12" s="17"/>
      <c r="FV12" s="17">
        <v>4.8</v>
      </c>
      <c r="FW12" s="17">
        <v>90.233999999999995</v>
      </c>
    </row>
    <row r="13" spans="1:179" ht="24" customHeight="1" x14ac:dyDescent="0.3">
      <c r="A13" s="16" t="s">
        <v>63</v>
      </c>
      <c r="B13" s="16" t="s">
        <v>791</v>
      </c>
      <c r="C13" s="17">
        <v>202.7</v>
      </c>
      <c r="D13" s="17">
        <v>618.70000000000005</v>
      </c>
      <c r="E13" s="17">
        <v>212.2</v>
      </c>
      <c r="F13" s="17"/>
      <c r="G13" s="17"/>
      <c r="H13" s="17">
        <v>89.9</v>
      </c>
      <c r="I13" s="17">
        <v>102.8</v>
      </c>
      <c r="J13" s="17">
        <v>0</v>
      </c>
      <c r="K13" s="17">
        <v>0</v>
      </c>
      <c r="L13" s="17">
        <v>0</v>
      </c>
      <c r="M13" s="17">
        <v>207.5</v>
      </c>
      <c r="N13" s="17"/>
      <c r="O13" s="17"/>
      <c r="P13" s="17">
        <v>212.8</v>
      </c>
      <c r="Q13" s="17"/>
      <c r="R13" s="17">
        <v>266.5</v>
      </c>
      <c r="S13" s="17">
        <v>10</v>
      </c>
      <c r="T13" s="17"/>
      <c r="U13" s="17"/>
      <c r="V13" s="17"/>
      <c r="W13" s="17"/>
      <c r="X13" s="17">
        <v>165</v>
      </c>
      <c r="Y13" s="17">
        <v>6.8</v>
      </c>
      <c r="Z13" s="17">
        <v>4.2</v>
      </c>
      <c r="AA13" s="17">
        <v>17</v>
      </c>
      <c r="AB13" s="17">
        <v>6.8</v>
      </c>
      <c r="AC13" s="17">
        <v>14.8</v>
      </c>
      <c r="AD13" s="17">
        <v>111.4</v>
      </c>
      <c r="AE13" s="17"/>
      <c r="AF13" s="17"/>
      <c r="AG13" s="17"/>
      <c r="AH13" s="17"/>
      <c r="AI13" s="17">
        <v>110.7</v>
      </c>
      <c r="AJ13" s="17">
        <v>42</v>
      </c>
      <c r="AK13" s="17"/>
      <c r="AL13" s="17"/>
      <c r="AM13" s="17"/>
      <c r="AN13" s="17">
        <v>6.5</v>
      </c>
      <c r="AO13" s="17">
        <v>150.9</v>
      </c>
      <c r="AP13" s="17">
        <v>45.3</v>
      </c>
      <c r="AQ13" s="17">
        <v>76.7</v>
      </c>
      <c r="AR13" s="17">
        <v>23.1</v>
      </c>
      <c r="AS13" s="17">
        <v>18.600000000000001</v>
      </c>
      <c r="AT13" s="17">
        <v>17.8</v>
      </c>
      <c r="AU13" s="17">
        <v>90.4</v>
      </c>
      <c r="AV13" s="17">
        <v>180.7</v>
      </c>
      <c r="AW13" s="17">
        <v>181.5</v>
      </c>
      <c r="AX13" s="17">
        <v>186.4</v>
      </c>
      <c r="AY13" s="17">
        <v>108.9</v>
      </c>
      <c r="AZ13" s="17">
        <v>0</v>
      </c>
      <c r="BA13" s="17">
        <v>23.9</v>
      </c>
      <c r="BB13" s="17">
        <v>4</v>
      </c>
      <c r="BC13" s="17">
        <v>34.1</v>
      </c>
      <c r="BD13" s="17">
        <v>56.3</v>
      </c>
      <c r="BE13" s="17"/>
      <c r="BF13" s="17"/>
      <c r="BG13" s="17">
        <v>38.5</v>
      </c>
      <c r="BH13" s="17"/>
      <c r="BI13" s="17"/>
      <c r="BJ13" s="17">
        <v>15.1</v>
      </c>
      <c r="BK13" s="17"/>
      <c r="BL13" s="17"/>
      <c r="BM13" s="17"/>
      <c r="BN13" s="17">
        <v>126.64127999999999</v>
      </c>
      <c r="BO13" s="17">
        <v>173.40056999999999</v>
      </c>
      <c r="BP13" s="17">
        <v>171.46069</v>
      </c>
      <c r="BQ13" s="17">
        <v>174.31774999999999</v>
      </c>
      <c r="BR13" s="17">
        <v>247.05897999999999</v>
      </c>
      <c r="BS13" s="17">
        <v>74.369479999999996</v>
      </c>
      <c r="BT13" s="17">
        <v>36.528970000000001</v>
      </c>
      <c r="BU13" s="17"/>
      <c r="BV13" s="17"/>
      <c r="BW13" s="17"/>
      <c r="BX13" s="17"/>
      <c r="BY13" s="17"/>
      <c r="BZ13" s="17"/>
      <c r="CA13" s="17"/>
      <c r="CB13" s="17">
        <v>0.7</v>
      </c>
      <c r="CC13" s="17">
        <v>139.19999999999999</v>
      </c>
      <c r="CD13" s="17">
        <v>97.7</v>
      </c>
      <c r="CE13" s="17">
        <v>63.8</v>
      </c>
      <c r="CF13" s="17">
        <v>73.3</v>
      </c>
      <c r="CG13" s="17">
        <v>30.2</v>
      </c>
      <c r="CH13" s="17"/>
      <c r="CI13" s="17"/>
      <c r="CJ13" s="17"/>
      <c r="CK13" s="17">
        <v>144.69999999999999</v>
      </c>
      <c r="CL13" s="17">
        <v>145.80000000000001</v>
      </c>
      <c r="CM13" s="17">
        <v>169.9</v>
      </c>
      <c r="CN13" s="17"/>
      <c r="CO13" s="17"/>
      <c r="CP13" s="17"/>
      <c r="CQ13" s="17"/>
      <c r="CR13" s="17"/>
      <c r="CS13" s="17">
        <v>214</v>
      </c>
      <c r="CT13" s="17">
        <v>102.3</v>
      </c>
      <c r="CU13" s="17">
        <v>6.6</v>
      </c>
      <c r="CV13" s="17">
        <v>2.6</v>
      </c>
      <c r="CW13" s="17">
        <v>6.1</v>
      </c>
      <c r="CX13" s="17">
        <v>0</v>
      </c>
      <c r="CY13" s="17">
        <v>55.2</v>
      </c>
      <c r="CZ13" s="17">
        <v>0</v>
      </c>
      <c r="DA13" s="17">
        <v>0.4</v>
      </c>
      <c r="DB13" s="17">
        <v>0</v>
      </c>
      <c r="DC13" s="17">
        <v>10.7</v>
      </c>
      <c r="DD13" s="17">
        <v>9.9</v>
      </c>
      <c r="DE13" s="17"/>
      <c r="DF13" s="17">
        <v>0</v>
      </c>
      <c r="DG13" s="17">
        <v>1.2</v>
      </c>
      <c r="DH13" s="17">
        <v>1.3</v>
      </c>
      <c r="DI13" s="17">
        <v>3.6</v>
      </c>
      <c r="DJ13" s="17">
        <v>20.2</v>
      </c>
      <c r="DK13" s="17">
        <v>5.4</v>
      </c>
      <c r="DL13" s="17">
        <v>15.1</v>
      </c>
      <c r="DM13" s="17">
        <v>3.1</v>
      </c>
      <c r="DN13" s="17">
        <v>18.399999999999999</v>
      </c>
      <c r="DO13" s="17">
        <v>0</v>
      </c>
      <c r="DP13" s="17">
        <v>0</v>
      </c>
      <c r="DQ13" s="17">
        <v>19.100000000000001</v>
      </c>
      <c r="DR13" s="17">
        <v>39.299999999999997</v>
      </c>
      <c r="DS13" s="17">
        <v>0</v>
      </c>
      <c r="DT13" s="17">
        <v>2.2000000000000002</v>
      </c>
      <c r="DU13" s="17">
        <v>10.1</v>
      </c>
      <c r="DV13" s="17">
        <v>2.4</v>
      </c>
      <c r="DW13" s="17"/>
      <c r="DX13" s="17">
        <v>10</v>
      </c>
      <c r="DY13" s="17">
        <v>6.6</v>
      </c>
      <c r="DZ13" s="17">
        <v>10.4</v>
      </c>
      <c r="EA13" s="17">
        <v>13.6</v>
      </c>
      <c r="EB13" s="17">
        <v>13.4</v>
      </c>
      <c r="EC13" s="17">
        <v>23.6</v>
      </c>
      <c r="ED13" s="17">
        <v>22.4</v>
      </c>
      <c r="EE13" s="17">
        <v>0</v>
      </c>
      <c r="EF13" s="17">
        <v>17.052150000000001</v>
      </c>
      <c r="EG13" s="17">
        <v>51.21499</v>
      </c>
      <c r="EH13" s="17">
        <v>1.4249000000000001</v>
      </c>
      <c r="EI13" s="17">
        <v>0.60155000000000003</v>
      </c>
      <c r="EJ13" s="17">
        <v>16.600000000000001</v>
      </c>
      <c r="EK13" s="17">
        <v>5.8</v>
      </c>
      <c r="EL13" s="17">
        <v>8.3000000000000007</v>
      </c>
      <c r="EM13" s="17">
        <v>20.399999999999999</v>
      </c>
      <c r="EN13" s="17">
        <v>20.399999999999999</v>
      </c>
      <c r="EO13" s="17">
        <v>18</v>
      </c>
      <c r="EP13" s="17">
        <v>0</v>
      </c>
      <c r="EQ13" s="17">
        <v>0</v>
      </c>
      <c r="ER13" s="17">
        <v>0</v>
      </c>
      <c r="ES13" s="17">
        <v>0</v>
      </c>
      <c r="ET13" s="17">
        <v>0.6</v>
      </c>
      <c r="EU13" s="17">
        <v>6.2</v>
      </c>
      <c r="EV13" s="17">
        <v>3</v>
      </c>
      <c r="EW13" s="17">
        <v>0</v>
      </c>
      <c r="EX13" s="17">
        <v>3</v>
      </c>
      <c r="EY13" s="17">
        <v>1.2</v>
      </c>
      <c r="EZ13" s="17">
        <v>1.1000000000000001</v>
      </c>
      <c r="FA13" s="17">
        <v>1.2</v>
      </c>
      <c r="FB13" s="17">
        <v>0</v>
      </c>
      <c r="FC13" s="17">
        <v>0</v>
      </c>
      <c r="FD13" s="17">
        <v>18</v>
      </c>
      <c r="FE13" s="17">
        <v>9.1999999999999993</v>
      </c>
      <c r="FF13" s="17">
        <v>27.6</v>
      </c>
      <c r="FG13" s="17">
        <v>34.799999999999997</v>
      </c>
      <c r="FH13" s="17">
        <v>17.399999999999999</v>
      </c>
      <c r="FI13" s="17">
        <v>17.16</v>
      </c>
      <c r="FJ13" s="17">
        <v>8.6</v>
      </c>
      <c r="FK13" s="17">
        <v>11.2</v>
      </c>
      <c r="FL13" s="17">
        <v>23.7</v>
      </c>
      <c r="FM13" s="17">
        <v>6522.5313100000003</v>
      </c>
      <c r="FN13" s="15"/>
      <c r="FO13" s="17">
        <v>20.543099999999999</v>
      </c>
      <c r="FP13" s="17">
        <v>0</v>
      </c>
      <c r="FQ13" s="17">
        <v>8.8552499999999998</v>
      </c>
      <c r="FR13" s="17">
        <v>10</v>
      </c>
      <c r="FS13" s="17">
        <v>26.829000000000001</v>
      </c>
      <c r="FT13" s="17">
        <v>18.929010000000002</v>
      </c>
      <c r="FU13" s="17"/>
      <c r="FV13" s="17">
        <v>4.9000000000000004</v>
      </c>
      <c r="FW13" s="17">
        <v>90.056359999999998</v>
      </c>
    </row>
    <row r="14" spans="1:179" ht="24" customHeight="1" x14ac:dyDescent="0.3">
      <c r="A14" s="16" t="s">
        <v>63</v>
      </c>
      <c r="B14" s="16" t="s">
        <v>792</v>
      </c>
      <c r="C14" s="17">
        <v>202.7</v>
      </c>
      <c r="D14" s="17">
        <v>619.9</v>
      </c>
      <c r="E14" s="17">
        <v>213.2</v>
      </c>
      <c r="F14" s="17"/>
      <c r="G14" s="17"/>
      <c r="H14" s="17">
        <v>90.2</v>
      </c>
      <c r="I14" s="17">
        <v>104.1</v>
      </c>
      <c r="J14" s="17">
        <v>0</v>
      </c>
      <c r="K14" s="17">
        <v>0</v>
      </c>
      <c r="L14" s="17">
        <v>0</v>
      </c>
      <c r="M14" s="17">
        <v>208.5</v>
      </c>
      <c r="N14" s="17"/>
      <c r="O14" s="17"/>
      <c r="P14" s="17">
        <v>211.8</v>
      </c>
      <c r="Q14" s="17"/>
      <c r="R14" s="17">
        <v>255.1</v>
      </c>
      <c r="S14" s="17">
        <v>9.9</v>
      </c>
      <c r="T14" s="17"/>
      <c r="U14" s="17"/>
      <c r="V14" s="17"/>
      <c r="W14" s="17"/>
      <c r="X14" s="17">
        <v>167.5</v>
      </c>
      <c r="Y14" s="17">
        <v>7.1</v>
      </c>
      <c r="Z14" s="17">
        <v>4.3</v>
      </c>
      <c r="AA14" s="17">
        <v>16.899999999999999</v>
      </c>
      <c r="AB14" s="17">
        <v>6.8</v>
      </c>
      <c r="AC14" s="17">
        <v>14.8</v>
      </c>
      <c r="AD14" s="17">
        <v>111.4</v>
      </c>
      <c r="AE14" s="17"/>
      <c r="AF14" s="17"/>
      <c r="AG14" s="17"/>
      <c r="AH14" s="17"/>
      <c r="AI14" s="17">
        <v>110.8</v>
      </c>
      <c r="AJ14" s="17">
        <v>41.8</v>
      </c>
      <c r="AK14" s="17"/>
      <c r="AL14" s="17"/>
      <c r="AM14" s="17"/>
      <c r="AN14" s="17">
        <v>6.5</v>
      </c>
      <c r="AO14" s="17">
        <v>147.4</v>
      </c>
      <c r="AP14" s="17">
        <v>45.3</v>
      </c>
      <c r="AQ14" s="17">
        <v>76.599999999999994</v>
      </c>
      <c r="AR14" s="17">
        <v>24.4</v>
      </c>
      <c r="AS14" s="17">
        <v>18.600000000000001</v>
      </c>
      <c r="AT14" s="17">
        <v>17.5</v>
      </c>
      <c r="AU14" s="17">
        <v>90.1</v>
      </c>
      <c r="AV14" s="17">
        <v>181.9</v>
      </c>
      <c r="AW14" s="17">
        <v>182.6</v>
      </c>
      <c r="AX14" s="17">
        <v>185.5</v>
      </c>
      <c r="AY14" s="17">
        <v>109.3</v>
      </c>
      <c r="AZ14" s="17">
        <v>0</v>
      </c>
      <c r="BA14" s="17">
        <v>24.2</v>
      </c>
      <c r="BB14" s="17">
        <v>4</v>
      </c>
      <c r="BC14" s="17">
        <v>35</v>
      </c>
      <c r="BD14" s="17">
        <v>71.099999999999994</v>
      </c>
      <c r="BE14" s="17"/>
      <c r="BF14" s="17"/>
      <c r="BG14" s="17">
        <v>40.4</v>
      </c>
      <c r="BH14" s="17"/>
      <c r="BI14" s="17"/>
      <c r="BJ14" s="17">
        <v>0</v>
      </c>
      <c r="BK14" s="17"/>
      <c r="BL14" s="17"/>
      <c r="BM14" s="17"/>
      <c r="BN14" s="17">
        <v>101.67222</v>
      </c>
      <c r="BO14" s="17">
        <v>169.47910999999999</v>
      </c>
      <c r="BP14" s="17">
        <v>170.11317</v>
      </c>
      <c r="BQ14" s="17">
        <v>171.28789</v>
      </c>
      <c r="BR14" s="17">
        <v>254.72561999999999</v>
      </c>
      <c r="BS14" s="17">
        <v>74.696629999999999</v>
      </c>
      <c r="BT14" s="17">
        <v>36.524880000000003</v>
      </c>
      <c r="BU14" s="17"/>
      <c r="BV14" s="17"/>
      <c r="BW14" s="17"/>
      <c r="BX14" s="17"/>
      <c r="BY14" s="17"/>
      <c r="BZ14" s="17"/>
      <c r="CA14" s="17"/>
      <c r="CB14" s="17">
        <v>0.7</v>
      </c>
      <c r="CC14" s="17">
        <v>161.6</v>
      </c>
      <c r="CD14" s="17">
        <v>102.1</v>
      </c>
      <c r="CE14" s="17">
        <v>64.2</v>
      </c>
      <c r="CF14" s="17">
        <v>72.400000000000006</v>
      </c>
      <c r="CG14" s="17">
        <v>30.4</v>
      </c>
      <c r="CH14" s="17"/>
      <c r="CI14" s="17"/>
      <c r="CJ14" s="17"/>
      <c r="CK14" s="17">
        <v>144.9</v>
      </c>
      <c r="CL14" s="17">
        <v>146.30000000000001</v>
      </c>
      <c r="CM14" s="17">
        <v>169.9</v>
      </c>
      <c r="CN14" s="17"/>
      <c r="CO14" s="17"/>
      <c r="CP14" s="17"/>
      <c r="CQ14" s="17"/>
      <c r="CR14" s="17"/>
      <c r="CS14" s="17">
        <v>213.9</v>
      </c>
      <c r="CT14" s="17">
        <v>102.2</v>
      </c>
      <c r="CU14" s="17">
        <v>6.6</v>
      </c>
      <c r="CV14" s="17">
        <v>2.6</v>
      </c>
      <c r="CW14" s="17">
        <v>6</v>
      </c>
      <c r="CX14" s="17">
        <v>0</v>
      </c>
      <c r="CY14" s="17">
        <v>52.5</v>
      </c>
      <c r="CZ14" s="17">
        <v>0</v>
      </c>
      <c r="DA14" s="17">
        <v>0</v>
      </c>
      <c r="DB14" s="17">
        <v>0</v>
      </c>
      <c r="DC14" s="17">
        <v>10.7</v>
      </c>
      <c r="DD14" s="17">
        <v>9.9</v>
      </c>
      <c r="DE14" s="17"/>
      <c r="DF14" s="17">
        <v>0</v>
      </c>
      <c r="DG14" s="17">
        <v>1.2</v>
      </c>
      <c r="DH14" s="17">
        <v>1.3</v>
      </c>
      <c r="DI14" s="17">
        <v>3.6</v>
      </c>
      <c r="DJ14" s="17">
        <v>20.399999999999999</v>
      </c>
      <c r="DK14" s="17">
        <v>5.4</v>
      </c>
      <c r="DL14" s="17">
        <v>15.1</v>
      </c>
      <c r="DM14" s="17">
        <v>3.1</v>
      </c>
      <c r="DN14" s="17">
        <v>18.399999999999999</v>
      </c>
      <c r="DO14" s="17">
        <v>0</v>
      </c>
      <c r="DP14" s="17">
        <v>0</v>
      </c>
      <c r="DQ14" s="17">
        <v>14</v>
      </c>
      <c r="DR14" s="17">
        <v>38.9</v>
      </c>
      <c r="DS14" s="17">
        <v>0</v>
      </c>
      <c r="DT14" s="17">
        <v>2.2000000000000002</v>
      </c>
      <c r="DU14" s="17">
        <v>10.1</v>
      </c>
      <c r="DV14" s="17">
        <v>2.36</v>
      </c>
      <c r="DW14" s="17"/>
      <c r="DX14" s="17">
        <v>10</v>
      </c>
      <c r="DY14" s="17">
        <v>6.6</v>
      </c>
      <c r="DZ14" s="17">
        <v>10.9</v>
      </c>
      <c r="EA14" s="17">
        <v>13.8</v>
      </c>
      <c r="EB14" s="17">
        <v>13.3</v>
      </c>
      <c r="EC14" s="17">
        <v>22.1</v>
      </c>
      <c r="ED14" s="17">
        <v>17.899999999999999</v>
      </c>
      <c r="EE14" s="17">
        <v>0</v>
      </c>
      <c r="EF14" s="17">
        <v>17.531610000000001</v>
      </c>
      <c r="EG14" s="17">
        <v>50.53398</v>
      </c>
      <c r="EH14" s="17">
        <v>1.0855900000000001</v>
      </c>
      <c r="EI14" s="17">
        <v>0</v>
      </c>
      <c r="EJ14" s="17">
        <v>16.8</v>
      </c>
      <c r="EK14" s="17">
        <v>5.7</v>
      </c>
      <c r="EL14" s="17">
        <v>8.3000000000000007</v>
      </c>
      <c r="EM14" s="17">
        <v>20.399999999999999</v>
      </c>
      <c r="EN14" s="17">
        <v>20.399999999999999</v>
      </c>
      <c r="EO14" s="17">
        <v>19</v>
      </c>
      <c r="EP14" s="17">
        <v>0</v>
      </c>
      <c r="EQ14" s="17">
        <v>0</v>
      </c>
      <c r="ER14" s="17">
        <v>0</v>
      </c>
      <c r="ES14" s="17">
        <v>0</v>
      </c>
      <c r="ET14" s="17">
        <v>0.6</v>
      </c>
      <c r="EU14" s="17">
        <v>10.6</v>
      </c>
      <c r="EV14" s="17">
        <v>6.4</v>
      </c>
      <c r="EW14" s="17">
        <v>0</v>
      </c>
      <c r="EX14" s="17">
        <v>3</v>
      </c>
      <c r="EY14" s="17">
        <v>1.2</v>
      </c>
      <c r="EZ14" s="17">
        <v>1.1000000000000001</v>
      </c>
      <c r="FA14" s="17">
        <v>1.2</v>
      </c>
      <c r="FB14" s="17">
        <v>0</v>
      </c>
      <c r="FC14" s="17">
        <v>0</v>
      </c>
      <c r="FD14" s="17">
        <v>17.899999999999999</v>
      </c>
      <c r="FE14" s="17">
        <v>8.8000000000000007</v>
      </c>
      <c r="FF14" s="17">
        <v>27.6</v>
      </c>
      <c r="FG14" s="17">
        <v>34.700000000000003</v>
      </c>
      <c r="FH14" s="17">
        <v>17.3</v>
      </c>
      <c r="FI14" s="17">
        <v>17.16</v>
      </c>
      <c r="FJ14" s="17">
        <v>9</v>
      </c>
      <c r="FK14" s="17">
        <v>11.2</v>
      </c>
      <c r="FL14" s="17">
        <v>23.8</v>
      </c>
      <c r="FM14" s="17">
        <v>6514.5707000000002</v>
      </c>
      <c r="FN14" s="15"/>
      <c r="FO14" s="17">
        <v>20.68252</v>
      </c>
      <c r="FP14" s="17">
        <v>0</v>
      </c>
      <c r="FQ14" s="17">
        <v>9.2729999999999997</v>
      </c>
      <c r="FR14" s="17">
        <v>10</v>
      </c>
      <c r="FS14" s="17">
        <v>26.796500000000002</v>
      </c>
      <c r="FT14" s="17">
        <v>18.928699999999999</v>
      </c>
      <c r="FU14" s="17"/>
      <c r="FV14" s="17">
        <v>4.8</v>
      </c>
      <c r="FW14" s="17">
        <v>90.480720000000005</v>
      </c>
    </row>
    <row r="15" spans="1:179" ht="24" customHeight="1" x14ac:dyDescent="0.3">
      <c r="A15" s="16" t="s">
        <v>63</v>
      </c>
      <c r="B15" s="16" t="s">
        <v>793</v>
      </c>
      <c r="C15" s="17">
        <v>205.4</v>
      </c>
      <c r="D15" s="17">
        <v>623.20000000000005</v>
      </c>
      <c r="E15" s="17">
        <v>213.4</v>
      </c>
      <c r="F15" s="17"/>
      <c r="G15" s="17"/>
      <c r="H15" s="17">
        <v>90.2</v>
      </c>
      <c r="I15" s="17">
        <v>107.8</v>
      </c>
      <c r="J15" s="17">
        <v>0</v>
      </c>
      <c r="K15" s="17">
        <v>0</v>
      </c>
      <c r="L15" s="17">
        <v>0</v>
      </c>
      <c r="M15" s="17">
        <v>206.7</v>
      </c>
      <c r="N15" s="17"/>
      <c r="O15" s="17"/>
      <c r="P15" s="17">
        <v>210.7</v>
      </c>
      <c r="Q15" s="17"/>
      <c r="R15" s="17">
        <v>252.4</v>
      </c>
      <c r="S15" s="17">
        <v>10</v>
      </c>
      <c r="T15" s="17"/>
      <c r="U15" s="17"/>
      <c r="V15" s="17"/>
      <c r="W15" s="17"/>
      <c r="X15" s="17">
        <v>169</v>
      </c>
      <c r="Y15" s="17">
        <v>7.3</v>
      </c>
      <c r="Z15" s="17">
        <v>4.3</v>
      </c>
      <c r="AA15" s="17">
        <v>16.8</v>
      </c>
      <c r="AB15" s="17">
        <v>6.8</v>
      </c>
      <c r="AC15" s="17">
        <v>14.8</v>
      </c>
      <c r="AD15" s="17">
        <v>111.6</v>
      </c>
      <c r="AE15" s="17"/>
      <c r="AF15" s="17"/>
      <c r="AG15" s="17"/>
      <c r="AH15" s="17"/>
      <c r="AI15" s="17">
        <v>110.8</v>
      </c>
      <c r="AJ15" s="17">
        <v>41.6</v>
      </c>
      <c r="AK15" s="17"/>
      <c r="AL15" s="17"/>
      <c r="AM15" s="17"/>
      <c r="AN15" s="17">
        <v>6.5</v>
      </c>
      <c r="AO15" s="17">
        <v>230.5</v>
      </c>
      <c r="AP15" s="17">
        <v>44.3</v>
      </c>
      <c r="AQ15" s="17">
        <v>77.3</v>
      </c>
      <c r="AR15" s="17">
        <v>25.2</v>
      </c>
      <c r="AS15" s="17">
        <v>18.600000000000001</v>
      </c>
      <c r="AT15" s="17">
        <v>17.5</v>
      </c>
      <c r="AU15" s="17">
        <v>94.1</v>
      </c>
      <c r="AV15" s="17">
        <v>183.6</v>
      </c>
      <c r="AW15" s="17">
        <v>184</v>
      </c>
      <c r="AX15" s="17">
        <v>186</v>
      </c>
      <c r="AY15" s="17">
        <v>110.1</v>
      </c>
      <c r="AZ15" s="17">
        <v>0</v>
      </c>
      <c r="BA15" s="17">
        <v>24.3</v>
      </c>
      <c r="BB15" s="17">
        <v>4</v>
      </c>
      <c r="BC15" s="17">
        <v>35.1</v>
      </c>
      <c r="BD15" s="17">
        <v>43.4</v>
      </c>
      <c r="BE15" s="17"/>
      <c r="BF15" s="17"/>
      <c r="BG15" s="17">
        <v>40.700000000000003</v>
      </c>
      <c r="BH15" s="17"/>
      <c r="BI15" s="17"/>
      <c r="BJ15" s="17">
        <v>0</v>
      </c>
      <c r="BK15" s="17"/>
      <c r="BL15" s="17"/>
      <c r="BM15" s="17"/>
      <c r="BN15" s="17">
        <v>101.74411000000001</v>
      </c>
      <c r="BO15" s="17">
        <v>153.82623000000001</v>
      </c>
      <c r="BP15" s="17">
        <v>153.67359999999999</v>
      </c>
      <c r="BQ15" s="17">
        <v>148.83542</v>
      </c>
      <c r="BR15" s="17">
        <v>230.43159</v>
      </c>
      <c r="BS15" s="17">
        <v>74.919460000000001</v>
      </c>
      <c r="BT15" s="17">
        <v>36.522640000000003</v>
      </c>
      <c r="BU15" s="17"/>
      <c r="BV15" s="17"/>
      <c r="BW15" s="17"/>
      <c r="BX15" s="17"/>
      <c r="BY15" s="17"/>
      <c r="BZ15" s="17"/>
      <c r="CA15" s="17"/>
      <c r="CB15" s="17">
        <v>0.7</v>
      </c>
      <c r="CC15" s="17">
        <v>92.2</v>
      </c>
      <c r="CD15" s="17">
        <v>91</v>
      </c>
      <c r="CE15" s="17">
        <v>64.5</v>
      </c>
      <c r="CF15" s="17">
        <v>72.5</v>
      </c>
      <c r="CG15" s="17">
        <v>30.6</v>
      </c>
      <c r="CH15" s="17"/>
      <c r="CI15" s="17"/>
      <c r="CJ15" s="17"/>
      <c r="CK15" s="17">
        <v>145.30000000000001</v>
      </c>
      <c r="CL15" s="17">
        <v>146.4</v>
      </c>
      <c r="CM15" s="17">
        <v>168.7</v>
      </c>
      <c r="CN15" s="17"/>
      <c r="CO15" s="17"/>
      <c r="CP15" s="17"/>
      <c r="CQ15" s="17"/>
      <c r="CR15" s="17"/>
      <c r="CS15" s="17">
        <v>213.8</v>
      </c>
      <c r="CT15" s="17">
        <v>102</v>
      </c>
      <c r="CU15" s="17">
        <v>6.6</v>
      </c>
      <c r="CV15" s="17">
        <v>2.6</v>
      </c>
      <c r="CW15" s="17">
        <v>6</v>
      </c>
      <c r="CX15" s="17">
        <v>0</v>
      </c>
      <c r="CY15" s="17">
        <v>63.2</v>
      </c>
      <c r="CZ15" s="17">
        <v>0</v>
      </c>
      <c r="DA15" s="17">
        <v>0</v>
      </c>
      <c r="DB15" s="17">
        <v>0</v>
      </c>
      <c r="DC15" s="17">
        <v>10.8</v>
      </c>
      <c r="DD15" s="17">
        <v>9.9</v>
      </c>
      <c r="DE15" s="17"/>
      <c r="DF15" s="17">
        <v>0</v>
      </c>
      <c r="DG15" s="17">
        <v>1.2</v>
      </c>
      <c r="DH15" s="17">
        <v>1.3</v>
      </c>
      <c r="DI15" s="17">
        <v>3.4</v>
      </c>
      <c r="DJ15" s="17">
        <v>20.6</v>
      </c>
      <c r="DK15" s="17">
        <v>5.4</v>
      </c>
      <c r="DL15" s="17">
        <v>15.1</v>
      </c>
      <c r="DM15" s="17">
        <v>3.1</v>
      </c>
      <c r="DN15" s="17">
        <v>18.399999999999999</v>
      </c>
      <c r="DO15" s="17">
        <v>0</v>
      </c>
      <c r="DP15" s="17">
        <v>0</v>
      </c>
      <c r="DQ15" s="17">
        <v>19.100000000000001</v>
      </c>
      <c r="DR15" s="17">
        <v>45.5</v>
      </c>
      <c r="DS15" s="17">
        <v>0</v>
      </c>
      <c r="DT15" s="17">
        <v>2.2000000000000002</v>
      </c>
      <c r="DU15" s="17">
        <v>10</v>
      </c>
      <c r="DV15" s="17">
        <v>2.36</v>
      </c>
      <c r="DW15" s="17"/>
      <c r="DX15" s="17">
        <v>10</v>
      </c>
      <c r="DY15" s="17">
        <v>6.6</v>
      </c>
      <c r="DZ15" s="17">
        <v>10.9</v>
      </c>
      <c r="EA15" s="17">
        <v>13.9</v>
      </c>
      <c r="EB15" s="17">
        <v>13.2</v>
      </c>
      <c r="EC15" s="17">
        <v>24.7</v>
      </c>
      <c r="ED15" s="17">
        <v>19.399999999999999</v>
      </c>
      <c r="EE15" s="17">
        <v>0</v>
      </c>
      <c r="EF15" s="17">
        <v>23.397880000000001</v>
      </c>
      <c r="EG15" s="17">
        <v>63.437559999999998</v>
      </c>
      <c r="EH15" s="17">
        <v>2.0259800000000001</v>
      </c>
      <c r="EI15" s="17">
        <v>0.31838</v>
      </c>
      <c r="EJ15" s="17">
        <v>17.5</v>
      </c>
      <c r="EK15" s="17">
        <v>5.6</v>
      </c>
      <c r="EL15" s="17">
        <v>8.3000000000000007</v>
      </c>
      <c r="EM15" s="17">
        <v>20.399999999999999</v>
      </c>
      <c r="EN15" s="17">
        <v>20.399999999999999</v>
      </c>
      <c r="EO15" s="17">
        <v>19</v>
      </c>
      <c r="EP15" s="17">
        <v>0</v>
      </c>
      <c r="EQ15" s="17">
        <v>0</v>
      </c>
      <c r="ER15" s="17">
        <v>0</v>
      </c>
      <c r="ES15" s="17">
        <v>0</v>
      </c>
      <c r="ET15" s="17">
        <v>0.6</v>
      </c>
      <c r="EU15" s="17">
        <v>18.8</v>
      </c>
      <c r="EV15" s="17">
        <v>20.7</v>
      </c>
      <c r="EW15" s="17">
        <v>0</v>
      </c>
      <c r="EX15" s="17">
        <v>3</v>
      </c>
      <c r="EY15" s="17">
        <v>1.2</v>
      </c>
      <c r="EZ15" s="17">
        <v>1.1000000000000001</v>
      </c>
      <c r="FA15" s="17">
        <v>1.2</v>
      </c>
      <c r="FB15" s="17">
        <v>0</v>
      </c>
      <c r="FC15" s="17">
        <v>0</v>
      </c>
      <c r="FD15" s="17">
        <v>17.899999999999999</v>
      </c>
      <c r="FE15" s="17">
        <v>8.9</v>
      </c>
      <c r="FF15" s="17">
        <v>27.4</v>
      </c>
      <c r="FG15" s="17">
        <v>34.6</v>
      </c>
      <c r="FH15" s="17">
        <v>17.3</v>
      </c>
      <c r="FI15" s="17">
        <v>17.170000000000002</v>
      </c>
      <c r="FJ15" s="17">
        <v>8.1</v>
      </c>
      <c r="FK15" s="17">
        <v>11.2</v>
      </c>
      <c r="FL15" s="17">
        <v>23.5</v>
      </c>
      <c r="FM15" s="17">
        <v>6494.1628499999997</v>
      </c>
      <c r="FN15" s="15"/>
      <c r="FO15" s="17">
        <v>20.89903</v>
      </c>
      <c r="FP15" s="17">
        <v>0</v>
      </c>
      <c r="FQ15" s="17">
        <v>9.7072500000000002</v>
      </c>
      <c r="FR15" s="17">
        <v>10</v>
      </c>
      <c r="FS15" s="17">
        <v>26.707059999999998</v>
      </c>
      <c r="FT15" s="17">
        <v>18.92848</v>
      </c>
      <c r="FU15" s="17"/>
      <c r="FV15" s="17">
        <v>4.9000000000000004</v>
      </c>
      <c r="FW15" s="17">
        <v>91.141819999999996</v>
      </c>
    </row>
    <row r="16" spans="1:179" ht="24" customHeight="1" x14ac:dyDescent="0.3">
      <c r="A16" s="16" t="s">
        <v>63</v>
      </c>
      <c r="B16" s="16" t="s">
        <v>794</v>
      </c>
      <c r="C16" s="17">
        <v>205.2</v>
      </c>
      <c r="D16" s="17">
        <v>626</v>
      </c>
      <c r="E16" s="17">
        <v>214.9</v>
      </c>
      <c r="F16" s="17"/>
      <c r="G16" s="17"/>
      <c r="H16" s="17">
        <v>91.1</v>
      </c>
      <c r="I16" s="17">
        <v>112.9</v>
      </c>
      <c r="J16" s="17">
        <v>0</v>
      </c>
      <c r="K16" s="17">
        <v>0</v>
      </c>
      <c r="L16" s="17">
        <v>0</v>
      </c>
      <c r="M16" s="17">
        <v>206.6</v>
      </c>
      <c r="N16" s="17"/>
      <c r="O16" s="17"/>
      <c r="P16" s="17">
        <v>210.2</v>
      </c>
      <c r="Q16" s="17"/>
      <c r="R16" s="17">
        <v>252.8</v>
      </c>
      <c r="S16" s="17">
        <v>10</v>
      </c>
      <c r="T16" s="17"/>
      <c r="U16" s="17"/>
      <c r="V16" s="17"/>
      <c r="W16" s="17"/>
      <c r="X16" s="17">
        <v>172.9</v>
      </c>
      <c r="Y16" s="17">
        <v>8.8000000000000007</v>
      </c>
      <c r="Z16" s="17">
        <v>4.9000000000000004</v>
      </c>
      <c r="AA16" s="17">
        <v>16.899999999999999</v>
      </c>
      <c r="AB16" s="17">
        <v>6.8</v>
      </c>
      <c r="AC16" s="17">
        <v>14.8</v>
      </c>
      <c r="AD16" s="17">
        <v>111.4</v>
      </c>
      <c r="AE16" s="17"/>
      <c r="AF16" s="17"/>
      <c r="AG16" s="17"/>
      <c r="AH16" s="17"/>
      <c r="AI16" s="17">
        <v>110.9</v>
      </c>
      <c r="AJ16" s="17">
        <v>40.700000000000003</v>
      </c>
      <c r="AK16" s="17"/>
      <c r="AL16" s="17"/>
      <c r="AM16" s="17"/>
      <c r="AN16" s="17">
        <v>6.5</v>
      </c>
      <c r="AO16" s="17">
        <v>228</v>
      </c>
      <c r="AP16" s="17">
        <v>40.700000000000003</v>
      </c>
      <c r="AQ16" s="17">
        <v>77.400000000000006</v>
      </c>
      <c r="AR16" s="17">
        <v>26.9</v>
      </c>
      <c r="AS16" s="17">
        <v>18.600000000000001</v>
      </c>
      <c r="AT16" s="17">
        <v>17.100000000000001</v>
      </c>
      <c r="AU16" s="17">
        <v>93.1</v>
      </c>
      <c r="AV16" s="17">
        <v>185.1</v>
      </c>
      <c r="AW16" s="17">
        <v>186.1</v>
      </c>
      <c r="AX16" s="17">
        <v>184.8</v>
      </c>
      <c r="AY16" s="17">
        <v>109.9</v>
      </c>
      <c r="AZ16" s="17">
        <v>0</v>
      </c>
      <c r="BA16" s="17">
        <v>24.6</v>
      </c>
      <c r="BB16" s="17">
        <v>4</v>
      </c>
      <c r="BC16" s="17">
        <v>34.6</v>
      </c>
      <c r="BD16" s="17">
        <v>46.9</v>
      </c>
      <c r="BE16" s="17"/>
      <c r="BF16" s="17"/>
      <c r="BG16" s="17">
        <v>41.2</v>
      </c>
      <c r="BH16" s="17"/>
      <c r="BI16" s="17"/>
      <c r="BJ16" s="17">
        <v>0</v>
      </c>
      <c r="BK16" s="17"/>
      <c r="BL16" s="17"/>
      <c r="BM16" s="17"/>
      <c r="BN16" s="17">
        <v>102.74321</v>
      </c>
      <c r="BO16" s="17">
        <v>133.41414</v>
      </c>
      <c r="BP16" s="17">
        <v>133.45129</v>
      </c>
      <c r="BQ16" s="17">
        <v>130.41051999999999</v>
      </c>
      <c r="BR16" s="17">
        <v>215.75550999999999</v>
      </c>
      <c r="BS16" s="17">
        <v>74.397400000000005</v>
      </c>
      <c r="BT16" s="17">
        <v>36.344230000000003</v>
      </c>
      <c r="BU16" s="17"/>
      <c r="BV16" s="17"/>
      <c r="BW16" s="17"/>
      <c r="BX16" s="17"/>
      <c r="BY16" s="17"/>
      <c r="BZ16" s="17"/>
      <c r="CA16" s="17"/>
      <c r="CB16" s="17">
        <v>0.7</v>
      </c>
      <c r="CC16" s="17">
        <v>69.7</v>
      </c>
      <c r="CD16" s="17">
        <v>92.3</v>
      </c>
      <c r="CE16" s="17">
        <v>65.400000000000006</v>
      </c>
      <c r="CF16" s="17">
        <v>69.599999999999994</v>
      </c>
      <c r="CG16" s="17">
        <v>30.8</v>
      </c>
      <c r="CH16" s="17"/>
      <c r="CI16" s="17"/>
      <c r="CJ16" s="17"/>
      <c r="CK16" s="17">
        <v>144.9</v>
      </c>
      <c r="CL16" s="17">
        <v>146.30000000000001</v>
      </c>
      <c r="CM16" s="17">
        <v>170.4</v>
      </c>
      <c r="CN16" s="17"/>
      <c r="CO16" s="17"/>
      <c r="CP16" s="17"/>
      <c r="CQ16" s="17"/>
      <c r="CR16" s="17"/>
      <c r="CS16" s="17">
        <v>213.6</v>
      </c>
      <c r="CT16" s="17">
        <v>102.1</v>
      </c>
      <c r="CU16" s="17">
        <v>6.6</v>
      </c>
      <c r="CV16" s="17">
        <v>2.6</v>
      </c>
      <c r="CW16" s="17">
        <v>6.2</v>
      </c>
      <c r="CX16" s="17">
        <v>0</v>
      </c>
      <c r="CY16" s="17">
        <v>56.5</v>
      </c>
      <c r="CZ16" s="17">
        <v>0</v>
      </c>
      <c r="DA16" s="17">
        <v>0</v>
      </c>
      <c r="DB16" s="17">
        <v>0</v>
      </c>
      <c r="DC16" s="17">
        <v>11</v>
      </c>
      <c r="DD16" s="17">
        <v>9.9</v>
      </c>
      <c r="DE16" s="17"/>
      <c r="DF16" s="17">
        <v>0</v>
      </c>
      <c r="DG16" s="17">
        <v>1.2</v>
      </c>
      <c r="DH16" s="17">
        <v>1.3</v>
      </c>
      <c r="DI16" s="17">
        <v>3.4</v>
      </c>
      <c r="DJ16" s="17">
        <v>21</v>
      </c>
      <c r="DK16" s="17">
        <v>5.4</v>
      </c>
      <c r="DL16" s="17">
        <v>15.1</v>
      </c>
      <c r="DM16" s="17">
        <v>3.1</v>
      </c>
      <c r="DN16" s="17">
        <v>18.399999999999999</v>
      </c>
      <c r="DO16" s="17">
        <v>0</v>
      </c>
      <c r="DP16" s="17">
        <v>0</v>
      </c>
      <c r="DQ16" s="17">
        <v>17.3</v>
      </c>
      <c r="DR16" s="17">
        <v>49.5</v>
      </c>
      <c r="DS16" s="17">
        <v>0</v>
      </c>
      <c r="DT16" s="17">
        <v>2.2000000000000002</v>
      </c>
      <c r="DU16" s="17">
        <v>10</v>
      </c>
      <c r="DV16" s="17">
        <v>2.3199999999999998</v>
      </c>
      <c r="DW16" s="17"/>
      <c r="DX16" s="17">
        <v>9.9</v>
      </c>
      <c r="DY16" s="17">
        <v>6.6</v>
      </c>
      <c r="DZ16" s="17">
        <v>11.1</v>
      </c>
      <c r="EA16" s="17">
        <v>14</v>
      </c>
      <c r="EB16" s="17">
        <v>13.2</v>
      </c>
      <c r="EC16" s="17">
        <v>27.2</v>
      </c>
      <c r="ED16" s="17">
        <v>24</v>
      </c>
      <c r="EE16" s="17">
        <v>0</v>
      </c>
      <c r="EF16" s="17">
        <v>33.799700000000001</v>
      </c>
      <c r="EG16" s="17">
        <v>66.227779999999996</v>
      </c>
      <c r="EH16" s="17">
        <v>1.83629</v>
      </c>
      <c r="EI16" s="17">
        <v>1.3234999999999999</v>
      </c>
      <c r="EJ16" s="17">
        <v>17.2</v>
      </c>
      <c r="EK16" s="17">
        <v>5.6</v>
      </c>
      <c r="EL16" s="17">
        <v>8.3000000000000007</v>
      </c>
      <c r="EM16" s="17">
        <v>20.399999999999999</v>
      </c>
      <c r="EN16" s="17">
        <v>20.399999999999999</v>
      </c>
      <c r="EO16" s="17">
        <v>20</v>
      </c>
      <c r="EP16" s="17">
        <v>0</v>
      </c>
      <c r="EQ16" s="17">
        <v>0</v>
      </c>
      <c r="ER16" s="17">
        <v>0</v>
      </c>
      <c r="ES16" s="17">
        <v>0</v>
      </c>
      <c r="ET16" s="17">
        <v>0.6</v>
      </c>
      <c r="EU16" s="17">
        <v>30</v>
      </c>
      <c r="EV16" s="17">
        <v>29</v>
      </c>
      <c r="EW16" s="17">
        <v>0</v>
      </c>
      <c r="EX16" s="17">
        <v>3</v>
      </c>
      <c r="EY16" s="17">
        <v>1.2</v>
      </c>
      <c r="EZ16" s="17">
        <v>1.1000000000000001</v>
      </c>
      <c r="FA16" s="17">
        <v>1.2</v>
      </c>
      <c r="FB16" s="17">
        <v>0</v>
      </c>
      <c r="FC16" s="17">
        <v>0</v>
      </c>
      <c r="FD16" s="17">
        <v>17.899999999999999</v>
      </c>
      <c r="FE16" s="17">
        <v>9.1999999999999993</v>
      </c>
      <c r="FF16" s="17">
        <v>27.5</v>
      </c>
      <c r="FG16" s="17">
        <v>34.6</v>
      </c>
      <c r="FH16" s="17">
        <v>17</v>
      </c>
      <c r="FI16" s="17">
        <v>17.16</v>
      </c>
      <c r="FJ16" s="17">
        <v>8.6</v>
      </c>
      <c r="FK16" s="17">
        <v>11.2</v>
      </c>
      <c r="FL16" s="17">
        <v>23.8</v>
      </c>
      <c r="FM16" s="17">
        <v>6452.7835699999996</v>
      </c>
      <c r="FN16" s="15"/>
      <c r="FO16" s="17">
        <v>20.921530000000001</v>
      </c>
      <c r="FP16" s="17">
        <v>0</v>
      </c>
      <c r="FQ16" s="17">
        <v>9.4124999999999996</v>
      </c>
      <c r="FR16" s="17">
        <v>10</v>
      </c>
      <c r="FS16" s="17">
        <v>26.712</v>
      </c>
      <c r="FT16" s="17">
        <v>18.92897</v>
      </c>
      <c r="FU16" s="17"/>
      <c r="FV16" s="17">
        <v>4.9000000000000004</v>
      </c>
      <c r="FW16" s="17">
        <v>90.875</v>
      </c>
    </row>
    <row r="17" spans="1:179" ht="24" customHeight="1" x14ac:dyDescent="0.3">
      <c r="A17" s="16" t="s">
        <v>63</v>
      </c>
      <c r="B17" s="16" t="s">
        <v>795</v>
      </c>
      <c r="C17" s="17">
        <v>204.5</v>
      </c>
      <c r="D17" s="17">
        <v>611.4</v>
      </c>
      <c r="E17" s="17">
        <v>210.3</v>
      </c>
      <c r="F17" s="17"/>
      <c r="G17" s="17"/>
      <c r="H17" s="17">
        <v>90.5</v>
      </c>
      <c r="I17" s="17">
        <v>107.2</v>
      </c>
      <c r="J17" s="17">
        <v>0</v>
      </c>
      <c r="K17" s="17">
        <v>0</v>
      </c>
      <c r="L17" s="17">
        <v>0</v>
      </c>
      <c r="M17" s="17">
        <v>207.4</v>
      </c>
      <c r="N17" s="17"/>
      <c r="O17" s="17"/>
      <c r="P17" s="17">
        <v>211.7</v>
      </c>
      <c r="Q17" s="17"/>
      <c r="R17" s="17">
        <v>398</v>
      </c>
      <c r="S17" s="17">
        <v>9.9</v>
      </c>
      <c r="T17" s="17"/>
      <c r="U17" s="17"/>
      <c r="V17" s="17"/>
      <c r="W17" s="17"/>
      <c r="X17" s="17">
        <v>168.6</v>
      </c>
      <c r="Y17" s="17">
        <v>7.3</v>
      </c>
      <c r="Z17" s="17">
        <v>4.8</v>
      </c>
      <c r="AA17" s="17">
        <v>16.899999999999999</v>
      </c>
      <c r="AB17" s="17">
        <v>6.8</v>
      </c>
      <c r="AC17" s="17">
        <v>14.8</v>
      </c>
      <c r="AD17" s="17">
        <v>109.6</v>
      </c>
      <c r="AE17" s="17"/>
      <c r="AF17" s="17"/>
      <c r="AG17" s="17"/>
      <c r="AH17" s="17"/>
      <c r="AI17" s="17">
        <v>110.9</v>
      </c>
      <c r="AJ17" s="17">
        <v>41</v>
      </c>
      <c r="AK17" s="17"/>
      <c r="AL17" s="17"/>
      <c r="AM17" s="17"/>
      <c r="AN17" s="17">
        <v>6.5</v>
      </c>
      <c r="AO17" s="17">
        <v>148</v>
      </c>
      <c r="AP17" s="17">
        <v>46</v>
      </c>
      <c r="AQ17" s="17">
        <v>76.7</v>
      </c>
      <c r="AR17" s="17">
        <v>26.7</v>
      </c>
      <c r="AS17" s="17">
        <v>18.600000000000001</v>
      </c>
      <c r="AT17" s="17">
        <v>17.2</v>
      </c>
      <c r="AU17" s="17">
        <v>88.5</v>
      </c>
      <c r="AV17" s="17">
        <v>183.4</v>
      </c>
      <c r="AW17" s="17">
        <v>184.1</v>
      </c>
      <c r="AX17" s="17">
        <v>183.2</v>
      </c>
      <c r="AY17" s="17">
        <v>108.2</v>
      </c>
      <c r="AZ17" s="17">
        <v>0</v>
      </c>
      <c r="BA17" s="17">
        <v>24.1</v>
      </c>
      <c r="BB17" s="17">
        <v>4</v>
      </c>
      <c r="BC17" s="17">
        <v>34.9</v>
      </c>
      <c r="BD17" s="17">
        <v>43.1</v>
      </c>
      <c r="BE17" s="17"/>
      <c r="BF17" s="17"/>
      <c r="BG17" s="17">
        <v>40.4</v>
      </c>
      <c r="BH17" s="17"/>
      <c r="BI17" s="17"/>
      <c r="BJ17" s="17">
        <v>0</v>
      </c>
      <c r="BK17" s="17"/>
      <c r="BL17" s="17"/>
      <c r="BM17" s="17"/>
      <c r="BN17" s="17">
        <v>101.59484999999999</v>
      </c>
      <c r="BO17" s="17">
        <v>144.10916</v>
      </c>
      <c r="BP17" s="17">
        <v>144.04619</v>
      </c>
      <c r="BQ17" s="17">
        <v>152.6824</v>
      </c>
      <c r="BR17" s="17">
        <v>248.06469999999999</v>
      </c>
      <c r="BS17" s="17">
        <v>73.571709999999996</v>
      </c>
      <c r="BT17" s="17">
        <v>36.312750000000001</v>
      </c>
      <c r="BU17" s="17"/>
      <c r="BV17" s="17"/>
      <c r="BW17" s="17"/>
      <c r="BX17" s="17"/>
      <c r="BY17" s="17"/>
      <c r="BZ17" s="17"/>
      <c r="CA17" s="17"/>
      <c r="CB17" s="17">
        <v>0.7</v>
      </c>
      <c r="CC17" s="17">
        <v>67.7</v>
      </c>
      <c r="CD17" s="17">
        <v>82.9</v>
      </c>
      <c r="CE17" s="17">
        <v>63.9</v>
      </c>
      <c r="CF17" s="17">
        <v>69.3</v>
      </c>
      <c r="CG17" s="17">
        <v>30.3</v>
      </c>
      <c r="CH17" s="17"/>
      <c r="CI17" s="17"/>
      <c r="CJ17" s="17"/>
      <c r="CK17" s="17">
        <v>144.30000000000001</v>
      </c>
      <c r="CL17" s="17">
        <v>145.80000000000001</v>
      </c>
      <c r="CM17" s="17">
        <v>168.7</v>
      </c>
      <c r="CN17" s="17"/>
      <c r="CO17" s="17"/>
      <c r="CP17" s="17"/>
      <c r="CQ17" s="17"/>
      <c r="CR17" s="17"/>
      <c r="CS17" s="17">
        <v>213.6</v>
      </c>
      <c r="CT17" s="17">
        <v>102.1</v>
      </c>
      <c r="CU17" s="17">
        <v>6.6</v>
      </c>
      <c r="CV17" s="17">
        <v>2.6</v>
      </c>
      <c r="CW17" s="17">
        <v>6.2</v>
      </c>
      <c r="CX17" s="17">
        <v>0</v>
      </c>
      <c r="CY17" s="17">
        <v>52.8</v>
      </c>
      <c r="CZ17" s="17">
        <v>0</v>
      </c>
      <c r="DA17" s="17">
        <v>0</v>
      </c>
      <c r="DB17" s="17">
        <v>0</v>
      </c>
      <c r="DC17" s="17">
        <v>10.7</v>
      </c>
      <c r="DD17" s="17">
        <v>9.9</v>
      </c>
      <c r="DE17" s="17"/>
      <c r="DF17" s="17">
        <v>0</v>
      </c>
      <c r="DG17" s="17">
        <v>1.2</v>
      </c>
      <c r="DH17" s="17">
        <v>1.3</v>
      </c>
      <c r="DI17" s="17">
        <v>3.3</v>
      </c>
      <c r="DJ17" s="17">
        <v>20.399999999999999</v>
      </c>
      <c r="DK17" s="17">
        <v>5.4</v>
      </c>
      <c r="DL17" s="17">
        <v>15.1</v>
      </c>
      <c r="DM17" s="17">
        <v>3.1</v>
      </c>
      <c r="DN17" s="17">
        <v>18.399999999999999</v>
      </c>
      <c r="DO17" s="17">
        <v>0</v>
      </c>
      <c r="DP17" s="17">
        <v>0</v>
      </c>
      <c r="DQ17" s="17">
        <v>14</v>
      </c>
      <c r="DR17" s="17">
        <v>49.9</v>
      </c>
      <c r="DS17" s="17">
        <v>0</v>
      </c>
      <c r="DT17" s="17">
        <v>2.2000000000000002</v>
      </c>
      <c r="DU17" s="17">
        <v>10</v>
      </c>
      <c r="DV17" s="17">
        <v>2.3199999999999998</v>
      </c>
      <c r="DW17" s="17"/>
      <c r="DX17" s="17">
        <v>9.9</v>
      </c>
      <c r="DY17" s="17">
        <v>6.6</v>
      </c>
      <c r="DZ17" s="17">
        <v>10.9</v>
      </c>
      <c r="EA17" s="17">
        <v>13.6</v>
      </c>
      <c r="EB17" s="17">
        <v>13.4</v>
      </c>
      <c r="EC17" s="17">
        <v>27.4</v>
      </c>
      <c r="ED17" s="17">
        <v>19.7</v>
      </c>
      <c r="EE17" s="17">
        <v>0</v>
      </c>
      <c r="EF17" s="17">
        <v>39.732289999999999</v>
      </c>
      <c r="EG17" s="17">
        <v>61.877879999999998</v>
      </c>
      <c r="EH17" s="17">
        <v>2.25942</v>
      </c>
      <c r="EI17" s="17">
        <v>0.45350000000000001</v>
      </c>
      <c r="EJ17" s="17">
        <v>17</v>
      </c>
      <c r="EK17" s="17">
        <v>5.4</v>
      </c>
      <c r="EL17" s="17">
        <v>8.4</v>
      </c>
      <c r="EM17" s="17">
        <v>20.399999999999999</v>
      </c>
      <c r="EN17" s="17">
        <v>20.399999999999999</v>
      </c>
      <c r="EO17" s="17">
        <v>20</v>
      </c>
      <c r="EP17" s="17">
        <v>0</v>
      </c>
      <c r="EQ17" s="17">
        <v>0</v>
      </c>
      <c r="ER17" s="17">
        <v>0</v>
      </c>
      <c r="ES17" s="17">
        <v>0</v>
      </c>
      <c r="ET17" s="17">
        <v>0.6</v>
      </c>
      <c r="EU17" s="17">
        <v>28.3</v>
      </c>
      <c r="EV17" s="17">
        <v>28.2</v>
      </c>
      <c r="EW17" s="17">
        <v>0</v>
      </c>
      <c r="EX17" s="17">
        <v>3</v>
      </c>
      <c r="EY17" s="17">
        <v>1.2</v>
      </c>
      <c r="EZ17" s="17">
        <v>1.1000000000000001</v>
      </c>
      <c r="FA17" s="17">
        <v>1.2</v>
      </c>
      <c r="FB17" s="17">
        <v>0</v>
      </c>
      <c r="FC17" s="17">
        <v>0</v>
      </c>
      <c r="FD17" s="17">
        <v>17.899999999999999</v>
      </c>
      <c r="FE17" s="17">
        <v>8.9</v>
      </c>
      <c r="FF17" s="17">
        <v>27.7</v>
      </c>
      <c r="FG17" s="17">
        <v>34.799999999999997</v>
      </c>
      <c r="FH17" s="17">
        <v>17.5</v>
      </c>
      <c r="FI17" s="17">
        <v>17.16</v>
      </c>
      <c r="FJ17" s="17">
        <v>7</v>
      </c>
      <c r="FK17" s="17">
        <v>11.2</v>
      </c>
      <c r="FL17" s="17">
        <v>24</v>
      </c>
      <c r="FM17" s="17">
        <v>6517.4848499999998</v>
      </c>
      <c r="FN17" s="15"/>
      <c r="FO17" s="17">
        <v>20.94894</v>
      </c>
      <c r="FP17" s="17">
        <v>0</v>
      </c>
      <c r="FQ17" s="17">
        <v>9.7144999999999992</v>
      </c>
      <c r="FR17" s="17">
        <v>10</v>
      </c>
      <c r="FS17" s="17">
        <v>26.714880000000001</v>
      </c>
      <c r="FT17" s="17">
        <v>18.92923</v>
      </c>
      <c r="FU17" s="17"/>
      <c r="FV17" s="17">
        <v>5</v>
      </c>
      <c r="FW17" s="17">
        <v>91.307550000000006</v>
      </c>
    </row>
    <row r="18" spans="1:179" ht="24" customHeight="1" x14ac:dyDescent="0.3">
      <c r="A18" s="18" t="s">
        <v>63</v>
      </c>
      <c r="B18" s="18" t="s">
        <v>796</v>
      </c>
      <c r="C18" s="19">
        <v>198.1</v>
      </c>
      <c r="D18" s="19">
        <v>609.1</v>
      </c>
      <c r="E18" s="19">
        <v>208.9</v>
      </c>
      <c r="F18" s="19"/>
      <c r="G18" s="19"/>
      <c r="H18" s="19">
        <v>88.8</v>
      </c>
      <c r="I18" s="19">
        <v>103.3</v>
      </c>
      <c r="J18" s="19">
        <v>0</v>
      </c>
      <c r="K18" s="19">
        <v>0</v>
      </c>
      <c r="L18" s="19">
        <v>0</v>
      </c>
      <c r="M18" s="19">
        <v>206.6</v>
      </c>
      <c r="N18" s="19"/>
      <c r="O18" s="19"/>
      <c r="P18" s="19">
        <v>211.8</v>
      </c>
      <c r="Q18" s="19"/>
      <c r="R18" s="19">
        <v>251</v>
      </c>
      <c r="S18" s="19">
        <v>9.6999999999999993</v>
      </c>
      <c r="T18" s="19"/>
      <c r="U18" s="19"/>
      <c r="V18" s="19"/>
      <c r="W18" s="19"/>
      <c r="X18" s="19">
        <v>158.19999999999999</v>
      </c>
      <c r="Y18" s="19">
        <v>6.7</v>
      </c>
      <c r="Z18" s="19">
        <v>4.8</v>
      </c>
      <c r="AA18" s="19">
        <v>16.899999999999999</v>
      </c>
      <c r="AB18" s="19">
        <v>6.8</v>
      </c>
      <c r="AC18" s="19">
        <v>14.8</v>
      </c>
      <c r="AD18" s="19">
        <v>109.8</v>
      </c>
      <c r="AE18" s="19"/>
      <c r="AF18" s="19"/>
      <c r="AG18" s="19"/>
      <c r="AH18" s="19"/>
      <c r="AI18" s="19">
        <v>109.8</v>
      </c>
      <c r="AJ18" s="19">
        <v>42</v>
      </c>
      <c r="AK18" s="19"/>
      <c r="AL18" s="19"/>
      <c r="AM18" s="19"/>
      <c r="AN18" s="19">
        <v>6.5</v>
      </c>
      <c r="AO18" s="19">
        <v>146.80000000000001</v>
      </c>
      <c r="AP18" s="19">
        <v>46.4</v>
      </c>
      <c r="AQ18" s="19">
        <v>129</v>
      </c>
      <c r="AR18" s="19">
        <v>25.6</v>
      </c>
      <c r="AS18" s="19">
        <v>18.600000000000001</v>
      </c>
      <c r="AT18" s="19">
        <v>17.2</v>
      </c>
      <c r="AU18" s="19">
        <v>89</v>
      </c>
      <c r="AV18" s="19">
        <v>178.8</v>
      </c>
      <c r="AW18" s="19">
        <v>180.1</v>
      </c>
      <c r="AX18" s="19">
        <v>184.9</v>
      </c>
      <c r="AY18" s="19">
        <v>106.7</v>
      </c>
      <c r="AZ18" s="19">
        <v>0</v>
      </c>
      <c r="BA18" s="19">
        <v>23.5</v>
      </c>
      <c r="BB18" s="19">
        <v>4</v>
      </c>
      <c r="BC18" s="19">
        <v>33.299999999999997</v>
      </c>
      <c r="BD18" s="19">
        <v>38.700000000000003</v>
      </c>
      <c r="BE18" s="19"/>
      <c r="BF18" s="19"/>
      <c r="BG18" s="19">
        <v>39.6</v>
      </c>
      <c r="BH18" s="19"/>
      <c r="BI18" s="19"/>
      <c r="BJ18" s="19">
        <v>0</v>
      </c>
      <c r="BK18" s="19"/>
      <c r="BL18" s="19"/>
      <c r="BM18" s="19"/>
      <c r="BN18" s="19">
        <v>100.04895</v>
      </c>
      <c r="BO18" s="19">
        <v>168.55629999999999</v>
      </c>
      <c r="BP18" s="19">
        <v>168.27264</v>
      </c>
      <c r="BQ18" s="19">
        <v>170.10113999999999</v>
      </c>
      <c r="BR18" s="19">
        <v>254.72467</v>
      </c>
      <c r="BS18" s="19">
        <v>73.604690000000005</v>
      </c>
      <c r="BT18" s="19">
        <v>36.286380000000001</v>
      </c>
      <c r="BU18" s="19"/>
      <c r="BV18" s="19"/>
      <c r="BW18" s="19"/>
      <c r="BX18" s="19"/>
      <c r="BY18" s="19"/>
      <c r="BZ18" s="19"/>
      <c r="CA18" s="19"/>
      <c r="CB18" s="19">
        <v>0.7</v>
      </c>
      <c r="CC18" s="19">
        <v>70.599999999999994</v>
      </c>
      <c r="CD18" s="19">
        <v>95.6</v>
      </c>
      <c r="CE18" s="19">
        <v>62.6</v>
      </c>
      <c r="CF18" s="19">
        <v>68.7</v>
      </c>
      <c r="CG18" s="19">
        <v>29.6</v>
      </c>
      <c r="CH18" s="19"/>
      <c r="CI18" s="19"/>
      <c r="CJ18" s="19"/>
      <c r="CK18" s="19">
        <v>143.80000000000001</v>
      </c>
      <c r="CL18" s="19">
        <v>145.5</v>
      </c>
      <c r="CM18" s="19">
        <v>169.5</v>
      </c>
      <c r="CN18" s="19"/>
      <c r="CO18" s="19"/>
      <c r="CP18" s="19"/>
      <c r="CQ18" s="19"/>
      <c r="CR18" s="19"/>
      <c r="CS18" s="19">
        <v>213.4</v>
      </c>
      <c r="CT18" s="19">
        <v>101.8</v>
      </c>
      <c r="CU18" s="19">
        <v>6.6</v>
      </c>
      <c r="CV18" s="19">
        <v>2.6</v>
      </c>
      <c r="CW18" s="19">
        <v>6.2</v>
      </c>
      <c r="CX18" s="19">
        <v>0</v>
      </c>
      <c r="CY18" s="19">
        <v>60.7</v>
      </c>
      <c r="CZ18" s="19">
        <v>0</v>
      </c>
      <c r="DA18" s="19">
        <v>0</v>
      </c>
      <c r="DB18" s="19">
        <v>0</v>
      </c>
      <c r="DC18" s="19">
        <v>10.4</v>
      </c>
      <c r="DD18" s="19">
        <v>10</v>
      </c>
      <c r="DE18" s="19"/>
      <c r="DF18" s="19">
        <v>0</v>
      </c>
      <c r="DG18" s="19">
        <v>1.2</v>
      </c>
      <c r="DH18" s="19">
        <v>1.3</v>
      </c>
      <c r="DI18" s="19">
        <v>3.2</v>
      </c>
      <c r="DJ18" s="19">
        <v>19.899999999999999</v>
      </c>
      <c r="DK18" s="19">
        <v>6</v>
      </c>
      <c r="DL18" s="19">
        <v>15.1</v>
      </c>
      <c r="DM18" s="19">
        <v>3.1</v>
      </c>
      <c r="DN18" s="19">
        <v>18.399999999999999</v>
      </c>
      <c r="DO18" s="19">
        <v>0</v>
      </c>
      <c r="DP18" s="19">
        <v>0</v>
      </c>
      <c r="DQ18" s="19">
        <v>18.7</v>
      </c>
      <c r="DR18" s="19">
        <v>47.9</v>
      </c>
      <c r="DS18" s="19">
        <v>0</v>
      </c>
      <c r="DT18" s="19">
        <v>2.2000000000000002</v>
      </c>
      <c r="DU18" s="19">
        <v>10</v>
      </c>
      <c r="DV18" s="19">
        <v>2.3199999999999998</v>
      </c>
      <c r="DW18" s="19"/>
      <c r="DX18" s="19">
        <v>9.9</v>
      </c>
      <c r="DY18" s="19">
        <v>6.6</v>
      </c>
      <c r="DZ18" s="19">
        <v>10.7</v>
      </c>
      <c r="EA18" s="19">
        <v>13.5</v>
      </c>
      <c r="EB18" s="19">
        <v>13.5</v>
      </c>
      <c r="EC18" s="19">
        <v>28</v>
      </c>
      <c r="ED18" s="19">
        <v>11.9</v>
      </c>
      <c r="EE18" s="19">
        <v>0</v>
      </c>
      <c r="EF18" s="19">
        <v>33.840960000000003</v>
      </c>
      <c r="EG18" s="19">
        <v>52.273049999999998</v>
      </c>
      <c r="EH18" s="19">
        <v>4.2323399999999998</v>
      </c>
      <c r="EI18" s="19">
        <v>1.8670599999999999</v>
      </c>
      <c r="EJ18" s="19">
        <v>16.7</v>
      </c>
      <c r="EK18" s="19">
        <v>5.4</v>
      </c>
      <c r="EL18" s="19">
        <v>8.4</v>
      </c>
      <c r="EM18" s="19">
        <v>20.399999999999999</v>
      </c>
      <c r="EN18" s="19">
        <v>20.399999999999999</v>
      </c>
      <c r="EO18" s="19">
        <v>20</v>
      </c>
      <c r="EP18" s="19">
        <v>0</v>
      </c>
      <c r="EQ18" s="19">
        <v>0</v>
      </c>
      <c r="ER18" s="19">
        <v>0</v>
      </c>
      <c r="ES18" s="19">
        <v>0</v>
      </c>
      <c r="ET18" s="19">
        <v>0.6</v>
      </c>
      <c r="EU18" s="19">
        <v>22.6</v>
      </c>
      <c r="EV18" s="19">
        <v>17.399999999999999</v>
      </c>
      <c r="EW18" s="19">
        <v>0</v>
      </c>
      <c r="EX18" s="19">
        <v>3</v>
      </c>
      <c r="EY18" s="19">
        <v>1.2</v>
      </c>
      <c r="EZ18" s="19">
        <v>1.1000000000000001</v>
      </c>
      <c r="FA18" s="19">
        <v>1.2</v>
      </c>
      <c r="FB18" s="19">
        <v>0</v>
      </c>
      <c r="FC18" s="19">
        <v>0</v>
      </c>
      <c r="FD18" s="19">
        <v>18</v>
      </c>
      <c r="FE18" s="19">
        <v>9.3000000000000007</v>
      </c>
      <c r="FF18" s="19">
        <v>27.7</v>
      </c>
      <c r="FG18" s="19">
        <v>34.9</v>
      </c>
      <c r="FH18" s="19">
        <v>16.7</v>
      </c>
      <c r="FI18" s="19">
        <v>17.16</v>
      </c>
      <c r="FJ18" s="19">
        <v>8.6999999999999993</v>
      </c>
      <c r="FK18" s="19">
        <v>11.2</v>
      </c>
      <c r="FL18" s="19">
        <v>23.4</v>
      </c>
      <c r="FM18" s="19">
        <v>6436.7881799999996</v>
      </c>
      <c r="FN18" s="15"/>
      <c r="FO18" s="19">
        <v>20.920159999999999</v>
      </c>
      <c r="FP18" s="19">
        <v>0</v>
      </c>
      <c r="FQ18" s="19">
        <v>9.9167500000000004</v>
      </c>
      <c r="FR18" s="19">
        <v>10</v>
      </c>
      <c r="FS18" s="19">
        <v>26.733139999999999</v>
      </c>
      <c r="FT18" s="19">
        <v>18.92952</v>
      </c>
      <c r="FU18" s="19"/>
      <c r="FV18" s="19">
        <v>4.8</v>
      </c>
      <c r="FW18" s="19">
        <v>91.299570000000003</v>
      </c>
    </row>
    <row r="19" spans="1:179" ht="24" customHeight="1" x14ac:dyDescent="0.3">
      <c r="A19" s="13" t="s">
        <v>63</v>
      </c>
      <c r="B19" s="13" t="s">
        <v>797</v>
      </c>
      <c r="C19" s="14">
        <v>206.3</v>
      </c>
      <c r="D19" s="14">
        <v>622.1</v>
      </c>
      <c r="E19" s="14">
        <v>213.3</v>
      </c>
      <c r="F19" s="14"/>
      <c r="G19" s="14"/>
      <c r="H19" s="14">
        <v>92.2</v>
      </c>
      <c r="I19" s="14">
        <v>106.9</v>
      </c>
      <c r="J19" s="14">
        <v>0</v>
      </c>
      <c r="K19" s="14">
        <v>0</v>
      </c>
      <c r="L19" s="14">
        <v>0</v>
      </c>
      <c r="M19" s="14">
        <v>206.8</v>
      </c>
      <c r="N19" s="14"/>
      <c r="O19" s="14"/>
      <c r="P19" s="14">
        <v>211.4</v>
      </c>
      <c r="Q19" s="14"/>
      <c r="R19" s="14">
        <v>272.5</v>
      </c>
      <c r="S19" s="14">
        <v>9.9</v>
      </c>
      <c r="T19" s="14"/>
      <c r="U19" s="14"/>
      <c r="V19" s="14"/>
      <c r="W19" s="14"/>
      <c r="X19" s="14">
        <v>165.7</v>
      </c>
      <c r="Y19" s="14">
        <v>7.8</v>
      </c>
      <c r="Z19" s="14">
        <v>4.9000000000000004</v>
      </c>
      <c r="AA19" s="14">
        <v>16.8</v>
      </c>
      <c r="AB19" s="14">
        <v>6.8</v>
      </c>
      <c r="AC19" s="14">
        <v>14.8</v>
      </c>
      <c r="AD19" s="14">
        <v>112.9</v>
      </c>
      <c r="AE19" s="14"/>
      <c r="AF19" s="14"/>
      <c r="AG19" s="14"/>
      <c r="AH19" s="14"/>
      <c r="AI19" s="14">
        <v>110.8</v>
      </c>
      <c r="AJ19" s="14">
        <v>41.9</v>
      </c>
      <c r="AK19" s="14"/>
      <c r="AL19" s="14"/>
      <c r="AM19" s="14"/>
      <c r="AN19" s="14">
        <v>6.5</v>
      </c>
      <c r="AO19" s="14">
        <v>146.69999999999999</v>
      </c>
      <c r="AP19" s="14">
        <v>46.5</v>
      </c>
      <c r="AQ19" s="14">
        <v>153</v>
      </c>
      <c r="AR19" s="14">
        <v>24.3</v>
      </c>
      <c r="AS19" s="14">
        <v>18.7</v>
      </c>
      <c r="AT19" s="14">
        <v>17.2</v>
      </c>
      <c r="AU19" s="14">
        <v>89.3</v>
      </c>
      <c r="AV19" s="14">
        <v>183.6</v>
      </c>
      <c r="AW19" s="14">
        <v>184.3</v>
      </c>
      <c r="AX19" s="14">
        <v>186.5</v>
      </c>
      <c r="AY19" s="14">
        <v>110.2</v>
      </c>
      <c r="AZ19" s="14">
        <v>0</v>
      </c>
      <c r="BA19" s="14">
        <v>24.3</v>
      </c>
      <c r="BB19" s="14">
        <v>4</v>
      </c>
      <c r="BC19" s="14">
        <v>35.700000000000003</v>
      </c>
      <c r="BD19" s="14">
        <v>85.6</v>
      </c>
      <c r="BE19" s="14"/>
      <c r="BF19" s="14"/>
      <c r="BG19" s="14">
        <v>40.700000000000003</v>
      </c>
      <c r="BH19" s="14"/>
      <c r="BI19" s="14"/>
      <c r="BJ19" s="14">
        <v>0</v>
      </c>
      <c r="BK19" s="14"/>
      <c r="BL19" s="14"/>
      <c r="BM19" s="14"/>
      <c r="BN19" s="14">
        <v>102.33838</v>
      </c>
      <c r="BO19" s="14">
        <v>168.56540000000001</v>
      </c>
      <c r="BP19" s="14">
        <v>167.83153999999999</v>
      </c>
      <c r="BQ19" s="14">
        <v>164.79897</v>
      </c>
      <c r="BR19" s="14">
        <v>244.62607</v>
      </c>
      <c r="BS19" s="14">
        <v>73.528530000000003</v>
      </c>
      <c r="BT19" s="14">
        <v>36.22316</v>
      </c>
      <c r="BU19" s="14"/>
      <c r="BV19" s="14"/>
      <c r="BW19" s="14"/>
      <c r="BX19" s="14"/>
      <c r="BY19" s="14"/>
      <c r="BZ19" s="14"/>
      <c r="CA19" s="14"/>
      <c r="CB19" s="14">
        <v>0.7</v>
      </c>
      <c r="CC19" s="14">
        <v>94.2</v>
      </c>
      <c r="CD19" s="14">
        <v>111.7</v>
      </c>
      <c r="CE19" s="14">
        <v>64.599999999999994</v>
      </c>
      <c r="CF19" s="14">
        <v>69.5</v>
      </c>
      <c r="CG19" s="14">
        <v>30.5</v>
      </c>
      <c r="CH19" s="14"/>
      <c r="CI19" s="14"/>
      <c r="CJ19" s="14"/>
      <c r="CK19" s="14">
        <v>143.69999999999999</v>
      </c>
      <c r="CL19" s="14">
        <v>145.19999999999999</v>
      </c>
      <c r="CM19" s="14">
        <v>169.5</v>
      </c>
      <c r="CN19" s="14"/>
      <c r="CO19" s="14"/>
      <c r="CP19" s="14"/>
      <c r="CQ19" s="14"/>
      <c r="CR19" s="14"/>
      <c r="CS19" s="14">
        <v>213.6</v>
      </c>
      <c r="CT19" s="14">
        <v>101.7</v>
      </c>
      <c r="CU19" s="14">
        <v>6.6</v>
      </c>
      <c r="CV19" s="14">
        <v>2.6</v>
      </c>
      <c r="CW19" s="14">
        <v>6.2</v>
      </c>
      <c r="CX19" s="14">
        <v>0</v>
      </c>
      <c r="CY19" s="14">
        <v>57.1</v>
      </c>
      <c r="CZ19" s="14">
        <v>0</v>
      </c>
      <c r="DA19" s="14">
        <v>0</v>
      </c>
      <c r="DB19" s="14">
        <v>0</v>
      </c>
      <c r="DC19" s="14">
        <v>9.8000000000000007</v>
      </c>
      <c r="DD19" s="14">
        <v>9.9</v>
      </c>
      <c r="DE19" s="14"/>
      <c r="DF19" s="14">
        <v>0</v>
      </c>
      <c r="DG19" s="14">
        <v>1.1000000000000001</v>
      </c>
      <c r="DH19" s="14">
        <v>1.3</v>
      </c>
      <c r="DI19" s="14">
        <v>3.2</v>
      </c>
      <c r="DJ19" s="14">
        <v>20.399999999999999</v>
      </c>
      <c r="DK19" s="14">
        <v>6</v>
      </c>
      <c r="DL19" s="14">
        <v>15.1</v>
      </c>
      <c r="DM19" s="14">
        <v>3.1</v>
      </c>
      <c r="DN19" s="14">
        <v>18.399999999999999</v>
      </c>
      <c r="DO19" s="14">
        <v>0</v>
      </c>
      <c r="DP19" s="14">
        <v>0</v>
      </c>
      <c r="DQ19" s="14">
        <v>18.399999999999999</v>
      </c>
      <c r="DR19" s="14">
        <v>44.1</v>
      </c>
      <c r="DS19" s="14">
        <v>0</v>
      </c>
      <c r="DT19" s="14">
        <v>2.1</v>
      </c>
      <c r="DU19" s="14">
        <v>10</v>
      </c>
      <c r="DV19" s="14">
        <v>2.2400000000000002</v>
      </c>
      <c r="DW19" s="14"/>
      <c r="DX19" s="14">
        <v>9.9</v>
      </c>
      <c r="DY19" s="14">
        <v>6.6</v>
      </c>
      <c r="DZ19" s="14">
        <v>11.5</v>
      </c>
      <c r="EA19" s="14">
        <v>15</v>
      </c>
      <c r="EB19" s="14">
        <v>13.7</v>
      </c>
      <c r="EC19" s="14">
        <v>26.6</v>
      </c>
      <c r="ED19" s="14">
        <v>10.6</v>
      </c>
      <c r="EE19" s="14">
        <v>0</v>
      </c>
      <c r="EF19" s="14">
        <v>18.86608</v>
      </c>
      <c r="EG19" s="14">
        <v>38.718490000000003</v>
      </c>
      <c r="EH19" s="14">
        <v>1.9263999999999999</v>
      </c>
      <c r="EI19" s="14">
        <v>0.18948999999999999</v>
      </c>
      <c r="EJ19" s="14">
        <v>16.5</v>
      </c>
      <c r="EK19" s="14">
        <v>5.2</v>
      </c>
      <c r="EL19" s="14">
        <v>8.3000000000000007</v>
      </c>
      <c r="EM19" s="14">
        <v>20.399999999999999</v>
      </c>
      <c r="EN19" s="14">
        <v>20.399999999999999</v>
      </c>
      <c r="EO19" s="14">
        <v>20</v>
      </c>
      <c r="EP19" s="14">
        <v>0</v>
      </c>
      <c r="EQ19" s="14">
        <v>0</v>
      </c>
      <c r="ER19" s="14">
        <v>0</v>
      </c>
      <c r="ES19" s="14">
        <v>0</v>
      </c>
      <c r="ET19" s="14">
        <v>0.6</v>
      </c>
      <c r="EU19" s="14">
        <v>9.5</v>
      </c>
      <c r="EV19" s="14">
        <v>6.1</v>
      </c>
      <c r="EW19" s="14">
        <v>0</v>
      </c>
      <c r="EX19" s="14">
        <v>3</v>
      </c>
      <c r="EY19" s="14">
        <v>1.2</v>
      </c>
      <c r="EZ19" s="14">
        <v>1.1000000000000001</v>
      </c>
      <c r="FA19" s="14">
        <v>1.2</v>
      </c>
      <c r="FB19" s="14">
        <v>0</v>
      </c>
      <c r="FC19" s="14">
        <v>0</v>
      </c>
      <c r="FD19" s="14">
        <v>18.100000000000001</v>
      </c>
      <c r="FE19" s="14">
        <v>9.1999999999999993</v>
      </c>
      <c r="FF19" s="14">
        <v>27.7</v>
      </c>
      <c r="FG19" s="14">
        <v>34.799999999999997</v>
      </c>
      <c r="FH19" s="14">
        <v>16.600000000000001</v>
      </c>
      <c r="FI19" s="14">
        <v>17.170000000000002</v>
      </c>
      <c r="FJ19" s="14">
        <v>7.1</v>
      </c>
      <c r="FK19" s="14">
        <v>11.2</v>
      </c>
      <c r="FL19" s="14">
        <v>23.8</v>
      </c>
      <c r="FM19" s="14">
        <v>6554.1225100000001</v>
      </c>
      <c r="FN19" s="15"/>
      <c r="FO19" s="14">
        <v>20.77291</v>
      </c>
      <c r="FP19" s="14">
        <v>0</v>
      </c>
      <c r="FQ19" s="14">
        <v>9.4809999999999999</v>
      </c>
      <c r="FR19" s="14">
        <v>10</v>
      </c>
      <c r="FS19" s="14">
        <v>26.754439999999999</v>
      </c>
      <c r="FT19" s="14">
        <v>18.929279999999999</v>
      </c>
      <c r="FU19" s="14"/>
      <c r="FV19" s="14">
        <v>4.9000000000000004</v>
      </c>
      <c r="FW19" s="14">
        <v>90.837630000000004</v>
      </c>
    </row>
    <row r="20" spans="1:179" ht="24" customHeight="1" x14ac:dyDescent="0.3">
      <c r="A20" s="16" t="s">
        <v>63</v>
      </c>
      <c r="B20" s="16" t="s">
        <v>798</v>
      </c>
      <c r="C20" s="17">
        <v>201.3</v>
      </c>
      <c r="D20" s="17">
        <v>608.6</v>
      </c>
      <c r="E20" s="17">
        <v>209.7</v>
      </c>
      <c r="F20" s="17"/>
      <c r="G20" s="17"/>
      <c r="H20" s="17">
        <v>88.8</v>
      </c>
      <c r="I20" s="17">
        <v>104.7</v>
      </c>
      <c r="J20" s="17">
        <v>0</v>
      </c>
      <c r="K20" s="17">
        <v>0</v>
      </c>
      <c r="L20" s="17">
        <v>0</v>
      </c>
      <c r="M20" s="17">
        <v>207.5</v>
      </c>
      <c r="N20" s="17"/>
      <c r="O20" s="17"/>
      <c r="P20" s="17">
        <v>212.6</v>
      </c>
      <c r="Q20" s="17"/>
      <c r="R20" s="17">
        <v>253.1</v>
      </c>
      <c r="S20" s="17">
        <v>9.8000000000000007</v>
      </c>
      <c r="T20" s="17"/>
      <c r="U20" s="17"/>
      <c r="V20" s="17"/>
      <c r="W20" s="17"/>
      <c r="X20" s="17">
        <v>166.7</v>
      </c>
      <c r="Y20" s="17">
        <v>7</v>
      </c>
      <c r="Z20" s="17">
        <v>4.8</v>
      </c>
      <c r="AA20" s="17">
        <v>16.8</v>
      </c>
      <c r="AB20" s="17">
        <v>6.8</v>
      </c>
      <c r="AC20" s="17">
        <v>14.8</v>
      </c>
      <c r="AD20" s="17">
        <v>108.5</v>
      </c>
      <c r="AE20" s="17"/>
      <c r="AF20" s="17"/>
      <c r="AG20" s="17"/>
      <c r="AH20" s="17"/>
      <c r="AI20" s="17">
        <v>110.5</v>
      </c>
      <c r="AJ20" s="17">
        <v>41.2</v>
      </c>
      <c r="AK20" s="17"/>
      <c r="AL20" s="17"/>
      <c r="AM20" s="17"/>
      <c r="AN20" s="17">
        <v>6.5</v>
      </c>
      <c r="AO20" s="17">
        <v>231.5</v>
      </c>
      <c r="AP20" s="17">
        <v>46</v>
      </c>
      <c r="AQ20" s="17">
        <v>151.9</v>
      </c>
      <c r="AR20" s="17">
        <v>26.6</v>
      </c>
      <c r="AS20" s="17">
        <v>18.600000000000001</v>
      </c>
      <c r="AT20" s="17">
        <v>17.2</v>
      </c>
      <c r="AU20" s="17">
        <v>88</v>
      </c>
      <c r="AV20" s="17">
        <v>180.5</v>
      </c>
      <c r="AW20" s="17">
        <v>180.7</v>
      </c>
      <c r="AX20" s="17">
        <v>183.7</v>
      </c>
      <c r="AY20" s="17">
        <v>108.6</v>
      </c>
      <c r="AZ20" s="17">
        <v>0</v>
      </c>
      <c r="BA20" s="17">
        <v>23.7</v>
      </c>
      <c r="BB20" s="17">
        <v>4</v>
      </c>
      <c r="BC20" s="17">
        <v>33.799999999999997</v>
      </c>
      <c r="BD20" s="17">
        <v>61.1</v>
      </c>
      <c r="BE20" s="17"/>
      <c r="BF20" s="17"/>
      <c r="BG20" s="17">
        <v>39.9</v>
      </c>
      <c r="BH20" s="17"/>
      <c r="BI20" s="17"/>
      <c r="BJ20" s="17">
        <v>0</v>
      </c>
      <c r="BK20" s="17"/>
      <c r="BL20" s="17"/>
      <c r="BM20" s="17"/>
      <c r="BN20" s="17">
        <v>100.13376</v>
      </c>
      <c r="BO20" s="17">
        <v>154.93008</v>
      </c>
      <c r="BP20" s="17">
        <v>154.73912000000001</v>
      </c>
      <c r="BQ20" s="17">
        <v>160.44605999999999</v>
      </c>
      <c r="BR20" s="17">
        <v>255.18517</v>
      </c>
      <c r="BS20" s="17">
        <v>74.356380000000001</v>
      </c>
      <c r="BT20" s="17">
        <v>36.337060000000001</v>
      </c>
      <c r="BU20" s="17"/>
      <c r="BV20" s="17"/>
      <c r="BW20" s="17"/>
      <c r="BX20" s="17"/>
      <c r="BY20" s="17"/>
      <c r="BZ20" s="17"/>
      <c r="CA20" s="17"/>
      <c r="CB20" s="17">
        <v>0.7</v>
      </c>
      <c r="CC20" s="17">
        <v>56</v>
      </c>
      <c r="CD20" s="17">
        <v>91.1</v>
      </c>
      <c r="CE20" s="17">
        <v>63.2</v>
      </c>
      <c r="CF20" s="17">
        <v>71.900000000000006</v>
      </c>
      <c r="CG20" s="17">
        <v>30.1</v>
      </c>
      <c r="CH20" s="17"/>
      <c r="CI20" s="17"/>
      <c r="CJ20" s="17"/>
      <c r="CK20" s="17">
        <v>144.69999999999999</v>
      </c>
      <c r="CL20" s="17">
        <v>145.9</v>
      </c>
      <c r="CM20" s="17">
        <v>158.1</v>
      </c>
      <c r="CN20" s="17"/>
      <c r="CO20" s="17"/>
      <c r="CP20" s="17"/>
      <c r="CQ20" s="17"/>
      <c r="CR20" s="17"/>
      <c r="CS20" s="17">
        <v>213.8</v>
      </c>
      <c r="CT20" s="17">
        <v>101.9</v>
      </c>
      <c r="CU20" s="17">
        <v>6.6</v>
      </c>
      <c r="CV20" s="17">
        <v>2.6</v>
      </c>
      <c r="CW20" s="17">
        <v>6.2</v>
      </c>
      <c r="CX20" s="17">
        <v>0</v>
      </c>
      <c r="CY20" s="17">
        <v>53.7</v>
      </c>
      <c r="CZ20" s="17">
        <v>0</v>
      </c>
      <c r="DA20" s="17">
        <v>0</v>
      </c>
      <c r="DB20" s="17">
        <v>0</v>
      </c>
      <c r="DC20" s="17">
        <v>9.6</v>
      </c>
      <c r="DD20" s="17">
        <v>9.9</v>
      </c>
      <c r="DE20" s="17"/>
      <c r="DF20" s="17">
        <v>0</v>
      </c>
      <c r="DG20" s="17">
        <v>1</v>
      </c>
      <c r="DH20" s="17">
        <v>1.1000000000000001</v>
      </c>
      <c r="DI20" s="17">
        <v>3</v>
      </c>
      <c r="DJ20" s="17">
        <v>20.2</v>
      </c>
      <c r="DK20" s="17">
        <v>6</v>
      </c>
      <c r="DL20" s="17">
        <v>15.1</v>
      </c>
      <c r="DM20" s="17">
        <v>3.1</v>
      </c>
      <c r="DN20" s="17">
        <v>18.399999999999999</v>
      </c>
      <c r="DO20" s="17">
        <v>0.3</v>
      </c>
      <c r="DP20" s="17">
        <v>0.2</v>
      </c>
      <c r="DQ20" s="17">
        <v>15.7</v>
      </c>
      <c r="DR20" s="17">
        <v>38.6</v>
      </c>
      <c r="DS20" s="17">
        <v>0.5</v>
      </c>
      <c r="DT20" s="17">
        <v>2.1</v>
      </c>
      <c r="DU20" s="17">
        <v>10</v>
      </c>
      <c r="DV20" s="17">
        <v>2.2400000000000002</v>
      </c>
      <c r="DW20" s="17"/>
      <c r="DX20" s="17">
        <v>9.8000000000000007</v>
      </c>
      <c r="DY20" s="17">
        <v>6.6</v>
      </c>
      <c r="DZ20" s="17">
        <v>10.6</v>
      </c>
      <c r="EA20" s="17">
        <v>15.3</v>
      </c>
      <c r="EB20" s="17">
        <v>13.6</v>
      </c>
      <c r="EC20" s="17">
        <v>22.9</v>
      </c>
      <c r="ED20" s="17">
        <v>16.5</v>
      </c>
      <c r="EE20" s="17">
        <v>0</v>
      </c>
      <c r="EF20" s="17">
        <v>19.487970000000001</v>
      </c>
      <c r="EG20" s="17">
        <v>43.503720000000001</v>
      </c>
      <c r="EH20" s="17">
        <v>0.1052</v>
      </c>
      <c r="EI20" s="17">
        <v>0.13730999999999999</v>
      </c>
      <c r="EJ20" s="17">
        <v>16.2</v>
      </c>
      <c r="EK20" s="17">
        <v>5.2</v>
      </c>
      <c r="EL20" s="17">
        <v>8.3000000000000007</v>
      </c>
      <c r="EM20" s="17">
        <v>20.399999999999999</v>
      </c>
      <c r="EN20" s="17">
        <v>20.399999999999999</v>
      </c>
      <c r="EO20" s="17">
        <v>20</v>
      </c>
      <c r="EP20" s="17">
        <v>0</v>
      </c>
      <c r="EQ20" s="17">
        <v>0</v>
      </c>
      <c r="ER20" s="17">
        <v>0</v>
      </c>
      <c r="ES20" s="17">
        <v>0</v>
      </c>
      <c r="ET20" s="17">
        <v>0.6</v>
      </c>
      <c r="EU20" s="17">
        <v>3.2</v>
      </c>
      <c r="EV20" s="17">
        <v>1.4</v>
      </c>
      <c r="EW20" s="17">
        <v>0</v>
      </c>
      <c r="EX20" s="17">
        <v>3</v>
      </c>
      <c r="EY20" s="17">
        <v>1.2</v>
      </c>
      <c r="EZ20" s="17">
        <v>1.1000000000000001</v>
      </c>
      <c r="FA20" s="17">
        <v>1.2</v>
      </c>
      <c r="FB20" s="17">
        <v>0</v>
      </c>
      <c r="FC20" s="17">
        <v>0</v>
      </c>
      <c r="FD20" s="17">
        <v>18</v>
      </c>
      <c r="FE20" s="17">
        <v>8.5</v>
      </c>
      <c r="FF20" s="17">
        <v>27.9</v>
      </c>
      <c r="FG20" s="17">
        <v>35</v>
      </c>
      <c r="FH20" s="17">
        <v>17</v>
      </c>
      <c r="FI20" s="17">
        <v>17.16</v>
      </c>
      <c r="FJ20" s="17">
        <v>7.7</v>
      </c>
      <c r="FK20" s="17">
        <v>11.2</v>
      </c>
      <c r="FL20" s="17">
        <v>23.2</v>
      </c>
      <c r="FM20" s="17">
        <v>6441.5618299999996</v>
      </c>
      <c r="FN20" s="15"/>
      <c r="FO20" s="17">
        <v>20.750050000000002</v>
      </c>
      <c r="FP20" s="17">
        <v>0</v>
      </c>
      <c r="FQ20" s="17">
        <v>9.3059999999999992</v>
      </c>
      <c r="FR20" s="17">
        <v>10</v>
      </c>
      <c r="FS20" s="17">
        <v>26.752849999999999</v>
      </c>
      <c r="FT20" s="17">
        <v>18.929400000000001</v>
      </c>
      <c r="FU20" s="17"/>
      <c r="FV20" s="17">
        <v>4.8</v>
      </c>
      <c r="FW20" s="17">
        <v>90.538300000000007</v>
      </c>
    </row>
    <row r="21" spans="1:179" ht="24" customHeight="1" x14ac:dyDescent="0.3">
      <c r="A21" s="16" t="s">
        <v>63</v>
      </c>
      <c r="B21" s="16" t="s">
        <v>799</v>
      </c>
      <c r="C21" s="17">
        <v>199.4</v>
      </c>
      <c r="D21" s="17">
        <v>612.9</v>
      </c>
      <c r="E21" s="17">
        <v>211.3</v>
      </c>
      <c r="F21" s="17"/>
      <c r="G21" s="17"/>
      <c r="H21" s="17">
        <v>88.8</v>
      </c>
      <c r="I21" s="17">
        <v>105.6</v>
      </c>
      <c r="J21" s="17">
        <v>0</v>
      </c>
      <c r="K21" s="17">
        <v>0</v>
      </c>
      <c r="L21" s="17">
        <v>0</v>
      </c>
      <c r="M21" s="17">
        <v>207.6</v>
      </c>
      <c r="N21" s="17"/>
      <c r="O21" s="17"/>
      <c r="P21" s="17">
        <v>212.9</v>
      </c>
      <c r="Q21" s="17"/>
      <c r="R21" s="17">
        <v>263</v>
      </c>
      <c r="S21" s="17">
        <v>9.8000000000000007</v>
      </c>
      <c r="T21" s="17"/>
      <c r="U21" s="17"/>
      <c r="V21" s="17"/>
      <c r="W21" s="17"/>
      <c r="X21" s="17">
        <v>164.2</v>
      </c>
      <c r="Y21" s="17">
        <v>7.1</v>
      </c>
      <c r="Z21" s="17">
        <v>5.5</v>
      </c>
      <c r="AA21" s="17">
        <v>17</v>
      </c>
      <c r="AB21" s="17">
        <v>6.9</v>
      </c>
      <c r="AC21" s="17">
        <v>14.8</v>
      </c>
      <c r="AD21" s="17">
        <v>110.6</v>
      </c>
      <c r="AE21" s="17"/>
      <c r="AF21" s="17"/>
      <c r="AG21" s="17"/>
      <c r="AH21" s="17"/>
      <c r="AI21" s="17">
        <v>110.8</v>
      </c>
      <c r="AJ21" s="17">
        <v>41.5</v>
      </c>
      <c r="AK21" s="17"/>
      <c r="AL21" s="17"/>
      <c r="AM21" s="17"/>
      <c r="AN21" s="17">
        <v>6.5</v>
      </c>
      <c r="AO21" s="17">
        <v>226.9</v>
      </c>
      <c r="AP21" s="17">
        <v>45.8</v>
      </c>
      <c r="AQ21" s="17">
        <v>143.69999999999999</v>
      </c>
      <c r="AR21" s="17">
        <v>25.4</v>
      </c>
      <c r="AS21" s="17">
        <v>18.600000000000001</v>
      </c>
      <c r="AT21" s="17">
        <v>17.2</v>
      </c>
      <c r="AU21" s="17">
        <v>89.2</v>
      </c>
      <c r="AV21" s="17">
        <v>180.6</v>
      </c>
      <c r="AW21" s="17">
        <v>181.2</v>
      </c>
      <c r="AX21" s="17">
        <v>185</v>
      </c>
      <c r="AY21" s="17">
        <v>106.8</v>
      </c>
      <c r="AZ21" s="17">
        <v>0</v>
      </c>
      <c r="BA21" s="17">
        <v>25.1</v>
      </c>
      <c r="BB21" s="17">
        <v>4</v>
      </c>
      <c r="BC21" s="17">
        <v>33.799999999999997</v>
      </c>
      <c r="BD21" s="17">
        <v>41.2</v>
      </c>
      <c r="BE21" s="17"/>
      <c r="BF21" s="17"/>
      <c r="BG21" s="17">
        <v>39.9</v>
      </c>
      <c r="BH21" s="17"/>
      <c r="BI21" s="17"/>
      <c r="BJ21" s="17">
        <v>0</v>
      </c>
      <c r="BK21" s="17"/>
      <c r="BL21" s="17"/>
      <c r="BM21" s="17"/>
      <c r="BN21" s="17">
        <v>101.02961000000001</v>
      </c>
      <c r="BO21" s="17">
        <v>166.85898</v>
      </c>
      <c r="BP21" s="17">
        <v>166.94987</v>
      </c>
      <c r="BQ21" s="17">
        <v>167.71008</v>
      </c>
      <c r="BR21" s="17">
        <v>251.66150999999999</v>
      </c>
      <c r="BS21" s="17">
        <v>74.006219999999999</v>
      </c>
      <c r="BT21" s="17">
        <v>36.332619999999999</v>
      </c>
      <c r="BU21" s="17"/>
      <c r="BV21" s="17"/>
      <c r="BW21" s="17"/>
      <c r="BX21" s="17"/>
      <c r="BY21" s="17"/>
      <c r="BZ21" s="17"/>
      <c r="CA21" s="17"/>
      <c r="CB21" s="17">
        <v>0.7</v>
      </c>
      <c r="CC21" s="17">
        <v>113.1</v>
      </c>
      <c r="CD21" s="17">
        <v>101.7</v>
      </c>
      <c r="CE21" s="17">
        <v>63.7</v>
      </c>
      <c r="CF21" s="17">
        <v>72.099999999999994</v>
      </c>
      <c r="CG21" s="17">
        <v>30</v>
      </c>
      <c r="CH21" s="17"/>
      <c r="CI21" s="17"/>
      <c r="CJ21" s="17"/>
      <c r="CK21" s="17">
        <v>145</v>
      </c>
      <c r="CL21" s="17">
        <v>146.30000000000001</v>
      </c>
      <c r="CM21" s="17">
        <v>148.19999999999999</v>
      </c>
      <c r="CN21" s="17"/>
      <c r="CO21" s="17"/>
      <c r="CP21" s="17"/>
      <c r="CQ21" s="17"/>
      <c r="CR21" s="17"/>
      <c r="CS21" s="17">
        <v>213.7</v>
      </c>
      <c r="CT21" s="17">
        <v>102</v>
      </c>
      <c r="CU21" s="17">
        <v>6.6</v>
      </c>
      <c r="CV21" s="17">
        <v>2.6</v>
      </c>
      <c r="CW21" s="17">
        <v>6.1</v>
      </c>
      <c r="CX21" s="17">
        <v>0</v>
      </c>
      <c r="CY21" s="17">
        <v>68</v>
      </c>
      <c r="CZ21" s="17">
        <v>3.6</v>
      </c>
      <c r="DA21" s="17">
        <v>0</v>
      </c>
      <c r="DB21" s="17">
        <v>0</v>
      </c>
      <c r="DC21" s="17">
        <v>12.9</v>
      </c>
      <c r="DD21" s="17">
        <v>9.8000000000000007</v>
      </c>
      <c r="DE21" s="17"/>
      <c r="DF21" s="17">
        <v>8.6999999999999993</v>
      </c>
      <c r="DG21" s="17">
        <v>1</v>
      </c>
      <c r="DH21" s="17">
        <v>1.1000000000000001</v>
      </c>
      <c r="DI21" s="17">
        <v>3.4</v>
      </c>
      <c r="DJ21" s="17">
        <v>20.100000000000001</v>
      </c>
      <c r="DK21" s="17">
        <v>5.9</v>
      </c>
      <c r="DL21" s="17">
        <v>15.1</v>
      </c>
      <c r="DM21" s="17">
        <v>3.1</v>
      </c>
      <c r="DN21" s="17">
        <v>18.399999999999999</v>
      </c>
      <c r="DO21" s="17">
        <v>4.0999999999999996</v>
      </c>
      <c r="DP21" s="17">
        <v>4.7</v>
      </c>
      <c r="DQ21" s="17">
        <v>16.399999999999999</v>
      </c>
      <c r="DR21" s="17">
        <v>43.7</v>
      </c>
      <c r="DS21" s="17">
        <v>5.5</v>
      </c>
      <c r="DT21" s="17">
        <v>2.1</v>
      </c>
      <c r="DU21" s="17">
        <v>10</v>
      </c>
      <c r="DV21" s="17">
        <v>2.2400000000000002</v>
      </c>
      <c r="DW21" s="17"/>
      <c r="DX21" s="17">
        <v>9.6999999999999993</v>
      </c>
      <c r="DY21" s="17">
        <v>6.6</v>
      </c>
      <c r="DZ21" s="17">
        <v>10.9</v>
      </c>
      <c r="EA21" s="17">
        <v>15.5</v>
      </c>
      <c r="EB21" s="17">
        <v>13.5</v>
      </c>
      <c r="EC21" s="17">
        <v>19.100000000000001</v>
      </c>
      <c r="ED21" s="17">
        <v>23.3</v>
      </c>
      <c r="EE21" s="17">
        <v>1.4</v>
      </c>
      <c r="EF21" s="17">
        <v>18.645130000000002</v>
      </c>
      <c r="EG21" s="17">
        <v>30.472989999999999</v>
      </c>
      <c r="EH21" s="17">
        <v>0.70223000000000002</v>
      </c>
      <c r="EI21" s="17">
        <v>0</v>
      </c>
      <c r="EJ21" s="17">
        <v>15.9</v>
      </c>
      <c r="EK21" s="17">
        <v>5</v>
      </c>
      <c r="EL21" s="17">
        <v>8.6</v>
      </c>
      <c r="EM21" s="17">
        <v>20.399999999999999</v>
      </c>
      <c r="EN21" s="17">
        <v>20.399999999999999</v>
      </c>
      <c r="EO21" s="17">
        <v>20</v>
      </c>
      <c r="EP21" s="17">
        <v>0</v>
      </c>
      <c r="EQ21" s="17">
        <v>13.6</v>
      </c>
      <c r="ER21" s="17">
        <v>0</v>
      </c>
      <c r="ES21" s="17">
        <v>7.4</v>
      </c>
      <c r="ET21" s="17">
        <v>0.6</v>
      </c>
      <c r="EU21" s="17">
        <v>4.5999999999999996</v>
      </c>
      <c r="EV21" s="17">
        <v>2.9</v>
      </c>
      <c r="EW21" s="17">
        <v>7.3</v>
      </c>
      <c r="EX21" s="17">
        <v>3</v>
      </c>
      <c r="EY21" s="17">
        <v>1.2</v>
      </c>
      <c r="EZ21" s="17">
        <v>1.1000000000000001</v>
      </c>
      <c r="FA21" s="17">
        <v>1.2</v>
      </c>
      <c r="FB21" s="17">
        <v>0.1</v>
      </c>
      <c r="FC21" s="17">
        <v>0</v>
      </c>
      <c r="FD21" s="17">
        <v>18</v>
      </c>
      <c r="FE21" s="17">
        <v>9</v>
      </c>
      <c r="FF21" s="17">
        <v>27.9</v>
      </c>
      <c r="FG21" s="17">
        <v>35</v>
      </c>
      <c r="FH21" s="17">
        <v>18.2</v>
      </c>
      <c r="FI21" s="17">
        <v>17.16</v>
      </c>
      <c r="FJ21" s="17">
        <v>8.4</v>
      </c>
      <c r="FK21" s="17">
        <v>11.2</v>
      </c>
      <c r="FL21" s="17">
        <v>22.7</v>
      </c>
      <c r="FM21" s="17">
        <v>6587.4692400000004</v>
      </c>
      <c r="FN21" s="15"/>
      <c r="FO21" s="17">
        <v>20.770859999999999</v>
      </c>
      <c r="FP21" s="17">
        <v>0</v>
      </c>
      <c r="FQ21" s="17">
        <v>7.98</v>
      </c>
      <c r="FR21" s="17">
        <v>10</v>
      </c>
      <c r="FS21" s="17">
        <v>26.765260000000001</v>
      </c>
      <c r="FT21" s="17">
        <v>18.92963</v>
      </c>
      <c r="FU21" s="17"/>
      <c r="FV21" s="17">
        <v>4.9000000000000004</v>
      </c>
      <c r="FW21" s="17">
        <v>89.345749999999995</v>
      </c>
    </row>
    <row r="22" spans="1:179" ht="24" customHeight="1" x14ac:dyDescent="0.3">
      <c r="A22" s="16" t="s">
        <v>63</v>
      </c>
      <c r="B22" s="16" t="s">
        <v>800</v>
      </c>
      <c r="C22" s="17">
        <v>199.8</v>
      </c>
      <c r="D22" s="17">
        <v>595.79999999999995</v>
      </c>
      <c r="E22" s="17">
        <v>205.8</v>
      </c>
      <c r="F22" s="17"/>
      <c r="G22" s="17"/>
      <c r="H22" s="17">
        <v>87.2</v>
      </c>
      <c r="I22" s="17">
        <v>101.6</v>
      </c>
      <c r="J22" s="17">
        <v>0</v>
      </c>
      <c r="K22" s="17">
        <v>0</v>
      </c>
      <c r="L22" s="17">
        <v>0</v>
      </c>
      <c r="M22" s="17">
        <v>207.4</v>
      </c>
      <c r="N22" s="17"/>
      <c r="O22" s="17"/>
      <c r="P22" s="17">
        <v>210.5</v>
      </c>
      <c r="Q22" s="17"/>
      <c r="R22" s="17">
        <v>180.1</v>
      </c>
      <c r="S22" s="17">
        <v>9.6</v>
      </c>
      <c r="T22" s="17"/>
      <c r="U22" s="17"/>
      <c r="V22" s="17"/>
      <c r="W22" s="17"/>
      <c r="X22" s="17">
        <v>162.6</v>
      </c>
      <c r="Y22" s="17">
        <v>6.3</v>
      </c>
      <c r="Z22" s="17">
        <v>5.3</v>
      </c>
      <c r="AA22" s="17">
        <v>16.899999999999999</v>
      </c>
      <c r="AB22" s="17">
        <v>6.8</v>
      </c>
      <c r="AC22" s="17">
        <v>14.7</v>
      </c>
      <c r="AD22" s="17">
        <v>106.4</v>
      </c>
      <c r="AE22" s="17"/>
      <c r="AF22" s="17"/>
      <c r="AG22" s="17"/>
      <c r="AH22" s="17"/>
      <c r="AI22" s="17">
        <v>108.4</v>
      </c>
      <c r="AJ22" s="17">
        <v>39.799999999999997</v>
      </c>
      <c r="AK22" s="17"/>
      <c r="AL22" s="17"/>
      <c r="AM22" s="17"/>
      <c r="AN22" s="17">
        <v>6.5</v>
      </c>
      <c r="AO22" s="17">
        <v>225</v>
      </c>
      <c r="AP22" s="17">
        <v>46.1</v>
      </c>
      <c r="AQ22" s="17">
        <v>125.1</v>
      </c>
      <c r="AR22" s="17">
        <v>25.9</v>
      </c>
      <c r="AS22" s="17">
        <v>18.3</v>
      </c>
      <c r="AT22" s="17">
        <v>17.100000000000001</v>
      </c>
      <c r="AU22" s="17">
        <v>91.7</v>
      </c>
      <c r="AV22" s="17">
        <v>177</v>
      </c>
      <c r="AW22" s="17">
        <v>177.9</v>
      </c>
      <c r="AX22" s="17">
        <v>181.1</v>
      </c>
      <c r="AY22" s="17">
        <v>104.3</v>
      </c>
      <c r="AZ22" s="17">
        <v>0</v>
      </c>
      <c r="BA22" s="17">
        <v>25.5</v>
      </c>
      <c r="BB22" s="17">
        <v>4</v>
      </c>
      <c r="BC22" s="17">
        <v>32.700000000000003</v>
      </c>
      <c r="BD22" s="17">
        <v>35.4</v>
      </c>
      <c r="BE22" s="17"/>
      <c r="BF22" s="17"/>
      <c r="BG22" s="17">
        <v>38.700000000000003</v>
      </c>
      <c r="BH22" s="17"/>
      <c r="BI22" s="17"/>
      <c r="BJ22" s="17">
        <v>0</v>
      </c>
      <c r="BK22" s="17"/>
      <c r="BL22" s="17"/>
      <c r="BM22" s="17"/>
      <c r="BN22" s="17">
        <v>99.489170000000001</v>
      </c>
      <c r="BO22" s="17">
        <v>138.42381</v>
      </c>
      <c r="BP22" s="17">
        <v>138.20526000000001</v>
      </c>
      <c r="BQ22" s="17">
        <v>138.78575000000001</v>
      </c>
      <c r="BR22" s="17">
        <v>224.50244000000001</v>
      </c>
      <c r="BS22" s="17">
        <v>73.798580000000001</v>
      </c>
      <c r="BT22" s="17">
        <v>36.284399999999998</v>
      </c>
      <c r="BU22" s="17"/>
      <c r="BV22" s="17"/>
      <c r="BW22" s="17"/>
      <c r="BX22" s="17"/>
      <c r="BY22" s="17"/>
      <c r="BZ22" s="17"/>
      <c r="CA22" s="17"/>
      <c r="CB22" s="17">
        <v>0.7</v>
      </c>
      <c r="CC22" s="17">
        <v>50.3</v>
      </c>
      <c r="CD22" s="17">
        <v>87</v>
      </c>
      <c r="CE22" s="17">
        <v>61.7</v>
      </c>
      <c r="CF22" s="17">
        <v>71.099999999999994</v>
      </c>
      <c r="CG22" s="17">
        <v>29.2</v>
      </c>
      <c r="CH22" s="17"/>
      <c r="CI22" s="17"/>
      <c r="CJ22" s="17"/>
      <c r="CK22" s="17">
        <v>144.1</v>
      </c>
      <c r="CL22" s="17">
        <v>145.5</v>
      </c>
      <c r="CM22" s="17">
        <v>148.80000000000001</v>
      </c>
      <c r="CN22" s="17"/>
      <c r="CO22" s="17"/>
      <c r="CP22" s="17"/>
      <c r="CQ22" s="17"/>
      <c r="CR22" s="17"/>
      <c r="CS22" s="17">
        <v>213.9</v>
      </c>
      <c r="CT22" s="17">
        <v>102</v>
      </c>
      <c r="CU22" s="17">
        <v>6.6</v>
      </c>
      <c r="CV22" s="17">
        <v>2.6</v>
      </c>
      <c r="CW22" s="17">
        <v>6.4</v>
      </c>
      <c r="CX22" s="17">
        <v>0</v>
      </c>
      <c r="CY22" s="17">
        <v>70.8</v>
      </c>
      <c r="CZ22" s="17">
        <v>24.4</v>
      </c>
      <c r="DA22" s="17">
        <v>0</v>
      </c>
      <c r="DB22" s="17">
        <v>0</v>
      </c>
      <c r="DC22" s="17">
        <v>13.7</v>
      </c>
      <c r="DD22" s="17">
        <v>9.8000000000000007</v>
      </c>
      <c r="DE22" s="17"/>
      <c r="DF22" s="17">
        <v>53.4</v>
      </c>
      <c r="DG22" s="17">
        <v>0.9</v>
      </c>
      <c r="DH22" s="17">
        <v>1.1000000000000001</v>
      </c>
      <c r="DI22" s="17">
        <v>3.7</v>
      </c>
      <c r="DJ22" s="17">
        <v>19.7</v>
      </c>
      <c r="DK22" s="17">
        <v>5.8</v>
      </c>
      <c r="DL22" s="17">
        <v>15.1</v>
      </c>
      <c r="DM22" s="17">
        <v>3.1</v>
      </c>
      <c r="DN22" s="17">
        <v>18.399999999999999</v>
      </c>
      <c r="DO22" s="17">
        <v>10.4</v>
      </c>
      <c r="DP22" s="17">
        <v>11.9</v>
      </c>
      <c r="DQ22" s="17">
        <v>19.100000000000001</v>
      </c>
      <c r="DR22" s="17">
        <v>46.9</v>
      </c>
      <c r="DS22" s="17">
        <v>13.2</v>
      </c>
      <c r="DT22" s="17">
        <v>2.2000000000000002</v>
      </c>
      <c r="DU22" s="17">
        <v>9.9</v>
      </c>
      <c r="DV22" s="17">
        <v>2.2000000000000002</v>
      </c>
      <c r="DW22" s="17"/>
      <c r="DX22" s="17">
        <v>9.6999999999999993</v>
      </c>
      <c r="DY22" s="17">
        <v>6.4</v>
      </c>
      <c r="DZ22" s="17">
        <v>10.1</v>
      </c>
      <c r="EA22" s="17">
        <v>14.9</v>
      </c>
      <c r="EB22" s="17">
        <v>13.2</v>
      </c>
      <c r="EC22" s="17">
        <v>15.2</v>
      </c>
      <c r="ED22" s="17">
        <v>20.399999999999999</v>
      </c>
      <c r="EE22" s="17">
        <v>10.4</v>
      </c>
      <c r="EF22" s="17">
        <v>14.0076</v>
      </c>
      <c r="EG22" s="17">
        <v>32.80162</v>
      </c>
      <c r="EH22" s="17">
        <v>0.27843000000000001</v>
      </c>
      <c r="EI22" s="17">
        <v>0</v>
      </c>
      <c r="EJ22" s="17">
        <v>15.6</v>
      </c>
      <c r="EK22" s="17">
        <v>5</v>
      </c>
      <c r="EL22" s="17">
        <v>8.5</v>
      </c>
      <c r="EM22" s="17">
        <v>20.399999999999999</v>
      </c>
      <c r="EN22" s="17">
        <v>20.399999999999999</v>
      </c>
      <c r="EO22" s="17">
        <v>20</v>
      </c>
      <c r="EP22" s="17">
        <v>0</v>
      </c>
      <c r="EQ22" s="17">
        <v>78.900000000000006</v>
      </c>
      <c r="ER22" s="17">
        <v>0.7</v>
      </c>
      <c r="ES22" s="17">
        <v>41.1</v>
      </c>
      <c r="ET22" s="17">
        <v>0.6</v>
      </c>
      <c r="EU22" s="17">
        <v>15.8</v>
      </c>
      <c r="EV22" s="17">
        <v>13.8</v>
      </c>
      <c r="EW22" s="17">
        <v>39.299999999999997</v>
      </c>
      <c r="EX22" s="17">
        <v>3</v>
      </c>
      <c r="EY22" s="17">
        <v>1.2</v>
      </c>
      <c r="EZ22" s="17">
        <v>1.1000000000000001</v>
      </c>
      <c r="FA22" s="17">
        <v>1.2</v>
      </c>
      <c r="FB22" s="17">
        <v>1.2</v>
      </c>
      <c r="FC22" s="17">
        <v>0</v>
      </c>
      <c r="FD22" s="17">
        <v>17.7</v>
      </c>
      <c r="FE22" s="17">
        <v>9</v>
      </c>
      <c r="FF22" s="17">
        <v>27.6</v>
      </c>
      <c r="FG22" s="17">
        <v>34.700000000000003</v>
      </c>
      <c r="FH22" s="17">
        <v>17.7</v>
      </c>
      <c r="FI22" s="17">
        <v>17.16</v>
      </c>
      <c r="FJ22" s="17">
        <v>8.6999999999999993</v>
      </c>
      <c r="FK22" s="17">
        <v>11.2</v>
      </c>
      <c r="FL22" s="17">
        <v>22.7</v>
      </c>
      <c r="FM22" s="17">
        <v>6474.0370599999997</v>
      </c>
      <c r="FN22" s="15"/>
      <c r="FO22" s="17">
        <v>20.725169999999999</v>
      </c>
      <c r="FP22" s="17">
        <v>0</v>
      </c>
      <c r="FQ22" s="17">
        <v>7.7067500000000004</v>
      </c>
      <c r="FR22" s="17">
        <v>10</v>
      </c>
      <c r="FS22" s="17">
        <v>26.702999999999999</v>
      </c>
      <c r="FT22" s="17">
        <v>18.92923</v>
      </c>
      <c r="FU22" s="17"/>
      <c r="FV22" s="17">
        <v>4.9000000000000004</v>
      </c>
      <c r="FW22" s="17">
        <v>88.964150000000004</v>
      </c>
    </row>
    <row r="23" spans="1:179" ht="24" customHeight="1" x14ac:dyDescent="0.3">
      <c r="A23" s="16" t="s">
        <v>63</v>
      </c>
      <c r="B23" s="16" t="s">
        <v>801</v>
      </c>
      <c r="C23" s="17">
        <v>197.9</v>
      </c>
      <c r="D23" s="17">
        <v>487.7</v>
      </c>
      <c r="E23" s="17">
        <v>156.69999999999999</v>
      </c>
      <c r="F23" s="17"/>
      <c r="G23" s="17"/>
      <c r="H23" s="17">
        <v>87.6</v>
      </c>
      <c r="I23" s="17">
        <v>105.3</v>
      </c>
      <c r="J23" s="17">
        <v>0</v>
      </c>
      <c r="K23" s="17">
        <v>0</v>
      </c>
      <c r="L23" s="17">
        <v>0</v>
      </c>
      <c r="M23" s="17">
        <v>208.2</v>
      </c>
      <c r="N23" s="17"/>
      <c r="O23" s="17"/>
      <c r="P23" s="17">
        <v>146.5</v>
      </c>
      <c r="Q23" s="17"/>
      <c r="R23" s="17">
        <v>69.5</v>
      </c>
      <c r="S23" s="17">
        <v>9.6999999999999993</v>
      </c>
      <c r="T23" s="17"/>
      <c r="U23" s="17"/>
      <c r="V23" s="17"/>
      <c r="W23" s="17"/>
      <c r="X23" s="17">
        <v>158.19999999999999</v>
      </c>
      <c r="Y23" s="17">
        <v>6.3</v>
      </c>
      <c r="Z23" s="17">
        <v>5.3</v>
      </c>
      <c r="AA23" s="17">
        <v>0</v>
      </c>
      <c r="AB23" s="17">
        <v>6.8</v>
      </c>
      <c r="AC23" s="17">
        <v>14.7</v>
      </c>
      <c r="AD23" s="17">
        <v>98.7</v>
      </c>
      <c r="AE23" s="17"/>
      <c r="AF23" s="17"/>
      <c r="AG23" s="17"/>
      <c r="AH23" s="17"/>
      <c r="AI23" s="17">
        <v>108.9</v>
      </c>
      <c r="AJ23" s="17">
        <v>5.2</v>
      </c>
      <c r="AK23" s="17"/>
      <c r="AL23" s="17"/>
      <c r="AM23" s="17"/>
      <c r="AN23" s="17">
        <v>6.5</v>
      </c>
      <c r="AO23" s="17">
        <v>146.69999999999999</v>
      </c>
      <c r="AP23" s="17">
        <v>45.9</v>
      </c>
      <c r="AQ23" s="17">
        <v>138.1</v>
      </c>
      <c r="AR23" s="17">
        <v>24.7</v>
      </c>
      <c r="AS23" s="17">
        <v>18.600000000000001</v>
      </c>
      <c r="AT23" s="17">
        <v>17</v>
      </c>
      <c r="AU23" s="17">
        <v>85.4</v>
      </c>
      <c r="AV23" s="17">
        <v>177.5</v>
      </c>
      <c r="AW23" s="17">
        <v>178.4</v>
      </c>
      <c r="AX23" s="17">
        <v>185.4</v>
      </c>
      <c r="AY23" s="17">
        <v>105.7</v>
      </c>
      <c r="AZ23" s="17">
        <v>0</v>
      </c>
      <c r="BA23" s="17">
        <v>33.1</v>
      </c>
      <c r="BB23" s="17">
        <v>4</v>
      </c>
      <c r="BC23" s="17">
        <v>33.5</v>
      </c>
      <c r="BD23" s="17">
        <v>35.5</v>
      </c>
      <c r="BE23" s="17"/>
      <c r="BF23" s="17"/>
      <c r="BG23" s="17">
        <v>39.200000000000003</v>
      </c>
      <c r="BH23" s="17"/>
      <c r="BI23" s="17"/>
      <c r="BJ23" s="17">
        <v>0</v>
      </c>
      <c r="BK23" s="17"/>
      <c r="BL23" s="17"/>
      <c r="BM23" s="17"/>
      <c r="BN23" s="17">
        <v>99.119470000000007</v>
      </c>
      <c r="BO23" s="17">
        <v>166.494</v>
      </c>
      <c r="BP23" s="17">
        <v>166.54868999999999</v>
      </c>
      <c r="BQ23" s="17">
        <v>168.05577</v>
      </c>
      <c r="BR23" s="17">
        <v>246.92766</v>
      </c>
      <c r="BS23" s="17">
        <v>74.119190000000003</v>
      </c>
      <c r="BT23" s="17">
        <v>36.411409999999997</v>
      </c>
      <c r="BU23" s="17"/>
      <c r="BV23" s="17"/>
      <c r="BW23" s="17"/>
      <c r="BX23" s="17"/>
      <c r="BY23" s="17"/>
      <c r="BZ23" s="17"/>
      <c r="CA23" s="17"/>
      <c r="CB23" s="17">
        <v>0.7</v>
      </c>
      <c r="CC23" s="17">
        <v>67</v>
      </c>
      <c r="CD23" s="17">
        <v>91.5</v>
      </c>
      <c r="CE23" s="17">
        <v>61.9</v>
      </c>
      <c r="CF23" s="17">
        <v>71.3</v>
      </c>
      <c r="CG23" s="17">
        <v>29.4</v>
      </c>
      <c r="CH23" s="17"/>
      <c r="CI23" s="17"/>
      <c r="CJ23" s="17"/>
      <c r="CK23" s="17">
        <v>144.9</v>
      </c>
      <c r="CL23" s="17">
        <v>146.19999999999999</v>
      </c>
      <c r="CM23" s="17">
        <v>148.5</v>
      </c>
      <c r="CN23" s="17"/>
      <c r="CO23" s="17"/>
      <c r="CP23" s="17"/>
      <c r="CQ23" s="17"/>
      <c r="CR23" s="17"/>
      <c r="CS23" s="17">
        <v>213.7</v>
      </c>
      <c r="CT23" s="17">
        <v>101.7</v>
      </c>
      <c r="CU23" s="17">
        <v>6.4</v>
      </c>
      <c r="CV23" s="17">
        <v>2.6</v>
      </c>
      <c r="CW23" s="17">
        <v>6.2</v>
      </c>
      <c r="CX23" s="17">
        <v>0.1</v>
      </c>
      <c r="CY23" s="17">
        <v>58.8</v>
      </c>
      <c r="CZ23" s="17">
        <v>42.9</v>
      </c>
      <c r="DA23" s="17">
        <v>0</v>
      </c>
      <c r="DB23" s="17">
        <v>0</v>
      </c>
      <c r="DC23" s="17">
        <v>13.1</v>
      </c>
      <c r="DD23" s="17">
        <v>9.9</v>
      </c>
      <c r="DE23" s="17"/>
      <c r="DF23" s="17">
        <v>86.9</v>
      </c>
      <c r="DG23" s="17">
        <v>0.8</v>
      </c>
      <c r="DH23" s="17">
        <v>1.1000000000000001</v>
      </c>
      <c r="DI23" s="17">
        <v>3.6</v>
      </c>
      <c r="DJ23" s="17">
        <v>19.7</v>
      </c>
      <c r="DK23" s="17">
        <v>6</v>
      </c>
      <c r="DL23" s="17">
        <v>15.1</v>
      </c>
      <c r="DM23" s="17">
        <v>3.1</v>
      </c>
      <c r="DN23" s="17">
        <v>18.399999999999999</v>
      </c>
      <c r="DO23" s="17">
        <v>12.8</v>
      </c>
      <c r="DP23" s="17">
        <v>15.7</v>
      </c>
      <c r="DQ23" s="17">
        <v>13.1</v>
      </c>
      <c r="DR23" s="17">
        <v>42</v>
      </c>
      <c r="DS23" s="17">
        <v>16.5</v>
      </c>
      <c r="DT23" s="17">
        <v>2.2000000000000002</v>
      </c>
      <c r="DU23" s="17">
        <v>9.9</v>
      </c>
      <c r="DV23" s="17">
        <v>2.2000000000000002</v>
      </c>
      <c r="DW23" s="17"/>
      <c r="DX23" s="17">
        <v>9.6</v>
      </c>
      <c r="DY23" s="17">
        <v>6.4</v>
      </c>
      <c r="DZ23" s="17">
        <v>9.9</v>
      </c>
      <c r="EA23" s="17">
        <v>15.2</v>
      </c>
      <c r="EB23" s="17">
        <v>13.7</v>
      </c>
      <c r="EC23" s="17">
        <v>11.5</v>
      </c>
      <c r="ED23" s="17">
        <v>21.9</v>
      </c>
      <c r="EE23" s="17">
        <v>21.1</v>
      </c>
      <c r="EF23" s="17">
        <v>6.1973799999999999</v>
      </c>
      <c r="EG23" s="17">
        <v>13.332800000000001</v>
      </c>
      <c r="EH23" s="17">
        <v>0</v>
      </c>
      <c r="EI23" s="17">
        <v>0</v>
      </c>
      <c r="EJ23" s="17">
        <v>15.4</v>
      </c>
      <c r="EK23" s="17">
        <v>4.9000000000000004</v>
      </c>
      <c r="EL23" s="17">
        <v>8.4</v>
      </c>
      <c r="EM23" s="17">
        <v>20.399999999999999</v>
      </c>
      <c r="EN23" s="17">
        <v>20.399999999999999</v>
      </c>
      <c r="EO23" s="17">
        <v>20</v>
      </c>
      <c r="EP23" s="17">
        <v>0</v>
      </c>
      <c r="EQ23" s="17">
        <v>143.4</v>
      </c>
      <c r="ER23" s="17">
        <v>1.7</v>
      </c>
      <c r="ES23" s="17">
        <v>85.8</v>
      </c>
      <c r="ET23" s="17">
        <v>0.6</v>
      </c>
      <c r="EU23" s="17">
        <v>27.4</v>
      </c>
      <c r="EV23" s="17">
        <v>25.4</v>
      </c>
      <c r="EW23" s="17">
        <v>75.7</v>
      </c>
      <c r="EX23" s="17">
        <v>3</v>
      </c>
      <c r="EY23" s="17">
        <v>1.2</v>
      </c>
      <c r="EZ23" s="17">
        <v>1.1000000000000001</v>
      </c>
      <c r="FA23" s="17">
        <v>1.2</v>
      </c>
      <c r="FB23" s="17">
        <v>2.2999999999999998</v>
      </c>
      <c r="FC23" s="17">
        <v>0</v>
      </c>
      <c r="FD23" s="17">
        <v>18</v>
      </c>
      <c r="FE23" s="17">
        <v>9</v>
      </c>
      <c r="FF23" s="17">
        <v>27.6</v>
      </c>
      <c r="FG23" s="17">
        <v>34.700000000000003</v>
      </c>
      <c r="FH23" s="17">
        <v>16.7</v>
      </c>
      <c r="FI23" s="17">
        <v>17.170000000000002</v>
      </c>
      <c r="FJ23" s="17">
        <v>8.6</v>
      </c>
      <c r="FK23" s="17">
        <v>11.2</v>
      </c>
      <c r="FL23" s="17">
        <v>16.5</v>
      </c>
      <c r="FM23" s="17">
        <v>6338.5763699999998</v>
      </c>
      <c r="FN23" s="15"/>
      <c r="FO23" s="17">
        <v>20.71518</v>
      </c>
      <c r="FP23" s="17">
        <v>0</v>
      </c>
      <c r="FQ23" s="17">
        <v>7.04575</v>
      </c>
      <c r="FR23" s="17">
        <v>10</v>
      </c>
      <c r="FS23" s="17">
        <v>26.712859999999999</v>
      </c>
      <c r="FT23" s="17">
        <v>18.929770000000001</v>
      </c>
      <c r="FU23" s="17"/>
      <c r="FV23" s="17">
        <v>4.9000000000000004</v>
      </c>
      <c r="FW23" s="17">
        <v>88.303560000000004</v>
      </c>
    </row>
    <row r="24" spans="1:179" ht="24" customHeight="1" x14ac:dyDescent="0.3">
      <c r="A24" s="16" t="s">
        <v>63</v>
      </c>
      <c r="B24" s="16" t="s">
        <v>802</v>
      </c>
      <c r="C24" s="17">
        <v>205.9</v>
      </c>
      <c r="D24" s="17">
        <v>434.9</v>
      </c>
      <c r="E24" s="17">
        <v>161.69999999999999</v>
      </c>
      <c r="F24" s="17"/>
      <c r="G24" s="17"/>
      <c r="H24" s="17">
        <v>90.8</v>
      </c>
      <c r="I24" s="17">
        <v>116</v>
      </c>
      <c r="J24" s="17">
        <v>0</v>
      </c>
      <c r="K24" s="17">
        <v>0</v>
      </c>
      <c r="L24" s="17">
        <v>0</v>
      </c>
      <c r="M24" s="17">
        <v>206.4</v>
      </c>
      <c r="N24" s="17"/>
      <c r="O24" s="17"/>
      <c r="P24" s="17">
        <v>85.6</v>
      </c>
      <c r="Q24" s="17"/>
      <c r="R24" s="17">
        <v>86</v>
      </c>
      <c r="S24" s="17">
        <v>10.1</v>
      </c>
      <c r="T24" s="17"/>
      <c r="U24" s="17"/>
      <c r="V24" s="17"/>
      <c r="W24" s="17"/>
      <c r="X24" s="17">
        <v>173.7</v>
      </c>
      <c r="Y24" s="17">
        <v>7.7</v>
      </c>
      <c r="Z24" s="17">
        <v>5.2</v>
      </c>
      <c r="AA24" s="17">
        <v>0</v>
      </c>
      <c r="AB24" s="17">
        <v>6.9</v>
      </c>
      <c r="AC24" s="17">
        <v>14.3</v>
      </c>
      <c r="AD24" s="17">
        <v>104</v>
      </c>
      <c r="AE24" s="17"/>
      <c r="AF24" s="17"/>
      <c r="AG24" s="17"/>
      <c r="AH24" s="17"/>
      <c r="AI24" s="17">
        <v>111.2</v>
      </c>
      <c r="AJ24" s="17">
        <v>0</v>
      </c>
      <c r="AK24" s="17"/>
      <c r="AL24" s="17"/>
      <c r="AM24" s="17"/>
      <c r="AN24" s="17">
        <v>6.5</v>
      </c>
      <c r="AO24" s="17">
        <v>174.2</v>
      </c>
      <c r="AP24" s="17">
        <v>45.6</v>
      </c>
      <c r="AQ24" s="17">
        <v>142.5</v>
      </c>
      <c r="AR24" s="17">
        <v>24.4</v>
      </c>
      <c r="AS24" s="17">
        <v>18.399999999999999</v>
      </c>
      <c r="AT24" s="17">
        <v>17</v>
      </c>
      <c r="AU24" s="17">
        <v>95.6</v>
      </c>
      <c r="AV24" s="17">
        <v>185.8</v>
      </c>
      <c r="AW24" s="17">
        <v>187.1</v>
      </c>
      <c r="AX24" s="17">
        <v>185.2</v>
      </c>
      <c r="AY24" s="17">
        <v>111.3</v>
      </c>
      <c r="AZ24" s="17">
        <v>0</v>
      </c>
      <c r="BA24" s="17">
        <v>2.6</v>
      </c>
      <c r="BB24" s="17">
        <v>4</v>
      </c>
      <c r="BC24" s="17">
        <v>34</v>
      </c>
      <c r="BD24" s="17">
        <v>46.9</v>
      </c>
      <c r="BE24" s="17"/>
      <c r="BF24" s="17"/>
      <c r="BG24" s="17">
        <v>6.5</v>
      </c>
      <c r="BH24" s="17"/>
      <c r="BI24" s="17"/>
      <c r="BJ24" s="17">
        <v>0</v>
      </c>
      <c r="BK24" s="17"/>
      <c r="BL24" s="17"/>
      <c r="BM24" s="17"/>
      <c r="BN24" s="17">
        <v>129.52629999999999</v>
      </c>
      <c r="BO24" s="17">
        <v>140.86242999999999</v>
      </c>
      <c r="BP24" s="17">
        <v>140.74051</v>
      </c>
      <c r="BQ24" s="17">
        <v>134.45657</v>
      </c>
      <c r="BR24" s="17">
        <v>217.86422999999999</v>
      </c>
      <c r="BS24" s="17">
        <v>73.571340000000006</v>
      </c>
      <c r="BT24" s="17">
        <v>36.254689999999997</v>
      </c>
      <c r="BU24" s="17"/>
      <c r="BV24" s="17"/>
      <c r="BW24" s="17"/>
      <c r="BX24" s="17"/>
      <c r="BY24" s="17"/>
      <c r="BZ24" s="17"/>
      <c r="CA24" s="17"/>
      <c r="CB24" s="17">
        <v>0.7</v>
      </c>
      <c r="CC24" s="17">
        <v>83.3</v>
      </c>
      <c r="CD24" s="17">
        <v>107</v>
      </c>
      <c r="CE24" s="17">
        <v>66.099999999999994</v>
      </c>
      <c r="CF24" s="17">
        <v>83.6</v>
      </c>
      <c r="CG24" s="17">
        <v>30.6</v>
      </c>
      <c r="CH24" s="17"/>
      <c r="CI24" s="17"/>
      <c r="CJ24" s="17"/>
      <c r="CK24" s="17">
        <v>144.30000000000001</v>
      </c>
      <c r="CL24" s="17">
        <v>145.6</v>
      </c>
      <c r="CM24" s="17">
        <v>148</v>
      </c>
      <c r="CN24" s="17"/>
      <c r="CO24" s="17"/>
      <c r="CP24" s="17"/>
      <c r="CQ24" s="17"/>
      <c r="CR24" s="17"/>
      <c r="CS24" s="17">
        <v>213.7</v>
      </c>
      <c r="CT24" s="17">
        <v>102</v>
      </c>
      <c r="CU24" s="17">
        <v>6.4</v>
      </c>
      <c r="CV24" s="17">
        <v>2.6</v>
      </c>
      <c r="CW24" s="17">
        <v>6.3</v>
      </c>
      <c r="CX24" s="17">
        <v>0.1</v>
      </c>
      <c r="CY24" s="17">
        <v>57.3</v>
      </c>
      <c r="CZ24" s="17">
        <v>61.6</v>
      </c>
      <c r="DA24" s="17">
        <v>0</v>
      </c>
      <c r="DB24" s="17">
        <v>0</v>
      </c>
      <c r="DC24" s="17">
        <v>12.1</v>
      </c>
      <c r="DD24" s="17">
        <v>9.8000000000000007</v>
      </c>
      <c r="DE24" s="17"/>
      <c r="DF24" s="17">
        <v>164.8</v>
      </c>
      <c r="DG24" s="17">
        <v>0.8</v>
      </c>
      <c r="DH24" s="17">
        <v>1.2</v>
      </c>
      <c r="DI24" s="17">
        <v>3.6</v>
      </c>
      <c r="DJ24" s="17">
        <v>20.7</v>
      </c>
      <c r="DK24" s="17">
        <v>6.4</v>
      </c>
      <c r="DL24" s="17">
        <v>15.1</v>
      </c>
      <c r="DM24" s="17">
        <v>3.1</v>
      </c>
      <c r="DN24" s="17">
        <v>18.399999999999999</v>
      </c>
      <c r="DO24" s="17">
        <v>13.6</v>
      </c>
      <c r="DP24" s="17">
        <v>16.7</v>
      </c>
      <c r="DQ24" s="17">
        <v>13.4</v>
      </c>
      <c r="DR24" s="17">
        <v>44.5</v>
      </c>
      <c r="DS24" s="17">
        <v>17.7</v>
      </c>
      <c r="DT24" s="17">
        <v>2.4</v>
      </c>
      <c r="DU24" s="17">
        <v>10</v>
      </c>
      <c r="DV24" s="17">
        <v>2.2000000000000002</v>
      </c>
      <c r="DW24" s="17"/>
      <c r="DX24" s="17">
        <v>9.6</v>
      </c>
      <c r="DY24" s="17">
        <v>6.4</v>
      </c>
      <c r="DZ24" s="17">
        <v>11.3</v>
      </c>
      <c r="EA24" s="17">
        <v>15.9</v>
      </c>
      <c r="EB24" s="17">
        <v>13.8</v>
      </c>
      <c r="EC24" s="17">
        <v>9.5</v>
      </c>
      <c r="ED24" s="17">
        <v>22.6</v>
      </c>
      <c r="EE24" s="17">
        <v>28.2</v>
      </c>
      <c r="EF24" s="17">
        <v>4.29948</v>
      </c>
      <c r="EG24" s="17">
        <v>15.622909999999999</v>
      </c>
      <c r="EH24" s="17">
        <v>0</v>
      </c>
      <c r="EI24" s="17">
        <v>0</v>
      </c>
      <c r="EJ24" s="17">
        <v>15.2</v>
      </c>
      <c r="EK24" s="17">
        <v>4.9000000000000004</v>
      </c>
      <c r="EL24" s="17">
        <v>8.4</v>
      </c>
      <c r="EM24" s="17">
        <v>20.399999999999999</v>
      </c>
      <c r="EN24" s="17">
        <v>20.399999999999999</v>
      </c>
      <c r="EO24" s="17">
        <v>20</v>
      </c>
      <c r="EP24" s="17">
        <v>0</v>
      </c>
      <c r="EQ24" s="17">
        <v>210.8</v>
      </c>
      <c r="ER24" s="17">
        <v>4.0999999999999996</v>
      </c>
      <c r="ES24" s="17">
        <v>122.8</v>
      </c>
      <c r="ET24" s="17">
        <v>0.6</v>
      </c>
      <c r="EU24" s="17">
        <v>20.3</v>
      </c>
      <c r="EV24" s="17">
        <v>21.6</v>
      </c>
      <c r="EW24" s="17">
        <v>94.7</v>
      </c>
      <c r="EX24" s="17">
        <v>3</v>
      </c>
      <c r="EY24" s="17">
        <v>1.2</v>
      </c>
      <c r="EZ24" s="17">
        <v>1.1000000000000001</v>
      </c>
      <c r="FA24" s="17">
        <v>1.2</v>
      </c>
      <c r="FB24" s="17">
        <v>4.7</v>
      </c>
      <c r="FC24" s="17">
        <v>0</v>
      </c>
      <c r="FD24" s="17">
        <v>18.100000000000001</v>
      </c>
      <c r="FE24" s="17">
        <v>9.1</v>
      </c>
      <c r="FF24" s="17">
        <v>27.5</v>
      </c>
      <c r="FG24" s="17">
        <v>34.6</v>
      </c>
      <c r="FH24" s="17">
        <v>6.9</v>
      </c>
      <c r="FI24" s="17">
        <v>17.16</v>
      </c>
      <c r="FJ24" s="17">
        <v>7.8</v>
      </c>
      <c r="FK24" s="17">
        <v>11.2</v>
      </c>
      <c r="FL24" s="17">
        <v>14.7</v>
      </c>
      <c r="FM24" s="17">
        <v>6476.6584599999996</v>
      </c>
      <c r="FN24" s="15"/>
      <c r="FO24" s="17">
        <v>20.73188</v>
      </c>
      <c r="FP24" s="17">
        <v>0</v>
      </c>
      <c r="FQ24" s="17">
        <v>6.9562499999999998</v>
      </c>
      <c r="FR24" s="17">
        <v>10</v>
      </c>
      <c r="FS24" s="17">
        <v>26.669419999999999</v>
      </c>
      <c r="FT24" s="17">
        <v>18.929510000000001</v>
      </c>
      <c r="FU24" s="17"/>
      <c r="FV24" s="17">
        <v>4.9000000000000004</v>
      </c>
      <c r="FW24" s="17">
        <v>88.187060000000002</v>
      </c>
    </row>
    <row r="25" spans="1:179" ht="24" customHeight="1" x14ac:dyDescent="0.3">
      <c r="A25" s="16" t="s">
        <v>63</v>
      </c>
      <c r="B25" s="16" t="s">
        <v>803</v>
      </c>
      <c r="C25" s="17">
        <v>204.4</v>
      </c>
      <c r="D25" s="17">
        <v>415.2</v>
      </c>
      <c r="E25" s="17">
        <v>135.6</v>
      </c>
      <c r="F25" s="17"/>
      <c r="G25" s="17"/>
      <c r="H25" s="17">
        <v>89.9</v>
      </c>
      <c r="I25" s="17">
        <v>107</v>
      </c>
      <c r="J25" s="17">
        <v>0</v>
      </c>
      <c r="K25" s="17">
        <v>0</v>
      </c>
      <c r="L25" s="17">
        <v>0</v>
      </c>
      <c r="M25" s="17">
        <v>206.9</v>
      </c>
      <c r="N25" s="17"/>
      <c r="O25" s="17"/>
      <c r="P25" s="17">
        <v>130</v>
      </c>
      <c r="Q25" s="17"/>
      <c r="R25" s="17">
        <v>71.8</v>
      </c>
      <c r="S25" s="17">
        <v>9.9</v>
      </c>
      <c r="T25" s="17"/>
      <c r="U25" s="17"/>
      <c r="V25" s="17"/>
      <c r="W25" s="17"/>
      <c r="X25" s="17">
        <v>166.6</v>
      </c>
      <c r="Y25" s="17">
        <v>6.7</v>
      </c>
      <c r="Z25" s="17">
        <v>4.4000000000000004</v>
      </c>
      <c r="AA25" s="17">
        <v>0</v>
      </c>
      <c r="AB25" s="17">
        <v>6.8</v>
      </c>
      <c r="AC25" s="17">
        <v>14.4</v>
      </c>
      <c r="AD25" s="17">
        <v>99.8</v>
      </c>
      <c r="AE25" s="17"/>
      <c r="AF25" s="17"/>
      <c r="AG25" s="17"/>
      <c r="AH25" s="17"/>
      <c r="AI25" s="17">
        <v>110.8</v>
      </c>
      <c r="AJ25" s="17">
        <v>0</v>
      </c>
      <c r="AK25" s="17"/>
      <c r="AL25" s="17"/>
      <c r="AM25" s="17"/>
      <c r="AN25" s="17">
        <v>6.5</v>
      </c>
      <c r="AO25" s="17">
        <v>205.6</v>
      </c>
      <c r="AP25" s="17">
        <v>44.7</v>
      </c>
      <c r="AQ25" s="17">
        <v>147.80000000000001</v>
      </c>
      <c r="AR25" s="17">
        <v>25.5</v>
      </c>
      <c r="AS25" s="17">
        <v>18.600000000000001</v>
      </c>
      <c r="AT25" s="17">
        <v>16.899999999999999</v>
      </c>
      <c r="AU25" s="17">
        <v>89.2</v>
      </c>
      <c r="AV25" s="17">
        <v>183</v>
      </c>
      <c r="AW25" s="17">
        <v>183.5</v>
      </c>
      <c r="AX25" s="17">
        <v>184</v>
      </c>
      <c r="AY25" s="17">
        <v>108.6</v>
      </c>
      <c r="AZ25" s="17">
        <v>0</v>
      </c>
      <c r="BA25" s="17">
        <v>0</v>
      </c>
      <c r="BB25" s="17">
        <v>4</v>
      </c>
      <c r="BC25" s="17">
        <v>34.1</v>
      </c>
      <c r="BD25" s="17">
        <v>43.3</v>
      </c>
      <c r="BE25" s="17"/>
      <c r="BF25" s="17"/>
      <c r="BG25" s="17">
        <v>17</v>
      </c>
      <c r="BH25" s="17"/>
      <c r="BI25" s="17"/>
      <c r="BJ25" s="17">
        <v>0</v>
      </c>
      <c r="BK25" s="17"/>
      <c r="BL25" s="17"/>
      <c r="BM25" s="17"/>
      <c r="BN25" s="17">
        <v>128.32441</v>
      </c>
      <c r="BO25" s="17">
        <v>167.43883</v>
      </c>
      <c r="BP25" s="17">
        <v>167.26602</v>
      </c>
      <c r="BQ25" s="17">
        <v>168.46209999999999</v>
      </c>
      <c r="BR25" s="17">
        <v>258.01465000000002</v>
      </c>
      <c r="BS25" s="17">
        <v>74.209190000000007</v>
      </c>
      <c r="BT25" s="17">
        <v>36.371459999999999</v>
      </c>
      <c r="BU25" s="17"/>
      <c r="BV25" s="17"/>
      <c r="BW25" s="17"/>
      <c r="BX25" s="17"/>
      <c r="BY25" s="17"/>
      <c r="BZ25" s="17"/>
      <c r="CA25" s="17"/>
      <c r="CB25" s="17">
        <v>0.7</v>
      </c>
      <c r="CC25" s="17">
        <v>80.8</v>
      </c>
      <c r="CD25" s="17">
        <v>106.7</v>
      </c>
      <c r="CE25" s="17">
        <v>63.8</v>
      </c>
      <c r="CF25" s="17">
        <v>65.599999999999994</v>
      </c>
      <c r="CG25" s="17">
        <v>30.1</v>
      </c>
      <c r="CH25" s="17"/>
      <c r="CI25" s="17"/>
      <c r="CJ25" s="17"/>
      <c r="CK25" s="17">
        <v>144.6</v>
      </c>
      <c r="CL25" s="17">
        <v>145.80000000000001</v>
      </c>
      <c r="CM25" s="17">
        <v>148.30000000000001</v>
      </c>
      <c r="CN25" s="17"/>
      <c r="CO25" s="17"/>
      <c r="CP25" s="17"/>
      <c r="CQ25" s="17"/>
      <c r="CR25" s="17"/>
      <c r="CS25" s="17">
        <v>213.7</v>
      </c>
      <c r="CT25" s="17">
        <v>101.8</v>
      </c>
      <c r="CU25" s="17">
        <v>6.4</v>
      </c>
      <c r="CV25" s="17">
        <v>2.7</v>
      </c>
      <c r="CW25" s="17">
        <v>6.3</v>
      </c>
      <c r="CX25" s="17">
        <v>0.2</v>
      </c>
      <c r="CY25" s="17">
        <v>51.3</v>
      </c>
      <c r="CZ25" s="17">
        <v>69.2</v>
      </c>
      <c r="DA25" s="17">
        <v>0</v>
      </c>
      <c r="DB25" s="17">
        <v>0.1</v>
      </c>
      <c r="DC25" s="17">
        <v>12.4</v>
      </c>
      <c r="DD25" s="17">
        <v>9.9</v>
      </c>
      <c r="DE25" s="17"/>
      <c r="DF25" s="17">
        <v>176.7</v>
      </c>
      <c r="DG25" s="17">
        <v>0.8</v>
      </c>
      <c r="DH25" s="17">
        <v>1.2</v>
      </c>
      <c r="DI25" s="17">
        <v>3.6</v>
      </c>
      <c r="DJ25" s="17">
        <v>20.2</v>
      </c>
      <c r="DK25" s="17">
        <v>6.4</v>
      </c>
      <c r="DL25" s="17">
        <v>15.1</v>
      </c>
      <c r="DM25" s="17">
        <v>3.1</v>
      </c>
      <c r="DN25" s="17">
        <v>18.399999999999999</v>
      </c>
      <c r="DO25" s="17">
        <v>14.1</v>
      </c>
      <c r="DP25" s="17">
        <v>17.3</v>
      </c>
      <c r="DQ25" s="17">
        <v>14.2</v>
      </c>
      <c r="DR25" s="17">
        <v>47.7</v>
      </c>
      <c r="DS25" s="17">
        <v>18.3</v>
      </c>
      <c r="DT25" s="17">
        <v>2.4</v>
      </c>
      <c r="DU25" s="17">
        <v>3.9</v>
      </c>
      <c r="DV25" s="17">
        <v>2.16</v>
      </c>
      <c r="DW25" s="17"/>
      <c r="DX25" s="17">
        <v>9.6</v>
      </c>
      <c r="DY25" s="17">
        <v>6.4</v>
      </c>
      <c r="DZ25" s="17">
        <v>9.9</v>
      </c>
      <c r="EA25" s="17">
        <v>15.3</v>
      </c>
      <c r="EB25" s="17">
        <v>13.9</v>
      </c>
      <c r="EC25" s="17">
        <v>8.5</v>
      </c>
      <c r="ED25" s="17">
        <v>23.3</v>
      </c>
      <c r="EE25" s="17">
        <v>34.5</v>
      </c>
      <c r="EF25" s="17">
        <v>7.0024199999999999</v>
      </c>
      <c r="EG25" s="17">
        <v>15.760020000000001</v>
      </c>
      <c r="EH25" s="17">
        <v>0</v>
      </c>
      <c r="EI25" s="17">
        <v>0</v>
      </c>
      <c r="EJ25" s="17">
        <v>15.1</v>
      </c>
      <c r="EK25" s="17">
        <v>4.8</v>
      </c>
      <c r="EL25" s="17">
        <v>8.3000000000000007</v>
      </c>
      <c r="EM25" s="17">
        <v>20.399999999999999</v>
      </c>
      <c r="EN25" s="17">
        <v>20.399999999999999</v>
      </c>
      <c r="EO25" s="17">
        <v>20</v>
      </c>
      <c r="EP25" s="17">
        <v>0</v>
      </c>
      <c r="EQ25" s="17">
        <v>236.2</v>
      </c>
      <c r="ER25" s="17">
        <v>6.7</v>
      </c>
      <c r="ES25" s="17">
        <v>127.1</v>
      </c>
      <c r="ET25" s="17">
        <v>0.6</v>
      </c>
      <c r="EU25" s="17">
        <v>22.6</v>
      </c>
      <c r="EV25" s="17">
        <v>27.2</v>
      </c>
      <c r="EW25" s="17">
        <v>92.5</v>
      </c>
      <c r="EX25" s="17">
        <v>3</v>
      </c>
      <c r="EY25" s="17">
        <v>1.2</v>
      </c>
      <c r="EZ25" s="17">
        <v>1.1000000000000001</v>
      </c>
      <c r="FA25" s="17">
        <v>1.2</v>
      </c>
      <c r="FB25" s="17">
        <v>6.9</v>
      </c>
      <c r="FC25" s="17">
        <v>0</v>
      </c>
      <c r="FD25" s="17">
        <v>18.2</v>
      </c>
      <c r="FE25" s="17">
        <v>8.1999999999999993</v>
      </c>
      <c r="FF25" s="17">
        <v>27.7</v>
      </c>
      <c r="FG25" s="17">
        <v>34.799999999999997</v>
      </c>
      <c r="FH25" s="17">
        <v>6.8</v>
      </c>
      <c r="FI25" s="17">
        <v>17.170000000000002</v>
      </c>
      <c r="FJ25" s="17">
        <v>7.2</v>
      </c>
      <c r="FK25" s="17">
        <v>11.2</v>
      </c>
      <c r="FL25" s="17">
        <v>24.1</v>
      </c>
      <c r="FM25" s="17">
        <v>6633.3791000000001</v>
      </c>
      <c r="FN25" s="15"/>
      <c r="FO25" s="17">
        <v>20.687169999999998</v>
      </c>
      <c r="FP25" s="17">
        <v>0</v>
      </c>
      <c r="FQ25" s="17">
        <v>7.8665000000000003</v>
      </c>
      <c r="FR25" s="17">
        <v>10</v>
      </c>
      <c r="FS25" s="17">
        <v>26.674060000000001</v>
      </c>
      <c r="FT25" s="17">
        <v>18.92923</v>
      </c>
      <c r="FU25" s="17"/>
      <c r="FV25" s="17">
        <v>4.8</v>
      </c>
      <c r="FW25" s="17">
        <v>88.956959999999995</v>
      </c>
    </row>
    <row r="26" spans="1:179" ht="24" customHeight="1" x14ac:dyDescent="0.3">
      <c r="A26" s="18" t="s">
        <v>63</v>
      </c>
      <c r="B26" s="18" t="s">
        <v>804</v>
      </c>
      <c r="C26" s="19">
        <v>203.4</v>
      </c>
      <c r="D26" s="19">
        <v>423.8</v>
      </c>
      <c r="E26" s="19">
        <v>137.4</v>
      </c>
      <c r="F26" s="19"/>
      <c r="G26" s="19"/>
      <c r="H26" s="19">
        <v>90.3</v>
      </c>
      <c r="I26" s="19">
        <v>108.3</v>
      </c>
      <c r="J26" s="19">
        <v>0</v>
      </c>
      <c r="K26" s="19">
        <v>0</v>
      </c>
      <c r="L26" s="19">
        <v>0</v>
      </c>
      <c r="M26" s="19">
        <v>207.5</v>
      </c>
      <c r="N26" s="19"/>
      <c r="O26" s="19"/>
      <c r="P26" s="19">
        <v>211.6</v>
      </c>
      <c r="Q26" s="19"/>
      <c r="R26" s="19">
        <v>75.400000000000006</v>
      </c>
      <c r="S26" s="19">
        <v>9.9</v>
      </c>
      <c r="T26" s="19"/>
      <c r="U26" s="19"/>
      <c r="V26" s="19"/>
      <c r="W26" s="19"/>
      <c r="X26" s="19">
        <v>167.6</v>
      </c>
      <c r="Y26" s="19">
        <v>7.3</v>
      </c>
      <c r="Z26" s="19">
        <v>5.2</v>
      </c>
      <c r="AA26" s="19">
        <v>0</v>
      </c>
      <c r="AB26" s="19">
        <v>6.8</v>
      </c>
      <c r="AC26" s="19">
        <v>14.7</v>
      </c>
      <c r="AD26" s="19">
        <v>101</v>
      </c>
      <c r="AE26" s="19"/>
      <c r="AF26" s="19"/>
      <c r="AG26" s="19"/>
      <c r="AH26" s="19"/>
      <c r="AI26" s="19">
        <v>111</v>
      </c>
      <c r="AJ26" s="19">
        <v>0</v>
      </c>
      <c r="AK26" s="19"/>
      <c r="AL26" s="19"/>
      <c r="AM26" s="19"/>
      <c r="AN26" s="19">
        <v>6.5</v>
      </c>
      <c r="AO26" s="19">
        <v>212.6</v>
      </c>
      <c r="AP26" s="19">
        <v>46</v>
      </c>
      <c r="AQ26" s="19">
        <v>150.4</v>
      </c>
      <c r="AR26" s="19">
        <v>25.9</v>
      </c>
      <c r="AS26" s="19">
        <v>18.600000000000001</v>
      </c>
      <c r="AT26" s="19">
        <v>16.7</v>
      </c>
      <c r="AU26" s="19">
        <v>92.9</v>
      </c>
      <c r="AV26" s="19">
        <v>183.5</v>
      </c>
      <c r="AW26" s="19">
        <v>183.8</v>
      </c>
      <c r="AX26" s="19">
        <v>185.3</v>
      </c>
      <c r="AY26" s="19">
        <v>108.8</v>
      </c>
      <c r="AZ26" s="19">
        <v>0</v>
      </c>
      <c r="BA26" s="19">
        <v>0</v>
      </c>
      <c r="BB26" s="19">
        <v>4</v>
      </c>
      <c r="BC26" s="19">
        <v>34</v>
      </c>
      <c r="BD26" s="19">
        <v>123</v>
      </c>
      <c r="BE26" s="19"/>
      <c r="BF26" s="19"/>
      <c r="BG26" s="19">
        <v>17.5</v>
      </c>
      <c r="BH26" s="19"/>
      <c r="BI26" s="19"/>
      <c r="BJ26" s="19">
        <v>0</v>
      </c>
      <c r="BK26" s="19"/>
      <c r="BL26" s="19"/>
      <c r="BM26" s="19"/>
      <c r="BN26" s="19">
        <v>128.69032999999999</v>
      </c>
      <c r="BO26" s="19">
        <v>171.10767000000001</v>
      </c>
      <c r="BP26" s="19">
        <v>170.15948</v>
      </c>
      <c r="BQ26" s="19">
        <v>171.42311000000001</v>
      </c>
      <c r="BR26" s="19">
        <v>256.10361</v>
      </c>
      <c r="BS26" s="19">
        <v>74.141630000000006</v>
      </c>
      <c r="BT26" s="19">
        <v>36.250129999999999</v>
      </c>
      <c r="BU26" s="19"/>
      <c r="BV26" s="19"/>
      <c r="BW26" s="19"/>
      <c r="BX26" s="19"/>
      <c r="BY26" s="19"/>
      <c r="BZ26" s="19"/>
      <c r="CA26" s="19"/>
      <c r="CB26" s="19">
        <v>0.7</v>
      </c>
      <c r="CC26" s="19">
        <v>136.19999999999999</v>
      </c>
      <c r="CD26" s="19">
        <v>117</v>
      </c>
      <c r="CE26" s="19">
        <v>62.5</v>
      </c>
      <c r="CF26" s="19">
        <v>65.900000000000006</v>
      </c>
      <c r="CG26" s="19">
        <v>30.4</v>
      </c>
      <c r="CH26" s="19"/>
      <c r="CI26" s="19"/>
      <c r="CJ26" s="19"/>
      <c r="CK26" s="19">
        <v>144.69999999999999</v>
      </c>
      <c r="CL26" s="19">
        <v>145.9</v>
      </c>
      <c r="CM26" s="19">
        <v>148.69999999999999</v>
      </c>
      <c r="CN26" s="19"/>
      <c r="CO26" s="19"/>
      <c r="CP26" s="19"/>
      <c r="CQ26" s="19"/>
      <c r="CR26" s="19"/>
      <c r="CS26" s="19">
        <v>213.5</v>
      </c>
      <c r="CT26" s="19">
        <v>101.8</v>
      </c>
      <c r="CU26" s="19">
        <v>6.4</v>
      </c>
      <c r="CV26" s="19">
        <v>2.6</v>
      </c>
      <c r="CW26" s="19">
        <v>6.3</v>
      </c>
      <c r="CX26" s="19">
        <v>0.3</v>
      </c>
      <c r="CY26" s="19">
        <v>53.2</v>
      </c>
      <c r="CZ26" s="19">
        <v>71.8</v>
      </c>
      <c r="DA26" s="19">
        <v>0.7</v>
      </c>
      <c r="DB26" s="19">
        <v>0.1</v>
      </c>
      <c r="DC26" s="19">
        <v>12.2</v>
      </c>
      <c r="DD26" s="19">
        <v>9.9</v>
      </c>
      <c r="DE26" s="19"/>
      <c r="DF26" s="19">
        <v>196.5</v>
      </c>
      <c r="DG26" s="19">
        <v>0.7</v>
      </c>
      <c r="DH26" s="19">
        <v>1.2</v>
      </c>
      <c r="DI26" s="19">
        <v>3.4</v>
      </c>
      <c r="DJ26" s="19">
        <v>20.399999999999999</v>
      </c>
      <c r="DK26" s="19">
        <v>6.4</v>
      </c>
      <c r="DL26" s="19">
        <v>15.1</v>
      </c>
      <c r="DM26" s="19">
        <v>3.1</v>
      </c>
      <c r="DN26" s="19">
        <v>18.399999999999999</v>
      </c>
      <c r="DO26" s="19">
        <v>14.7</v>
      </c>
      <c r="DP26" s="19">
        <v>17.899999999999999</v>
      </c>
      <c r="DQ26" s="19">
        <v>14</v>
      </c>
      <c r="DR26" s="19">
        <v>51.9</v>
      </c>
      <c r="DS26" s="19">
        <v>18.7</v>
      </c>
      <c r="DT26" s="19">
        <v>2.5</v>
      </c>
      <c r="DU26" s="19">
        <v>4.2</v>
      </c>
      <c r="DV26" s="19">
        <v>2.16</v>
      </c>
      <c r="DW26" s="19"/>
      <c r="DX26" s="19">
        <v>9.6</v>
      </c>
      <c r="DY26" s="19">
        <v>6.5</v>
      </c>
      <c r="DZ26" s="19">
        <v>10.4</v>
      </c>
      <c r="EA26" s="19">
        <v>14.9</v>
      </c>
      <c r="EB26" s="19">
        <v>13.2</v>
      </c>
      <c r="EC26" s="19">
        <v>6.8</v>
      </c>
      <c r="ED26" s="19">
        <v>28.4</v>
      </c>
      <c r="EE26" s="19">
        <v>36.1</v>
      </c>
      <c r="EF26" s="19">
        <v>5.7117500000000003</v>
      </c>
      <c r="EG26" s="19">
        <v>11.046239999999999</v>
      </c>
      <c r="EH26" s="19">
        <v>0</v>
      </c>
      <c r="EI26" s="19">
        <v>0</v>
      </c>
      <c r="EJ26" s="19">
        <v>14.7</v>
      </c>
      <c r="EK26" s="19">
        <v>4.8</v>
      </c>
      <c r="EL26" s="19">
        <v>8.3000000000000007</v>
      </c>
      <c r="EM26" s="19">
        <v>20.399999999999999</v>
      </c>
      <c r="EN26" s="19">
        <v>20.399999999999999</v>
      </c>
      <c r="EO26" s="19">
        <v>20</v>
      </c>
      <c r="EP26" s="19">
        <v>0</v>
      </c>
      <c r="EQ26" s="19">
        <v>248</v>
      </c>
      <c r="ER26" s="19">
        <v>8.6999999999999993</v>
      </c>
      <c r="ES26" s="19">
        <v>140.1</v>
      </c>
      <c r="ET26" s="19">
        <v>0.6</v>
      </c>
      <c r="EU26" s="19">
        <v>18.7</v>
      </c>
      <c r="EV26" s="19">
        <v>29.3</v>
      </c>
      <c r="EW26" s="19">
        <v>106.2</v>
      </c>
      <c r="EX26" s="19">
        <v>3</v>
      </c>
      <c r="EY26" s="19">
        <v>1.2</v>
      </c>
      <c r="EZ26" s="19">
        <v>1.1000000000000001</v>
      </c>
      <c r="FA26" s="19">
        <v>1.2</v>
      </c>
      <c r="FB26" s="19">
        <v>9.1</v>
      </c>
      <c r="FC26" s="19">
        <v>0</v>
      </c>
      <c r="FD26" s="19">
        <v>17.899999999999999</v>
      </c>
      <c r="FE26" s="19">
        <v>9.1999999999999993</v>
      </c>
      <c r="FF26" s="19">
        <v>27.6</v>
      </c>
      <c r="FG26" s="19">
        <v>34.799999999999997</v>
      </c>
      <c r="FH26" s="19">
        <v>6.7</v>
      </c>
      <c r="FI26" s="19">
        <v>17.170000000000002</v>
      </c>
      <c r="FJ26" s="19">
        <v>7.1</v>
      </c>
      <c r="FK26" s="19">
        <v>11.2</v>
      </c>
      <c r="FL26" s="19">
        <v>24.3</v>
      </c>
      <c r="FM26" s="19">
        <v>6975.0639499999997</v>
      </c>
      <c r="FN26" s="15"/>
      <c r="FO26" s="19">
        <v>20.61497</v>
      </c>
      <c r="FP26" s="19">
        <v>3.2839999999999998</v>
      </c>
      <c r="FQ26" s="19">
        <v>8.5079999999999991</v>
      </c>
      <c r="FR26" s="19">
        <v>10.1</v>
      </c>
      <c r="FS26" s="19">
        <v>26.69773</v>
      </c>
      <c r="FT26" s="19">
        <v>18.929130000000001</v>
      </c>
      <c r="FU26" s="19"/>
      <c r="FV26" s="19">
        <v>4.9000000000000004</v>
      </c>
      <c r="FW26" s="19">
        <v>93.033829999999995</v>
      </c>
    </row>
    <row r="27" spans="1:179" ht="24" customHeight="1" x14ac:dyDescent="0.3">
      <c r="A27" s="13" t="s">
        <v>63</v>
      </c>
      <c r="B27" s="13" t="s">
        <v>805</v>
      </c>
      <c r="C27" s="14">
        <v>204</v>
      </c>
      <c r="D27" s="14">
        <v>549.70000000000005</v>
      </c>
      <c r="E27" s="14">
        <v>182.7</v>
      </c>
      <c r="F27" s="14"/>
      <c r="G27" s="14"/>
      <c r="H27" s="14">
        <v>90.2</v>
      </c>
      <c r="I27" s="14">
        <v>106.2</v>
      </c>
      <c r="J27" s="14">
        <v>0</v>
      </c>
      <c r="K27" s="14">
        <v>13</v>
      </c>
      <c r="L27" s="14">
        <v>0</v>
      </c>
      <c r="M27" s="14">
        <v>206.7</v>
      </c>
      <c r="N27" s="14"/>
      <c r="O27" s="14"/>
      <c r="P27" s="14">
        <v>210.9</v>
      </c>
      <c r="Q27" s="14"/>
      <c r="R27" s="14">
        <v>169.1</v>
      </c>
      <c r="S27" s="14">
        <v>9.9</v>
      </c>
      <c r="T27" s="14"/>
      <c r="U27" s="14"/>
      <c r="V27" s="14"/>
      <c r="W27" s="14"/>
      <c r="X27" s="14">
        <v>166.4</v>
      </c>
      <c r="Y27" s="14">
        <v>7.4</v>
      </c>
      <c r="Z27" s="14">
        <v>5.4</v>
      </c>
      <c r="AA27" s="14">
        <v>0</v>
      </c>
      <c r="AB27" s="14">
        <v>6.8</v>
      </c>
      <c r="AC27" s="14">
        <v>14.7</v>
      </c>
      <c r="AD27" s="14">
        <v>89.2</v>
      </c>
      <c r="AE27" s="14"/>
      <c r="AF27" s="14"/>
      <c r="AG27" s="14"/>
      <c r="AH27" s="14"/>
      <c r="AI27" s="14">
        <v>110.9</v>
      </c>
      <c r="AJ27" s="14">
        <v>14.7</v>
      </c>
      <c r="AK27" s="14"/>
      <c r="AL27" s="14"/>
      <c r="AM27" s="14"/>
      <c r="AN27" s="14">
        <v>6.5</v>
      </c>
      <c r="AO27" s="14">
        <v>218</v>
      </c>
      <c r="AP27" s="14">
        <v>45.3</v>
      </c>
      <c r="AQ27" s="14">
        <v>151</v>
      </c>
      <c r="AR27" s="14">
        <v>25.2</v>
      </c>
      <c r="AS27" s="14">
        <v>18.5</v>
      </c>
      <c r="AT27" s="14">
        <v>16.600000000000001</v>
      </c>
      <c r="AU27" s="14">
        <v>90.3</v>
      </c>
      <c r="AV27" s="14">
        <v>183</v>
      </c>
      <c r="AW27" s="14">
        <v>183.3</v>
      </c>
      <c r="AX27" s="14">
        <v>184.7</v>
      </c>
      <c r="AY27" s="14">
        <v>109</v>
      </c>
      <c r="AZ27" s="14">
        <v>0</v>
      </c>
      <c r="BA27" s="14">
        <v>0</v>
      </c>
      <c r="BB27" s="14">
        <v>4</v>
      </c>
      <c r="BC27" s="14">
        <v>33.799999999999997</v>
      </c>
      <c r="BD27" s="14">
        <v>54.5</v>
      </c>
      <c r="BE27" s="14"/>
      <c r="BF27" s="14"/>
      <c r="BG27" s="14">
        <v>17.3</v>
      </c>
      <c r="BH27" s="14"/>
      <c r="BI27" s="14"/>
      <c r="BJ27" s="14">
        <v>44.3</v>
      </c>
      <c r="BK27" s="14"/>
      <c r="BL27" s="14"/>
      <c r="BM27" s="14"/>
      <c r="BN27" s="14">
        <v>128.50573</v>
      </c>
      <c r="BO27" s="14">
        <v>170.37633</v>
      </c>
      <c r="BP27" s="14">
        <v>169.44653</v>
      </c>
      <c r="BQ27" s="14">
        <v>170.43809999999999</v>
      </c>
      <c r="BR27" s="14">
        <v>254.04141000000001</v>
      </c>
      <c r="BS27" s="14">
        <v>74.083659999999995</v>
      </c>
      <c r="BT27" s="14">
        <v>36.268619999999999</v>
      </c>
      <c r="BU27" s="14"/>
      <c r="BV27" s="14"/>
      <c r="BW27" s="14"/>
      <c r="BX27" s="14"/>
      <c r="BY27" s="14"/>
      <c r="BZ27" s="14"/>
      <c r="CA27" s="14"/>
      <c r="CB27" s="14">
        <v>0.7</v>
      </c>
      <c r="CC27" s="14">
        <v>105.3</v>
      </c>
      <c r="CD27" s="14">
        <v>109.7</v>
      </c>
      <c r="CE27" s="14">
        <v>62.2</v>
      </c>
      <c r="CF27" s="14">
        <v>65</v>
      </c>
      <c r="CG27" s="14">
        <v>30.3</v>
      </c>
      <c r="CH27" s="14"/>
      <c r="CI27" s="14"/>
      <c r="CJ27" s="14"/>
      <c r="CK27" s="14">
        <v>144.5</v>
      </c>
      <c r="CL27" s="14">
        <v>145.5</v>
      </c>
      <c r="CM27" s="14">
        <v>148.4</v>
      </c>
      <c r="CN27" s="14"/>
      <c r="CO27" s="14"/>
      <c r="CP27" s="14"/>
      <c r="CQ27" s="14"/>
      <c r="CR27" s="14"/>
      <c r="CS27" s="14">
        <v>213.2</v>
      </c>
      <c r="CT27" s="14">
        <v>101.9</v>
      </c>
      <c r="CU27" s="14">
        <v>6.3</v>
      </c>
      <c r="CV27" s="14">
        <v>2.6</v>
      </c>
      <c r="CW27" s="14">
        <v>6.3</v>
      </c>
      <c r="CX27" s="14">
        <v>0.6</v>
      </c>
      <c r="CY27" s="14">
        <v>55.8</v>
      </c>
      <c r="CZ27" s="14">
        <v>75.8</v>
      </c>
      <c r="DA27" s="14">
        <v>1.8</v>
      </c>
      <c r="DB27" s="14">
        <v>0.2</v>
      </c>
      <c r="DC27" s="14">
        <v>12.3</v>
      </c>
      <c r="DD27" s="14">
        <v>10</v>
      </c>
      <c r="DE27" s="14"/>
      <c r="DF27" s="14">
        <v>187.4</v>
      </c>
      <c r="DG27" s="14">
        <v>0.7</v>
      </c>
      <c r="DH27" s="14">
        <v>1.3</v>
      </c>
      <c r="DI27" s="14">
        <v>3.4</v>
      </c>
      <c r="DJ27" s="14">
        <v>20.3</v>
      </c>
      <c r="DK27" s="14">
        <v>6.4</v>
      </c>
      <c r="DL27" s="14">
        <v>15.1</v>
      </c>
      <c r="DM27" s="14">
        <v>3.1</v>
      </c>
      <c r="DN27" s="14">
        <v>18.399999999999999</v>
      </c>
      <c r="DO27" s="14">
        <v>14.7</v>
      </c>
      <c r="DP27" s="14">
        <v>18</v>
      </c>
      <c r="DQ27" s="14">
        <v>17.899999999999999</v>
      </c>
      <c r="DR27" s="14">
        <v>55.8</v>
      </c>
      <c r="DS27" s="14">
        <v>19</v>
      </c>
      <c r="DT27" s="14">
        <v>0.8</v>
      </c>
      <c r="DU27" s="14">
        <v>4.2</v>
      </c>
      <c r="DV27" s="14">
        <v>2.12</v>
      </c>
      <c r="DW27" s="14"/>
      <c r="DX27" s="14">
        <v>9.6</v>
      </c>
      <c r="DY27" s="14">
        <v>6.4</v>
      </c>
      <c r="DZ27" s="14">
        <v>10.199999999999999</v>
      </c>
      <c r="EA27" s="14">
        <v>14.2</v>
      </c>
      <c r="EB27" s="14">
        <v>13.2</v>
      </c>
      <c r="EC27" s="14">
        <v>6.1</v>
      </c>
      <c r="ED27" s="14">
        <v>27.4</v>
      </c>
      <c r="EE27" s="14">
        <v>37.200000000000003</v>
      </c>
      <c r="EF27" s="14">
        <v>12.90957</v>
      </c>
      <c r="EG27" s="14">
        <v>20.977039999999999</v>
      </c>
      <c r="EH27" s="14">
        <v>0.86572000000000005</v>
      </c>
      <c r="EI27" s="14">
        <v>0.39367000000000002</v>
      </c>
      <c r="EJ27" s="14">
        <v>14.4</v>
      </c>
      <c r="EK27" s="14">
        <v>4.8</v>
      </c>
      <c r="EL27" s="14">
        <v>8.3000000000000007</v>
      </c>
      <c r="EM27" s="14">
        <v>20.399999999999999</v>
      </c>
      <c r="EN27" s="14">
        <v>20.399999999999999</v>
      </c>
      <c r="EO27" s="14">
        <v>20.100000000000001</v>
      </c>
      <c r="EP27" s="14">
        <v>0.8</v>
      </c>
      <c r="EQ27" s="14">
        <v>241</v>
      </c>
      <c r="ER27" s="14">
        <v>9.6</v>
      </c>
      <c r="ES27" s="14">
        <v>142.30000000000001</v>
      </c>
      <c r="ET27" s="14">
        <v>0.6</v>
      </c>
      <c r="EU27" s="14">
        <v>8.4</v>
      </c>
      <c r="EV27" s="14">
        <v>15</v>
      </c>
      <c r="EW27" s="14">
        <v>108.6</v>
      </c>
      <c r="EX27" s="14">
        <v>3</v>
      </c>
      <c r="EY27" s="14">
        <v>1.2</v>
      </c>
      <c r="EZ27" s="14">
        <v>1.1000000000000001</v>
      </c>
      <c r="FA27" s="14">
        <v>1.2</v>
      </c>
      <c r="FB27" s="14">
        <v>10.8</v>
      </c>
      <c r="FC27" s="14">
        <v>0</v>
      </c>
      <c r="FD27" s="14">
        <v>17.8</v>
      </c>
      <c r="FE27" s="14">
        <v>9.5</v>
      </c>
      <c r="FF27" s="14">
        <v>27.5</v>
      </c>
      <c r="FG27" s="14">
        <v>34.700000000000003</v>
      </c>
      <c r="FH27" s="14">
        <v>6.2</v>
      </c>
      <c r="FI27" s="14">
        <v>9.08</v>
      </c>
      <c r="FJ27" s="14">
        <v>7.5</v>
      </c>
      <c r="FK27" s="14">
        <v>11</v>
      </c>
      <c r="FL27" s="14">
        <v>23.4</v>
      </c>
      <c r="FM27" s="14">
        <v>7171.5063799999998</v>
      </c>
      <c r="FN27" s="15"/>
      <c r="FO27" s="14">
        <v>20.610320000000002</v>
      </c>
      <c r="FP27" s="14">
        <v>3.2890000000000001</v>
      </c>
      <c r="FQ27" s="14">
        <v>8.657</v>
      </c>
      <c r="FR27" s="14">
        <v>10.1</v>
      </c>
      <c r="FS27" s="14">
        <v>26.64772</v>
      </c>
      <c r="FT27" s="14">
        <v>18.92925</v>
      </c>
      <c r="FU27" s="14"/>
      <c r="FV27" s="14">
        <v>4.8</v>
      </c>
      <c r="FW27" s="14">
        <v>93.033289999999994</v>
      </c>
    </row>
    <row r="28" spans="1:179" ht="24" customHeight="1" x14ac:dyDescent="0.3">
      <c r="A28" s="16" t="s">
        <v>63</v>
      </c>
      <c r="B28" s="16" t="s">
        <v>806</v>
      </c>
      <c r="C28" s="17">
        <v>203.6</v>
      </c>
      <c r="D28" s="17">
        <v>550.9</v>
      </c>
      <c r="E28" s="17">
        <v>185.4</v>
      </c>
      <c r="F28" s="17"/>
      <c r="G28" s="17"/>
      <c r="H28" s="17">
        <v>90.5</v>
      </c>
      <c r="I28" s="17">
        <v>105.3</v>
      </c>
      <c r="J28" s="17">
        <v>0</v>
      </c>
      <c r="K28" s="17">
        <v>60.5</v>
      </c>
      <c r="L28" s="17">
        <v>0</v>
      </c>
      <c r="M28" s="17">
        <v>206.6</v>
      </c>
      <c r="N28" s="17"/>
      <c r="O28" s="17"/>
      <c r="P28" s="17">
        <v>207.8</v>
      </c>
      <c r="Q28" s="17"/>
      <c r="R28" s="17">
        <v>263</v>
      </c>
      <c r="S28" s="17">
        <v>9.9</v>
      </c>
      <c r="T28" s="17"/>
      <c r="U28" s="17"/>
      <c r="V28" s="17"/>
      <c r="W28" s="17"/>
      <c r="X28" s="17">
        <v>164.7</v>
      </c>
      <c r="Y28" s="17">
        <v>7.6</v>
      </c>
      <c r="Z28" s="17">
        <v>5.4</v>
      </c>
      <c r="AA28" s="17">
        <v>0</v>
      </c>
      <c r="AB28" s="17">
        <v>6.8</v>
      </c>
      <c r="AC28" s="17">
        <v>14.7</v>
      </c>
      <c r="AD28" s="17">
        <v>46.4</v>
      </c>
      <c r="AE28" s="17"/>
      <c r="AF28" s="17"/>
      <c r="AG28" s="17"/>
      <c r="AH28" s="17"/>
      <c r="AI28" s="17">
        <v>110.8</v>
      </c>
      <c r="AJ28" s="17">
        <v>53.9</v>
      </c>
      <c r="AK28" s="17"/>
      <c r="AL28" s="17"/>
      <c r="AM28" s="17"/>
      <c r="AN28" s="17">
        <v>6.5</v>
      </c>
      <c r="AO28" s="17">
        <v>146.5</v>
      </c>
      <c r="AP28" s="17">
        <v>45</v>
      </c>
      <c r="AQ28" s="17">
        <v>150.4</v>
      </c>
      <c r="AR28" s="17">
        <v>25</v>
      </c>
      <c r="AS28" s="17">
        <v>18.600000000000001</v>
      </c>
      <c r="AT28" s="17">
        <v>16.600000000000001</v>
      </c>
      <c r="AU28" s="17">
        <v>92.5</v>
      </c>
      <c r="AV28" s="17">
        <v>182.6</v>
      </c>
      <c r="AW28" s="17">
        <v>183.1</v>
      </c>
      <c r="AX28" s="17">
        <v>184.7</v>
      </c>
      <c r="AY28" s="17">
        <v>109.3</v>
      </c>
      <c r="AZ28" s="17">
        <v>0</v>
      </c>
      <c r="BA28" s="17">
        <v>0</v>
      </c>
      <c r="BB28" s="17">
        <v>4</v>
      </c>
      <c r="BC28" s="17">
        <v>34</v>
      </c>
      <c r="BD28" s="17">
        <v>43.1</v>
      </c>
      <c r="BE28" s="17"/>
      <c r="BF28" s="17"/>
      <c r="BG28" s="17">
        <v>17.399999999999999</v>
      </c>
      <c r="BH28" s="17"/>
      <c r="BI28" s="17"/>
      <c r="BJ28" s="17">
        <v>44.8</v>
      </c>
      <c r="BK28" s="17"/>
      <c r="BL28" s="17"/>
      <c r="BM28" s="17"/>
      <c r="BN28" s="17">
        <v>128.44627</v>
      </c>
      <c r="BO28" s="17">
        <v>169.22878</v>
      </c>
      <c r="BP28" s="17">
        <v>169.28674000000001</v>
      </c>
      <c r="BQ28" s="17">
        <v>173.20317</v>
      </c>
      <c r="BR28" s="17">
        <v>249.49681000000001</v>
      </c>
      <c r="BS28" s="17">
        <v>73.236720000000005</v>
      </c>
      <c r="BT28" s="17">
        <v>36.14434</v>
      </c>
      <c r="BU28" s="17"/>
      <c r="BV28" s="17"/>
      <c r="BW28" s="17"/>
      <c r="BX28" s="17"/>
      <c r="BY28" s="17"/>
      <c r="BZ28" s="17"/>
      <c r="CA28" s="17"/>
      <c r="CB28" s="17">
        <v>0.7</v>
      </c>
      <c r="CC28" s="17">
        <v>128.69999999999999</v>
      </c>
      <c r="CD28" s="17">
        <v>102</v>
      </c>
      <c r="CE28" s="17">
        <v>62.3</v>
      </c>
      <c r="CF28" s="17">
        <v>65.5</v>
      </c>
      <c r="CG28" s="17">
        <v>30.3</v>
      </c>
      <c r="CH28" s="17"/>
      <c r="CI28" s="17"/>
      <c r="CJ28" s="17"/>
      <c r="CK28" s="17">
        <v>143.80000000000001</v>
      </c>
      <c r="CL28" s="17">
        <v>144.80000000000001</v>
      </c>
      <c r="CM28" s="17">
        <v>147.19999999999999</v>
      </c>
      <c r="CN28" s="17"/>
      <c r="CO28" s="17"/>
      <c r="CP28" s="17"/>
      <c r="CQ28" s="17"/>
      <c r="CR28" s="17"/>
      <c r="CS28" s="17">
        <v>213.3</v>
      </c>
      <c r="CT28" s="17">
        <v>101.5</v>
      </c>
      <c r="CU28" s="17">
        <v>6.4</v>
      </c>
      <c r="CV28" s="17">
        <v>2.6</v>
      </c>
      <c r="CW28" s="17">
        <v>6.3</v>
      </c>
      <c r="CX28" s="17">
        <v>0.8</v>
      </c>
      <c r="CY28" s="17">
        <v>66</v>
      </c>
      <c r="CZ28" s="17">
        <v>73</v>
      </c>
      <c r="DA28" s="17">
        <v>3.9</v>
      </c>
      <c r="DB28" s="17">
        <v>0.2</v>
      </c>
      <c r="DC28" s="17">
        <v>12.6</v>
      </c>
      <c r="DD28" s="17">
        <v>9.9</v>
      </c>
      <c r="DE28" s="17"/>
      <c r="DF28" s="17">
        <v>186.3</v>
      </c>
      <c r="DG28" s="17">
        <v>0.7</v>
      </c>
      <c r="DH28" s="17">
        <v>1.3</v>
      </c>
      <c r="DI28" s="17">
        <v>3.3</v>
      </c>
      <c r="DJ28" s="17">
        <v>20.2</v>
      </c>
      <c r="DK28" s="17">
        <v>6.4</v>
      </c>
      <c r="DL28" s="17">
        <v>14.6</v>
      </c>
      <c r="DM28" s="17">
        <v>3.1</v>
      </c>
      <c r="DN28" s="17">
        <v>18.399999999999999</v>
      </c>
      <c r="DO28" s="17">
        <v>14.9</v>
      </c>
      <c r="DP28" s="17">
        <v>18.2</v>
      </c>
      <c r="DQ28" s="17">
        <v>15.6</v>
      </c>
      <c r="DR28" s="17">
        <v>54.2</v>
      </c>
      <c r="DS28" s="17">
        <v>19.3</v>
      </c>
      <c r="DT28" s="17">
        <v>0.2</v>
      </c>
      <c r="DU28" s="17">
        <v>4.2</v>
      </c>
      <c r="DV28" s="17">
        <v>2.12</v>
      </c>
      <c r="DW28" s="17"/>
      <c r="DX28" s="17">
        <v>9.6</v>
      </c>
      <c r="DY28" s="17">
        <v>6.4</v>
      </c>
      <c r="DZ28" s="17">
        <v>10.199999999999999</v>
      </c>
      <c r="EA28" s="17">
        <v>14</v>
      </c>
      <c r="EB28" s="17">
        <v>13.3</v>
      </c>
      <c r="EC28" s="17">
        <v>4.8</v>
      </c>
      <c r="ED28" s="17">
        <v>37.9</v>
      </c>
      <c r="EE28" s="17">
        <v>37.6</v>
      </c>
      <c r="EF28" s="17">
        <v>14.684530000000001</v>
      </c>
      <c r="EG28" s="17">
        <v>24.392530000000001</v>
      </c>
      <c r="EH28" s="17">
        <v>1.2532399999999999</v>
      </c>
      <c r="EI28" s="17">
        <v>0.87260000000000004</v>
      </c>
      <c r="EJ28" s="17">
        <v>14.4</v>
      </c>
      <c r="EK28" s="17">
        <v>4.5999999999999996</v>
      </c>
      <c r="EL28" s="17">
        <v>8.3000000000000007</v>
      </c>
      <c r="EM28" s="17">
        <v>20.399999999999999</v>
      </c>
      <c r="EN28" s="17">
        <v>20.399999999999999</v>
      </c>
      <c r="EO28" s="17">
        <v>20.100000000000001</v>
      </c>
      <c r="EP28" s="17">
        <v>3</v>
      </c>
      <c r="EQ28" s="17">
        <v>246.6</v>
      </c>
      <c r="ER28" s="17">
        <v>11.1</v>
      </c>
      <c r="ES28" s="17">
        <v>139.6</v>
      </c>
      <c r="ET28" s="17">
        <v>0.6</v>
      </c>
      <c r="EU28" s="17">
        <v>7.6</v>
      </c>
      <c r="EV28" s="17">
        <v>15</v>
      </c>
      <c r="EW28" s="17">
        <v>106.8</v>
      </c>
      <c r="EX28" s="17">
        <v>3</v>
      </c>
      <c r="EY28" s="17">
        <v>1.2</v>
      </c>
      <c r="EZ28" s="17">
        <v>1.1000000000000001</v>
      </c>
      <c r="FA28" s="17">
        <v>1.2</v>
      </c>
      <c r="FB28" s="17">
        <v>12.3</v>
      </c>
      <c r="FC28" s="17">
        <v>0</v>
      </c>
      <c r="FD28" s="17">
        <v>17.899999999999999</v>
      </c>
      <c r="FE28" s="17">
        <v>8.9</v>
      </c>
      <c r="FF28" s="17">
        <v>27.6</v>
      </c>
      <c r="FG28" s="17">
        <v>34.700000000000003</v>
      </c>
      <c r="FH28" s="17">
        <v>6.7</v>
      </c>
      <c r="FI28" s="17">
        <v>0</v>
      </c>
      <c r="FJ28" s="17">
        <v>8.8000000000000007</v>
      </c>
      <c r="FK28" s="17">
        <v>11.1</v>
      </c>
      <c r="FL28" s="17">
        <v>23.4</v>
      </c>
      <c r="FM28" s="17">
        <v>7253.1657299999997</v>
      </c>
      <c r="FN28" s="15"/>
      <c r="FO28" s="17">
        <v>20.651420000000002</v>
      </c>
      <c r="FP28" s="17">
        <v>3.7429999999999999</v>
      </c>
      <c r="FQ28" s="17">
        <v>8.8617500000000007</v>
      </c>
      <c r="FR28" s="17">
        <v>10</v>
      </c>
      <c r="FS28" s="17">
        <v>26.532859999999999</v>
      </c>
      <c r="FT28" s="17">
        <v>18.929670000000002</v>
      </c>
      <c r="FU28" s="17"/>
      <c r="FV28" s="17">
        <v>4.8</v>
      </c>
      <c r="FW28" s="17">
        <v>93.518699999999995</v>
      </c>
    </row>
    <row r="29" spans="1:179" ht="24" customHeight="1" x14ac:dyDescent="0.3">
      <c r="A29" s="16" t="s">
        <v>63</v>
      </c>
      <c r="B29" s="16" t="s">
        <v>807</v>
      </c>
      <c r="C29" s="17">
        <v>207.1</v>
      </c>
      <c r="D29" s="17">
        <v>557</v>
      </c>
      <c r="E29" s="17">
        <v>183.2</v>
      </c>
      <c r="F29" s="17"/>
      <c r="G29" s="17"/>
      <c r="H29" s="17">
        <v>92.1</v>
      </c>
      <c r="I29" s="17">
        <v>106.6</v>
      </c>
      <c r="J29" s="17">
        <v>0</v>
      </c>
      <c r="K29" s="17">
        <v>44.2</v>
      </c>
      <c r="L29" s="17">
        <v>105.5</v>
      </c>
      <c r="M29" s="17">
        <v>206.6</v>
      </c>
      <c r="N29" s="17"/>
      <c r="O29" s="17"/>
      <c r="P29" s="17">
        <v>211.6</v>
      </c>
      <c r="Q29" s="17"/>
      <c r="R29" s="17">
        <v>269.8</v>
      </c>
      <c r="S29" s="17">
        <v>10</v>
      </c>
      <c r="T29" s="17"/>
      <c r="U29" s="17"/>
      <c r="V29" s="17"/>
      <c r="W29" s="17"/>
      <c r="X29" s="17">
        <v>172.9</v>
      </c>
      <c r="Y29" s="17">
        <v>8</v>
      </c>
      <c r="Z29" s="17">
        <v>5.0999999999999996</v>
      </c>
      <c r="AA29" s="17">
        <v>0</v>
      </c>
      <c r="AB29" s="17">
        <v>6.9</v>
      </c>
      <c r="AC29" s="17">
        <v>14.7</v>
      </c>
      <c r="AD29" s="17">
        <v>12.3</v>
      </c>
      <c r="AE29" s="17"/>
      <c r="AF29" s="17"/>
      <c r="AG29" s="17"/>
      <c r="AH29" s="17"/>
      <c r="AI29" s="17">
        <v>111</v>
      </c>
      <c r="AJ29" s="17">
        <v>87.2</v>
      </c>
      <c r="AK29" s="17"/>
      <c r="AL29" s="17"/>
      <c r="AM29" s="17"/>
      <c r="AN29" s="17">
        <v>6.5</v>
      </c>
      <c r="AO29" s="17">
        <v>147.30000000000001</v>
      </c>
      <c r="AP29" s="17">
        <v>45.3</v>
      </c>
      <c r="AQ29" s="17">
        <v>144.19999999999999</v>
      </c>
      <c r="AR29" s="17">
        <v>25.4</v>
      </c>
      <c r="AS29" s="17">
        <v>18.5</v>
      </c>
      <c r="AT29" s="17">
        <v>16.600000000000001</v>
      </c>
      <c r="AU29" s="17">
        <v>93.7</v>
      </c>
      <c r="AV29" s="17">
        <v>185.8</v>
      </c>
      <c r="AW29" s="17">
        <v>186.3</v>
      </c>
      <c r="AX29" s="17">
        <v>184.9</v>
      </c>
      <c r="AY29" s="17">
        <v>110.4</v>
      </c>
      <c r="AZ29" s="17">
        <v>0</v>
      </c>
      <c r="BA29" s="17">
        <v>0</v>
      </c>
      <c r="BB29" s="17">
        <v>4</v>
      </c>
      <c r="BC29" s="17">
        <v>34.700000000000003</v>
      </c>
      <c r="BD29" s="17">
        <v>61.7</v>
      </c>
      <c r="BE29" s="17"/>
      <c r="BF29" s="17"/>
      <c r="BG29" s="17">
        <v>18.3</v>
      </c>
      <c r="BH29" s="17"/>
      <c r="BI29" s="17"/>
      <c r="BJ29" s="17">
        <v>45.8</v>
      </c>
      <c r="BK29" s="17"/>
      <c r="BL29" s="17"/>
      <c r="BM29" s="17"/>
      <c r="BN29" s="17">
        <v>129.29006999999999</v>
      </c>
      <c r="BO29" s="17">
        <v>151.99950000000001</v>
      </c>
      <c r="BP29" s="17">
        <v>151.95963</v>
      </c>
      <c r="BQ29" s="17">
        <v>148.81689</v>
      </c>
      <c r="BR29" s="17">
        <v>232.09276</v>
      </c>
      <c r="BS29" s="17">
        <v>73.044619999999995</v>
      </c>
      <c r="BT29" s="17">
        <v>36.038910000000001</v>
      </c>
      <c r="BU29" s="17"/>
      <c r="BV29" s="17"/>
      <c r="BW29" s="17"/>
      <c r="BX29" s="17"/>
      <c r="BY29" s="17"/>
      <c r="BZ29" s="17"/>
      <c r="CA29" s="17"/>
      <c r="CB29" s="17">
        <v>0.7</v>
      </c>
      <c r="CC29" s="17">
        <v>89.9</v>
      </c>
      <c r="CD29" s="17">
        <v>97</v>
      </c>
      <c r="CE29" s="17">
        <v>63.3</v>
      </c>
      <c r="CF29" s="17">
        <v>65.5</v>
      </c>
      <c r="CG29" s="17">
        <v>30.6</v>
      </c>
      <c r="CH29" s="17"/>
      <c r="CI29" s="17"/>
      <c r="CJ29" s="17"/>
      <c r="CK29" s="17">
        <v>144.30000000000001</v>
      </c>
      <c r="CL29" s="17">
        <v>145.69999999999999</v>
      </c>
      <c r="CM29" s="17">
        <v>148.19999999999999</v>
      </c>
      <c r="CN29" s="17"/>
      <c r="CO29" s="17"/>
      <c r="CP29" s="17"/>
      <c r="CQ29" s="17"/>
      <c r="CR29" s="17"/>
      <c r="CS29" s="17">
        <v>213.2</v>
      </c>
      <c r="CT29" s="17">
        <v>101.3</v>
      </c>
      <c r="CU29" s="17">
        <v>6.2</v>
      </c>
      <c r="CV29" s="17">
        <v>2.5</v>
      </c>
      <c r="CW29" s="17">
        <v>6.3</v>
      </c>
      <c r="CX29" s="17">
        <v>1</v>
      </c>
      <c r="CY29" s="17">
        <v>74.3</v>
      </c>
      <c r="CZ29" s="17">
        <v>77.3</v>
      </c>
      <c r="DA29" s="17">
        <v>6.7</v>
      </c>
      <c r="DB29" s="17">
        <v>0.1</v>
      </c>
      <c r="DC29" s="17">
        <v>12.8</v>
      </c>
      <c r="DD29" s="17">
        <v>9.8000000000000007</v>
      </c>
      <c r="DE29" s="17"/>
      <c r="DF29" s="17">
        <v>204.3</v>
      </c>
      <c r="DG29" s="17">
        <v>0.6</v>
      </c>
      <c r="DH29" s="17">
        <v>1.3</v>
      </c>
      <c r="DI29" s="17">
        <v>3.6</v>
      </c>
      <c r="DJ29" s="17">
        <v>20.399999999999999</v>
      </c>
      <c r="DK29" s="17">
        <v>6.4</v>
      </c>
      <c r="DL29" s="17">
        <v>14.6</v>
      </c>
      <c r="DM29" s="17">
        <v>3.1</v>
      </c>
      <c r="DN29" s="17">
        <v>18.399999999999999</v>
      </c>
      <c r="DO29" s="17">
        <v>14.9</v>
      </c>
      <c r="DP29" s="17">
        <v>18.2</v>
      </c>
      <c r="DQ29" s="17">
        <v>17.600000000000001</v>
      </c>
      <c r="DR29" s="17">
        <v>55.4</v>
      </c>
      <c r="DS29" s="17">
        <v>18.7</v>
      </c>
      <c r="DT29" s="17">
        <v>2</v>
      </c>
      <c r="DU29" s="17">
        <v>4.2</v>
      </c>
      <c r="DV29" s="17">
        <v>2.12</v>
      </c>
      <c r="DW29" s="17"/>
      <c r="DX29" s="17">
        <v>9.6</v>
      </c>
      <c r="DY29" s="17">
        <v>6.4</v>
      </c>
      <c r="DZ29" s="17">
        <v>10.6</v>
      </c>
      <c r="EA29" s="17">
        <v>14.4</v>
      </c>
      <c r="EB29" s="17">
        <v>13.8</v>
      </c>
      <c r="EC29" s="17">
        <v>5</v>
      </c>
      <c r="ED29" s="17">
        <v>62</v>
      </c>
      <c r="EE29" s="17">
        <v>37.700000000000003</v>
      </c>
      <c r="EF29" s="17">
        <v>25.547460000000001</v>
      </c>
      <c r="EG29" s="17">
        <v>32.248460000000001</v>
      </c>
      <c r="EH29" s="17">
        <v>3.0571299999999999</v>
      </c>
      <c r="EI29" s="17">
        <v>2.84246</v>
      </c>
      <c r="EJ29" s="17">
        <v>14.4</v>
      </c>
      <c r="EK29" s="17">
        <v>4.5</v>
      </c>
      <c r="EL29" s="17">
        <v>8.1</v>
      </c>
      <c r="EM29" s="17">
        <v>20.399999999999999</v>
      </c>
      <c r="EN29" s="17">
        <v>20.399999999999999</v>
      </c>
      <c r="EO29" s="17">
        <v>20.100000000000001</v>
      </c>
      <c r="EP29" s="17">
        <v>4.7</v>
      </c>
      <c r="EQ29" s="17">
        <v>252.8</v>
      </c>
      <c r="ER29" s="17">
        <v>14.4</v>
      </c>
      <c r="ES29" s="17">
        <v>138.6</v>
      </c>
      <c r="ET29" s="17">
        <v>0.6</v>
      </c>
      <c r="EU29" s="17">
        <v>7.7</v>
      </c>
      <c r="EV29" s="17">
        <v>17.3</v>
      </c>
      <c r="EW29" s="17">
        <v>106.1</v>
      </c>
      <c r="EX29" s="17">
        <v>3</v>
      </c>
      <c r="EY29" s="17">
        <v>1.2</v>
      </c>
      <c r="EZ29" s="17">
        <v>1.1000000000000001</v>
      </c>
      <c r="FA29" s="17">
        <v>1.2</v>
      </c>
      <c r="FB29" s="17">
        <v>14.6</v>
      </c>
      <c r="FC29" s="17">
        <v>0</v>
      </c>
      <c r="FD29" s="17">
        <v>18.100000000000001</v>
      </c>
      <c r="FE29" s="17">
        <v>9</v>
      </c>
      <c r="FF29" s="17">
        <v>27.6</v>
      </c>
      <c r="FG29" s="17">
        <v>34.6</v>
      </c>
      <c r="FH29" s="17">
        <v>7</v>
      </c>
      <c r="FI29" s="17">
        <v>0</v>
      </c>
      <c r="FJ29" s="17">
        <v>8.8000000000000007</v>
      </c>
      <c r="FK29" s="17">
        <v>11.1</v>
      </c>
      <c r="FL29" s="17">
        <v>23.5</v>
      </c>
      <c r="FM29" s="17">
        <v>7381.05789</v>
      </c>
      <c r="FN29" s="15"/>
      <c r="FO29" s="17">
        <v>20.574210000000001</v>
      </c>
      <c r="FP29" s="17">
        <v>4.0650000000000004</v>
      </c>
      <c r="FQ29" s="17">
        <v>9.15625</v>
      </c>
      <c r="FR29" s="17">
        <v>10</v>
      </c>
      <c r="FS29" s="17">
        <v>26.355720000000002</v>
      </c>
      <c r="FT29" s="17">
        <v>18.9299</v>
      </c>
      <c r="FU29" s="17"/>
      <c r="FV29" s="17">
        <v>4.9000000000000004</v>
      </c>
      <c r="FW29" s="17">
        <v>93.981080000000006</v>
      </c>
    </row>
    <row r="30" spans="1:179" ht="24" customHeight="1" x14ac:dyDescent="0.3">
      <c r="A30" s="16" t="s">
        <v>63</v>
      </c>
      <c r="B30" s="16" t="s">
        <v>808</v>
      </c>
      <c r="C30" s="17">
        <v>206.6</v>
      </c>
      <c r="D30" s="17">
        <v>551.20000000000005</v>
      </c>
      <c r="E30" s="17">
        <v>183.8</v>
      </c>
      <c r="F30" s="17"/>
      <c r="G30" s="17"/>
      <c r="H30" s="17">
        <v>91.4</v>
      </c>
      <c r="I30" s="17">
        <v>107.8</v>
      </c>
      <c r="J30" s="17">
        <v>0</v>
      </c>
      <c r="K30" s="17">
        <v>0</v>
      </c>
      <c r="L30" s="17">
        <v>105.1</v>
      </c>
      <c r="M30" s="17">
        <v>204</v>
      </c>
      <c r="N30" s="17"/>
      <c r="O30" s="17"/>
      <c r="P30" s="17">
        <v>208.8</v>
      </c>
      <c r="Q30" s="17"/>
      <c r="R30" s="17">
        <v>304.3</v>
      </c>
      <c r="S30" s="17">
        <v>9.9</v>
      </c>
      <c r="T30" s="17"/>
      <c r="U30" s="17"/>
      <c r="V30" s="17"/>
      <c r="W30" s="17"/>
      <c r="X30" s="17">
        <v>167.8</v>
      </c>
      <c r="Y30" s="17">
        <v>7.8</v>
      </c>
      <c r="Z30" s="17">
        <v>5</v>
      </c>
      <c r="AA30" s="17">
        <v>1.1000000000000001</v>
      </c>
      <c r="AB30" s="17">
        <v>6.8</v>
      </c>
      <c r="AC30" s="17">
        <v>10.6</v>
      </c>
      <c r="AD30" s="17">
        <v>0</v>
      </c>
      <c r="AE30" s="17"/>
      <c r="AF30" s="17"/>
      <c r="AG30" s="17"/>
      <c r="AH30" s="17"/>
      <c r="AI30" s="17">
        <v>111.1</v>
      </c>
      <c r="AJ30" s="17">
        <v>88</v>
      </c>
      <c r="AK30" s="17"/>
      <c r="AL30" s="17"/>
      <c r="AM30" s="17"/>
      <c r="AN30" s="17">
        <v>6.5</v>
      </c>
      <c r="AO30" s="17">
        <v>217.7</v>
      </c>
      <c r="AP30" s="17">
        <v>45.3</v>
      </c>
      <c r="AQ30" s="17">
        <v>146.30000000000001</v>
      </c>
      <c r="AR30" s="17">
        <v>25.6</v>
      </c>
      <c r="AS30" s="17">
        <v>18.600000000000001</v>
      </c>
      <c r="AT30" s="17">
        <v>16.600000000000001</v>
      </c>
      <c r="AU30" s="17">
        <v>91.1</v>
      </c>
      <c r="AV30" s="17">
        <v>185</v>
      </c>
      <c r="AW30" s="17">
        <v>185.5</v>
      </c>
      <c r="AX30" s="17">
        <v>184.1</v>
      </c>
      <c r="AY30" s="17">
        <v>109.5</v>
      </c>
      <c r="AZ30" s="17">
        <v>0</v>
      </c>
      <c r="BA30" s="17">
        <v>0</v>
      </c>
      <c r="BB30" s="17">
        <v>4</v>
      </c>
      <c r="BC30" s="17">
        <v>32</v>
      </c>
      <c r="BD30" s="17">
        <v>43.3</v>
      </c>
      <c r="BE30" s="17"/>
      <c r="BF30" s="17"/>
      <c r="BG30" s="17">
        <v>41.6</v>
      </c>
      <c r="BH30" s="17"/>
      <c r="BI30" s="17"/>
      <c r="BJ30" s="17">
        <v>44.8</v>
      </c>
      <c r="BK30" s="17"/>
      <c r="BL30" s="17"/>
      <c r="BM30" s="17"/>
      <c r="BN30" s="17">
        <v>128.79767000000001</v>
      </c>
      <c r="BO30" s="17">
        <v>159.0838</v>
      </c>
      <c r="BP30" s="17">
        <v>159.59143</v>
      </c>
      <c r="BQ30" s="17">
        <v>159.31104999999999</v>
      </c>
      <c r="BR30" s="17">
        <v>248.01749000000001</v>
      </c>
      <c r="BS30" s="17">
        <v>72.752359999999996</v>
      </c>
      <c r="BT30" s="17">
        <v>35.803150000000002</v>
      </c>
      <c r="BU30" s="17"/>
      <c r="BV30" s="17"/>
      <c r="BW30" s="17"/>
      <c r="BX30" s="17"/>
      <c r="BY30" s="17"/>
      <c r="BZ30" s="17"/>
      <c r="CA30" s="17"/>
      <c r="CB30" s="17">
        <v>0.7</v>
      </c>
      <c r="CC30" s="17">
        <v>91.9</v>
      </c>
      <c r="CD30" s="17">
        <v>100.6</v>
      </c>
      <c r="CE30" s="17">
        <v>62.8</v>
      </c>
      <c r="CF30" s="17">
        <v>65.400000000000006</v>
      </c>
      <c r="CG30" s="17">
        <v>30.5</v>
      </c>
      <c r="CH30" s="17"/>
      <c r="CI30" s="17"/>
      <c r="CJ30" s="17"/>
      <c r="CK30" s="17">
        <v>143.69999999999999</v>
      </c>
      <c r="CL30" s="17">
        <v>144.80000000000001</v>
      </c>
      <c r="CM30" s="17">
        <v>147.5</v>
      </c>
      <c r="CN30" s="17"/>
      <c r="CO30" s="17"/>
      <c r="CP30" s="17"/>
      <c r="CQ30" s="17"/>
      <c r="CR30" s="17"/>
      <c r="CS30" s="17">
        <v>212.6</v>
      </c>
      <c r="CT30" s="17">
        <v>100.6</v>
      </c>
      <c r="CU30" s="17">
        <v>6.2</v>
      </c>
      <c r="CV30" s="17">
        <v>2.6</v>
      </c>
      <c r="CW30" s="17">
        <v>6.3</v>
      </c>
      <c r="CX30" s="17">
        <v>1.1000000000000001</v>
      </c>
      <c r="CY30" s="17">
        <v>80.900000000000006</v>
      </c>
      <c r="CZ30" s="17">
        <v>77.099999999999994</v>
      </c>
      <c r="DA30" s="17">
        <v>10.7</v>
      </c>
      <c r="DB30" s="17">
        <v>0.3</v>
      </c>
      <c r="DC30" s="17">
        <v>13.1</v>
      </c>
      <c r="DD30" s="17">
        <v>9.8000000000000007</v>
      </c>
      <c r="DE30" s="17"/>
      <c r="DF30" s="17">
        <v>212.2</v>
      </c>
      <c r="DG30" s="17">
        <v>1.2</v>
      </c>
      <c r="DH30" s="17">
        <v>1.3</v>
      </c>
      <c r="DI30" s="17">
        <v>3.7</v>
      </c>
      <c r="DJ30" s="17">
        <v>20.5</v>
      </c>
      <c r="DK30" s="17">
        <v>6.4</v>
      </c>
      <c r="DL30" s="17">
        <v>14.6</v>
      </c>
      <c r="DM30" s="17">
        <v>3.1</v>
      </c>
      <c r="DN30" s="17">
        <v>18.399999999999999</v>
      </c>
      <c r="DO30" s="17">
        <v>14.8</v>
      </c>
      <c r="DP30" s="17">
        <v>18.3</v>
      </c>
      <c r="DQ30" s="17">
        <v>19</v>
      </c>
      <c r="DR30" s="17">
        <v>63.2</v>
      </c>
      <c r="DS30" s="17">
        <v>19.399999999999999</v>
      </c>
      <c r="DT30" s="17">
        <v>2.1</v>
      </c>
      <c r="DU30" s="17">
        <v>4.3</v>
      </c>
      <c r="DV30" s="17">
        <v>2.12</v>
      </c>
      <c r="DW30" s="17"/>
      <c r="DX30" s="17">
        <v>9.6</v>
      </c>
      <c r="DY30" s="17">
        <v>6.4</v>
      </c>
      <c r="DZ30" s="17">
        <v>10.3</v>
      </c>
      <c r="EA30" s="17">
        <v>14.3</v>
      </c>
      <c r="EB30" s="17">
        <v>13.8</v>
      </c>
      <c r="EC30" s="17">
        <v>5.7</v>
      </c>
      <c r="ED30" s="17">
        <v>72.8</v>
      </c>
      <c r="EE30" s="17">
        <v>38.5</v>
      </c>
      <c r="EF30" s="17">
        <v>35.389069999999997</v>
      </c>
      <c r="EG30" s="17">
        <v>45.82141</v>
      </c>
      <c r="EH30" s="17">
        <v>3.87547</v>
      </c>
      <c r="EI30" s="17">
        <v>3.7070799999999999</v>
      </c>
      <c r="EJ30" s="17">
        <v>14.4</v>
      </c>
      <c r="EK30" s="17">
        <v>4.5999999999999996</v>
      </c>
      <c r="EL30" s="17">
        <v>7.9</v>
      </c>
      <c r="EM30" s="17">
        <v>20.399999999999999</v>
      </c>
      <c r="EN30" s="17">
        <v>20.399999999999999</v>
      </c>
      <c r="EO30" s="17">
        <v>20.100000000000001</v>
      </c>
      <c r="EP30" s="17">
        <v>12</v>
      </c>
      <c r="EQ30" s="17">
        <v>253</v>
      </c>
      <c r="ER30" s="17">
        <v>15.4</v>
      </c>
      <c r="ES30" s="17">
        <v>141.30000000000001</v>
      </c>
      <c r="ET30" s="17">
        <v>0.6</v>
      </c>
      <c r="EU30" s="17">
        <v>10.5</v>
      </c>
      <c r="EV30" s="17">
        <v>24.2</v>
      </c>
      <c r="EW30" s="17">
        <v>109.6</v>
      </c>
      <c r="EX30" s="17">
        <v>3</v>
      </c>
      <c r="EY30" s="17">
        <v>1.2</v>
      </c>
      <c r="EZ30" s="17">
        <v>1.1000000000000001</v>
      </c>
      <c r="FA30" s="17">
        <v>1.2</v>
      </c>
      <c r="FB30" s="17">
        <v>15.9</v>
      </c>
      <c r="FC30" s="17">
        <v>0</v>
      </c>
      <c r="FD30" s="17">
        <v>18.100000000000001</v>
      </c>
      <c r="FE30" s="17">
        <v>9.1</v>
      </c>
      <c r="FF30" s="17">
        <v>27.4</v>
      </c>
      <c r="FG30" s="17">
        <v>34.5</v>
      </c>
      <c r="FH30" s="17">
        <v>6.4</v>
      </c>
      <c r="FI30" s="17">
        <v>0</v>
      </c>
      <c r="FJ30" s="17">
        <v>7.1</v>
      </c>
      <c r="FK30" s="17">
        <v>11.1</v>
      </c>
      <c r="FL30" s="17">
        <v>23.5</v>
      </c>
      <c r="FM30" s="17">
        <v>7539.9699799999999</v>
      </c>
      <c r="FN30" s="15"/>
      <c r="FO30" s="17">
        <v>20.445599999999999</v>
      </c>
      <c r="FP30" s="17">
        <v>4.0620000000000003</v>
      </c>
      <c r="FQ30" s="17">
        <v>9.5572499999999998</v>
      </c>
      <c r="FR30" s="17">
        <v>10</v>
      </c>
      <c r="FS30" s="17">
        <v>26.214120000000001</v>
      </c>
      <c r="FT30" s="17">
        <v>18.929780000000001</v>
      </c>
      <c r="FU30" s="17"/>
      <c r="FV30" s="17">
        <v>4.7</v>
      </c>
      <c r="FW30" s="17">
        <v>93.908749999999998</v>
      </c>
    </row>
    <row r="31" spans="1:179" ht="24" customHeight="1" x14ac:dyDescent="0.3">
      <c r="A31" s="16" t="s">
        <v>63</v>
      </c>
      <c r="B31" s="16" t="s">
        <v>809</v>
      </c>
      <c r="C31" s="17">
        <v>203.1</v>
      </c>
      <c r="D31" s="17">
        <v>548.6</v>
      </c>
      <c r="E31" s="17">
        <v>184.5</v>
      </c>
      <c r="F31" s="17"/>
      <c r="G31" s="17"/>
      <c r="H31" s="17">
        <v>90</v>
      </c>
      <c r="I31" s="17">
        <v>99.8</v>
      </c>
      <c r="J31" s="17">
        <v>0</v>
      </c>
      <c r="K31" s="17">
        <v>0</v>
      </c>
      <c r="L31" s="17">
        <v>106.1</v>
      </c>
      <c r="M31" s="17">
        <v>206.3</v>
      </c>
      <c r="N31" s="17"/>
      <c r="O31" s="17"/>
      <c r="P31" s="17">
        <v>209.1</v>
      </c>
      <c r="Q31" s="17"/>
      <c r="R31" s="17">
        <v>258.5</v>
      </c>
      <c r="S31" s="17">
        <v>9.9</v>
      </c>
      <c r="T31" s="17"/>
      <c r="U31" s="17"/>
      <c r="V31" s="17"/>
      <c r="W31" s="17"/>
      <c r="X31" s="17">
        <v>164.9</v>
      </c>
      <c r="Y31" s="17">
        <v>7.3</v>
      </c>
      <c r="Z31" s="17">
        <v>5</v>
      </c>
      <c r="AA31" s="17">
        <v>17</v>
      </c>
      <c r="AB31" s="17">
        <v>6.8</v>
      </c>
      <c r="AC31" s="17">
        <v>10.4</v>
      </c>
      <c r="AD31" s="17">
        <v>0</v>
      </c>
      <c r="AE31" s="17"/>
      <c r="AF31" s="17"/>
      <c r="AG31" s="17"/>
      <c r="AH31" s="17"/>
      <c r="AI31" s="17">
        <v>110.8</v>
      </c>
      <c r="AJ31" s="17">
        <v>88.1</v>
      </c>
      <c r="AK31" s="17"/>
      <c r="AL31" s="17"/>
      <c r="AM31" s="17"/>
      <c r="AN31" s="17">
        <v>6.5</v>
      </c>
      <c r="AO31" s="17">
        <v>214.1</v>
      </c>
      <c r="AP31" s="17">
        <v>45</v>
      </c>
      <c r="AQ31" s="17">
        <v>146</v>
      </c>
      <c r="AR31" s="17">
        <v>24.8</v>
      </c>
      <c r="AS31" s="17">
        <v>18.600000000000001</v>
      </c>
      <c r="AT31" s="17">
        <v>16.3</v>
      </c>
      <c r="AU31" s="17">
        <v>92.7</v>
      </c>
      <c r="AV31" s="17">
        <v>182.2</v>
      </c>
      <c r="AW31" s="17">
        <v>182</v>
      </c>
      <c r="AX31" s="17">
        <v>185</v>
      </c>
      <c r="AY31" s="17">
        <v>108.9</v>
      </c>
      <c r="AZ31" s="17">
        <v>0</v>
      </c>
      <c r="BA31" s="17">
        <v>0</v>
      </c>
      <c r="BB31" s="17">
        <v>4</v>
      </c>
      <c r="BC31" s="17">
        <v>31.7</v>
      </c>
      <c r="BD31" s="17">
        <v>41.4</v>
      </c>
      <c r="BE31" s="17"/>
      <c r="BF31" s="17"/>
      <c r="BG31" s="17">
        <v>82.1</v>
      </c>
      <c r="BH31" s="17"/>
      <c r="BI31" s="17"/>
      <c r="BJ31" s="17">
        <v>45.4</v>
      </c>
      <c r="BK31" s="17"/>
      <c r="BL31" s="17"/>
      <c r="BM31" s="17"/>
      <c r="BN31" s="17">
        <v>128.31326000000001</v>
      </c>
      <c r="BO31" s="17">
        <v>163.46663000000001</v>
      </c>
      <c r="BP31" s="17">
        <v>165.16431</v>
      </c>
      <c r="BQ31" s="17">
        <v>165.40503000000001</v>
      </c>
      <c r="BR31" s="17">
        <v>246.74339000000001</v>
      </c>
      <c r="BS31" s="17">
        <v>73.163529999999994</v>
      </c>
      <c r="BT31" s="17">
        <v>35.757919999999999</v>
      </c>
      <c r="BU31" s="17"/>
      <c r="BV31" s="17"/>
      <c r="BW31" s="17"/>
      <c r="BX31" s="17"/>
      <c r="BY31" s="17"/>
      <c r="BZ31" s="17"/>
      <c r="CA31" s="17"/>
      <c r="CB31" s="17">
        <v>0.7</v>
      </c>
      <c r="CC31" s="17">
        <v>123.1</v>
      </c>
      <c r="CD31" s="17">
        <v>96.6</v>
      </c>
      <c r="CE31" s="17">
        <v>62</v>
      </c>
      <c r="CF31" s="17">
        <v>65.400000000000006</v>
      </c>
      <c r="CG31" s="17">
        <v>30.3</v>
      </c>
      <c r="CH31" s="17"/>
      <c r="CI31" s="17"/>
      <c r="CJ31" s="17"/>
      <c r="CK31" s="17">
        <v>144</v>
      </c>
      <c r="CL31" s="17">
        <v>145.30000000000001</v>
      </c>
      <c r="CM31" s="17">
        <v>148</v>
      </c>
      <c r="CN31" s="17"/>
      <c r="CO31" s="17"/>
      <c r="CP31" s="17"/>
      <c r="CQ31" s="17"/>
      <c r="CR31" s="17"/>
      <c r="CS31" s="17">
        <v>211.6</v>
      </c>
      <c r="CT31" s="17">
        <v>99.8</v>
      </c>
      <c r="CU31" s="17">
        <v>6.2</v>
      </c>
      <c r="CV31" s="17">
        <v>2.6</v>
      </c>
      <c r="CW31" s="17">
        <v>6.3</v>
      </c>
      <c r="CX31" s="17">
        <v>1.2</v>
      </c>
      <c r="CY31" s="17">
        <v>68.5</v>
      </c>
      <c r="CZ31" s="17">
        <v>79.900000000000006</v>
      </c>
      <c r="DA31" s="17">
        <v>12.1</v>
      </c>
      <c r="DB31" s="17">
        <v>0.4</v>
      </c>
      <c r="DC31" s="17">
        <v>19.2</v>
      </c>
      <c r="DD31" s="17">
        <v>9.9</v>
      </c>
      <c r="DE31" s="17"/>
      <c r="DF31" s="17">
        <v>206</v>
      </c>
      <c r="DG31" s="17">
        <v>1.2</v>
      </c>
      <c r="DH31" s="17">
        <v>1.3</v>
      </c>
      <c r="DI31" s="17">
        <v>3.6</v>
      </c>
      <c r="DJ31" s="17">
        <v>20.100000000000001</v>
      </c>
      <c r="DK31" s="17">
        <v>6.4</v>
      </c>
      <c r="DL31" s="17">
        <v>14.6</v>
      </c>
      <c r="DM31" s="17">
        <v>3.1</v>
      </c>
      <c r="DN31" s="17">
        <v>18.399999999999999</v>
      </c>
      <c r="DO31" s="17">
        <v>15.2</v>
      </c>
      <c r="DP31" s="17">
        <v>18.8</v>
      </c>
      <c r="DQ31" s="17">
        <v>15.4</v>
      </c>
      <c r="DR31" s="17">
        <v>64.3</v>
      </c>
      <c r="DS31" s="17">
        <v>19.399999999999999</v>
      </c>
      <c r="DT31" s="17">
        <v>1.7</v>
      </c>
      <c r="DU31" s="17">
        <v>10.6</v>
      </c>
      <c r="DV31" s="17">
        <v>2.08</v>
      </c>
      <c r="DW31" s="17"/>
      <c r="DX31" s="17">
        <v>9.6</v>
      </c>
      <c r="DY31" s="17">
        <v>6.5</v>
      </c>
      <c r="DZ31" s="17">
        <v>10</v>
      </c>
      <c r="EA31" s="17">
        <v>12.6</v>
      </c>
      <c r="EB31" s="17">
        <v>13.2</v>
      </c>
      <c r="EC31" s="17">
        <v>2.5</v>
      </c>
      <c r="ED31" s="17">
        <v>76.8</v>
      </c>
      <c r="EE31" s="17">
        <v>38.4</v>
      </c>
      <c r="EF31" s="17">
        <v>59.099769999999999</v>
      </c>
      <c r="EG31" s="17">
        <v>62.455629999999999</v>
      </c>
      <c r="EH31" s="17">
        <v>5.0701099999999997</v>
      </c>
      <c r="EI31" s="17">
        <v>7.3709600000000002</v>
      </c>
      <c r="EJ31" s="17">
        <v>14.4</v>
      </c>
      <c r="EK31" s="17">
        <v>5.2</v>
      </c>
      <c r="EL31" s="17">
        <v>7.9</v>
      </c>
      <c r="EM31" s="17">
        <v>20.399999999999999</v>
      </c>
      <c r="EN31" s="17">
        <v>20.399999999999999</v>
      </c>
      <c r="EO31" s="17">
        <v>20.100000000000001</v>
      </c>
      <c r="EP31" s="17">
        <v>11.7</v>
      </c>
      <c r="EQ31" s="17">
        <v>253</v>
      </c>
      <c r="ER31" s="17">
        <v>16.7</v>
      </c>
      <c r="ES31" s="17">
        <v>148.1</v>
      </c>
      <c r="ET31" s="17">
        <v>0.6</v>
      </c>
      <c r="EU31" s="17">
        <v>10.1</v>
      </c>
      <c r="EV31" s="17">
        <v>26.2</v>
      </c>
      <c r="EW31" s="17">
        <v>113.1</v>
      </c>
      <c r="EX31" s="17">
        <v>3</v>
      </c>
      <c r="EY31" s="17">
        <v>1.2</v>
      </c>
      <c r="EZ31" s="17">
        <v>1.1000000000000001</v>
      </c>
      <c r="FA31" s="17">
        <v>1.2</v>
      </c>
      <c r="FB31" s="17">
        <v>16.8</v>
      </c>
      <c r="FC31" s="17">
        <v>0</v>
      </c>
      <c r="FD31" s="17">
        <v>17.899999999999999</v>
      </c>
      <c r="FE31" s="17">
        <v>7.9</v>
      </c>
      <c r="FF31" s="17">
        <v>27.3</v>
      </c>
      <c r="FG31" s="17">
        <v>34.299999999999997</v>
      </c>
      <c r="FH31" s="17">
        <v>7</v>
      </c>
      <c r="FI31" s="17">
        <v>0</v>
      </c>
      <c r="FJ31" s="17">
        <v>7.5</v>
      </c>
      <c r="FK31" s="17">
        <v>11.1</v>
      </c>
      <c r="FL31" s="17">
        <v>23.9</v>
      </c>
      <c r="FM31" s="17">
        <v>7617.8905400000003</v>
      </c>
      <c r="FN31" s="15"/>
      <c r="FO31" s="17">
        <v>20.23366</v>
      </c>
      <c r="FP31" s="17">
        <v>4.0519999999999996</v>
      </c>
      <c r="FQ31" s="17">
        <v>9.5500000000000007</v>
      </c>
      <c r="FR31" s="17">
        <v>10</v>
      </c>
      <c r="FS31" s="17">
        <v>25.921389999999999</v>
      </c>
      <c r="FT31" s="17">
        <v>18.929410000000001</v>
      </c>
      <c r="FU31" s="17"/>
      <c r="FV31" s="17">
        <v>4.8</v>
      </c>
      <c r="FW31" s="17">
        <v>93.486459999999994</v>
      </c>
    </row>
    <row r="32" spans="1:179" ht="24" customHeight="1" x14ac:dyDescent="0.3">
      <c r="A32" s="16" t="s">
        <v>63</v>
      </c>
      <c r="B32" s="16" t="s">
        <v>810</v>
      </c>
      <c r="C32" s="17">
        <v>203.4</v>
      </c>
      <c r="D32" s="17">
        <v>542.9</v>
      </c>
      <c r="E32" s="17">
        <v>182.2</v>
      </c>
      <c r="F32" s="17"/>
      <c r="G32" s="17"/>
      <c r="H32" s="17">
        <v>89.9</v>
      </c>
      <c r="I32" s="17">
        <v>164.1</v>
      </c>
      <c r="J32" s="17">
        <v>0</v>
      </c>
      <c r="K32" s="17">
        <v>0</v>
      </c>
      <c r="L32" s="17">
        <v>104.9</v>
      </c>
      <c r="M32" s="17">
        <v>203.7</v>
      </c>
      <c r="N32" s="17"/>
      <c r="O32" s="17"/>
      <c r="P32" s="17">
        <v>206.9</v>
      </c>
      <c r="Q32" s="17"/>
      <c r="R32" s="17">
        <v>187</v>
      </c>
      <c r="S32" s="17">
        <v>10</v>
      </c>
      <c r="T32" s="17"/>
      <c r="U32" s="17"/>
      <c r="V32" s="17"/>
      <c r="W32" s="17"/>
      <c r="X32" s="17">
        <v>160.5</v>
      </c>
      <c r="Y32" s="17">
        <v>7</v>
      </c>
      <c r="Z32" s="17">
        <v>4.8</v>
      </c>
      <c r="AA32" s="17">
        <v>16.7</v>
      </c>
      <c r="AB32" s="17">
        <v>6.8</v>
      </c>
      <c r="AC32" s="17">
        <v>10.4</v>
      </c>
      <c r="AD32" s="17">
        <v>0</v>
      </c>
      <c r="AE32" s="17"/>
      <c r="AF32" s="17"/>
      <c r="AG32" s="17"/>
      <c r="AH32" s="17"/>
      <c r="AI32" s="17">
        <v>110.3</v>
      </c>
      <c r="AJ32" s="17">
        <v>88</v>
      </c>
      <c r="AK32" s="17"/>
      <c r="AL32" s="17"/>
      <c r="AM32" s="17"/>
      <c r="AN32" s="17">
        <v>6.5</v>
      </c>
      <c r="AO32" s="17">
        <v>211.9</v>
      </c>
      <c r="AP32" s="17">
        <v>45</v>
      </c>
      <c r="AQ32" s="17">
        <v>136.4</v>
      </c>
      <c r="AR32" s="17">
        <v>24.7</v>
      </c>
      <c r="AS32" s="17">
        <v>18.5</v>
      </c>
      <c r="AT32" s="17">
        <v>16.3</v>
      </c>
      <c r="AU32" s="17">
        <v>87.1</v>
      </c>
      <c r="AV32" s="17">
        <v>181.4</v>
      </c>
      <c r="AW32" s="17">
        <v>181.9</v>
      </c>
      <c r="AX32" s="17">
        <v>184.4</v>
      </c>
      <c r="AY32" s="17">
        <v>108.3</v>
      </c>
      <c r="AZ32" s="17">
        <v>0</v>
      </c>
      <c r="BA32" s="17">
        <v>19.5</v>
      </c>
      <c r="BB32" s="17">
        <v>4</v>
      </c>
      <c r="BC32" s="17">
        <v>31.6</v>
      </c>
      <c r="BD32" s="17">
        <v>38.200000000000003</v>
      </c>
      <c r="BE32" s="17"/>
      <c r="BF32" s="17"/>
      <c r="BG32" s="17">
        <v>81.599999999999994</v>
      </c>
      <c r="BH32" s="17"/>
      <c r="BI32" s="17"/>
      <c r="BJ32" s="17">
        <v>45.5</v>
      </c>
      <c r="BK32" s="17"/>
      <c r="BL32" s="17"/>
      <c r="BM32" s="17"/>
      <c r="BN32" s="17">
        <v>128.00604000000001</v>
      </c>
      <c r="BO32" s="17">
        <v>160.91942</v>
      </c>
      <c r="BP32" s="17">
        <v>161.46262999999999</v>
      </c>
      <c r="BQ32" s="17">
        <v>162.6942</v>
      </c>
      <c r="BR32" s="17">
        <v>244.36716999999999</v>
      </c>
      <c r="BS32" s="17">
        <v>71.851169999999996</v>
      </c>
      <c r="BT32" s="17">
        <v>35.475729999999999</v>
      </c>
      <c r="BU32" s="17"/>
      <c r="BV32" s="17"/>
      <c r="BW32" s="17"/>
      <c r="BX32" s="17"/>
      <c r="BY32" s="17"/>
      <c r="BZ32" s="17"/>
      <c r="CA32" s="17"/>
      <c r="CB32" s="17">
        <v>0.7</v>
      </c>
      <c r="CC32" s="17">
        <v>87.8</v>
      </c>
      <c r="CD32" s="17">
        <v>95.6</v>
      </c>
      <c r="CE32" s="17">
        <v>61.5</v>
      </c>
      <c r="CF32" s="17">
        <v>65</v>
      </c>
      <c r="CG32" s="17">
        <v>29.9</v>
      </c>
      <c r="CH32" s="17"/>
      <c r="CI32" s="17"/>
      <c r="CJ32" s="17"/>
      <c r="CK32" s="17">
        <v>143.5</v>
      </c>
      <c r="CL32" s="17">
        <v>144.69999999999999</v>
      </c>
      <c r="CM32" s="17">
        <v>147.80000000000001</v>
      </c>
      <c r="CN32" s="17"/>
      <c r="CO32" s="17"/>
      <c r="CP32" s="17"/>
      <c r="CQ32" s="17"/>
      <c r="CR32" s="17"/>
      <c r="CS32" s="17">
        <v>210.4</v>
      </c>
      <c r="CT32" s="17">
        <v>99.1</v>
      </c>
      <c r="CU32" s="17">
        <v>6.2</v>
      </c>
      <c r="CV32" s="17">
        <v>2.6</v>
      </c>
      <c r="CW32" s="17">
        <v>6.3</v>
      </c>
      <c r="CX32" s="17">
        <v>1.2</v>
      </c>
      <c r="CY32" s="17">
        <v>72.2</v>
      </c>
      <c r="CZ32" s="17">
        <v>80.099999999999994</v>
      </c>
      <c r="DA32" s="17">
        <v>10.4</v>
      </c>
      <c r="DB32" s="17">
        <v>0.4</v>
      </c>
      <c r="DC32" s="17">
        <v>19.5</v>
      </c>
      <c r="DD32" s="17">
        <v>9.9</v>
      </c>
      <c r="DE32" s="17"/>
      <c r="DF32" s="17">
        <v>226.9</v>
      </c>
      <c r="DG32" s="17">
        <v>1.2</v>
      </c>
      <c r="DH32" s="17">
        <v>1.3</v>
      </c>
      <c r="DI32" s="17">
        <v>3.6</v>
      </c>
      <c r="DJ32" s="17">
        <v>19.8</v>
      </c>
      <c r="DK32" s="17">
        <v>6.4</v>
      </c>
      <c r="DL32" s="17">
        <v>14.7</v>
      </c>
      <c r="DM32" s="17">
        <v>3.1</v>
      </c>
      <c r="DN32" s="17">
        <v>18.399999999999999</v>
      </c>
      <c r="DO32" s="17">
        <v>15.4</v>
      </c>
      <c r="DP32" s="17">
        <v>18.8</v>
      </c>
      <c r="DQ32" s="17">
        <v>16.8</v>
      </c>
      <c r="DR32" s="17">
        <v>68.8</v>
      </c>
      <c r="DS32" s="17">
        <v>19.3</v>
      </c>
      <c r="DT32" s="17">
        <v>0.4</v>
      </c>
      <c r="DU32" s="17">
        <v>10.6</v>
      </c>
      <c r="DV32" s="17">
        <v>2.08</v>
      </c>
      <c r="DW32" s="17"/>
      <c r="DX32" s="17">
        <v>9.4</v>
      </c>
      <c r="DY32" s="17">
        <v>6.5</v>
      </c>
      <c r="DZ32" s="17">
        <v>12.1</v>
      </c>
      <c r="EA32" s="17">
        <v>12.7</v>
      </c>
      <c r="EB32" s="17">
        <v>13.1</v>
      </c>
      <c r="EC32" s="17">
        <v>5.2</v>
      </c>
      <c r="ED32" s="17">
        <v>73.7</v>
      </c>
      <c r="EE32" s="17">
        <v>39</v>
      </c>
      <c r="EF32" s="17">
        <v>71.13109</v>
      </c>
      <c r="EG32" s="17">
        <v>79.628280000000004</v>
      </c>
      <c r="EH32" s="17">
        <v>5.6001700000000003</v>
      </c>
      <c r="EI32" s="17">
        <v>8.4728399999999997</v>
      </c>
      <c r="EJ32" s="17">
        <v>14.4</v>
      </c>
      <c r="EK32" s="17">
        <v>5.6</v>
      </c>
      <c r="EL32" s="17">
        <v>8.1999999999999993</v>
      </c>
      <c r="EM32" s="17">
        <v>20.399999999999999</v>
      </c>
      <c r="EN32" s="17">
        <v>20.399999999999999</v>
      </c>
      <c r="EO32" s="17">
        <v>20.100000000000001</v>
      </c>
      <c r="EP32" s="17">
        <v>12</v>
      </c>
      <c r="EQ32" s="17">
        <v>253</v>
      </c>
      <c r="ER32" s="17">
        <v>17.8</v>
      </c>
      <c r="ES32" s="17">
        <v>135.5</v>
      </c>
      <c r="ET32" s="17">
        <v>0.6</v>
      </c>
      <c r="EU32" s="17">
        <v>10.9</v>
      </c>
      <c r="EV32" s="17">
        <v>24.9</v>
      </c>
      <c r="EW32" s="17">
        <v>100.7</v>
      </c>
      <c r="EX32" s="17">
        <v>3</v>
      </c>
      <c r="EY32" s="17">
        <v>1.2</v>
      </c>
      <c r="EZ32" s="17">
        <v>1.1000000000000001</v>
      </c>
      <c r="FA32" s="17">
        <v>1.2</v>
      </c>
      <c r="FB32" s="17">
        <v>18</v>
      </c>
      <c r="FC32" s="17">
        <v>0</v>
      </c>
      <c r="FD32" s="17">
        <v>17.7</v>
      </c>
      <c r="FE32" s="17">
        <v>5.8</v>
      </c>
      <c r="FF32" s="17">
        <v>27.3</v>
      </c>
      <c r="FG32" s="17">
        <v>34.4</v>
      </c>
      <c r="FH32" s="17">
        <v>16.5</v>
      </c>
      <c r="FI32" s="17">
        <v>0</v>
      </c>
      <c r="FJ32" s="17">
        <v>8.3000000000000007</v>
      </c>
      <c r="FK32" s="17">
        <v>11.1</v>
      </c>
      <c r="FL32" s="17">
        <v>23.2</v>
      </c>
      <c r="FM32" s="17">
        <v>7579.28874</v>
      </c>
      <c r="FN32" s="15"/>
      <c r="FO32" s="17">
        <v>20.042149999999999</v>
      </c>
      <c r="FP32" s="17">
        <v>3.8620000000000001</v>
      </c>
      <c r="FQ32" s="17">
        <v>9.5557499999999997</v>
      </c>
      <c r="FR32" s="17">
        <v>10</v>
      </c>
      <c r="FS32" s="17">
        <v>25.765920000000001</v>
      </c>
      <c r="FT32" s="17">
        <v>18.92934</v>
      </c>
      <c r="FU32" s="17"/>
      <c r="FV32" s="17">
        <v>4.8</v>
      </c>
      <c r="FW32" s="17">
        <v>92.955160000000006</v>
      </c>
    </row>
    <row r="33" spans="1:179" ht="24" customHeight="1" x14ac:dyDescent="0.3">
      <c r="A33" s="16" t="s">
        <v>63</v>
      </c>
      <c r="B33" s="16" t="s">
        <v>811</v>
      </c>
      <c r="C33" s="17">
        <v>201.4</v>
      </c>
      <c r="D33" s="17">
        <v>550.79999999999995</v>
      </c>
      <c r="E33" s="17">
        <v>183</v>
      </c>
      <c r="F33" s="17"/>
      <c r="G33" s="17"/>
      <c r="H33" s="17">
        <v>90</v>
      </c>
      <c r="I33" s="17">
        <v>166.2</v>
      </c>
      <c r="J33" s="17">
        <v>45.2</v>
      </c>
      <c r="K33" s="17">
        <v>0</v>
      </c>
      <c r="L33" s="17">
        <v>105.5</v>
      </c>
      <c r="M33" s="17">
        <v>203.3</v>
      </c>
      <c r="N33" s="17"/>
      <c r="O33" s="17"/>
      <c r="P33" s="17">
        <v>205.5</v>
      </c>
      <c r="Q33" s="17"/>
      <c r="R33" s="17">
        <v>176.8</v>
      </c>
      <c r="S33" s="17">
        <v>9.9</v>
      </c>
      <c r="T33" s="17"/>
      <c r="U33" s="17"/>
      <c r="V33" s="17"/>
      <c r="W33" s="17"/>
      <c r="X33" s="17">
        <v>165.6</v>
      </c>
      <c r="Y33" s="17">
        <v>7.4</v>
      </c>
      <c r="Z33" s="17">
        <v>5.0999999999999996</v>
      </c>
      <c r="AA33" s="17">
        <v>16.5</v>
      </c>
      <c r="AB33" s="17">
        <v>6.8</v>
      </c>
      <c r="AC33" s="17">
        <v>10.4</v>
      </c>
      <c r="AD33" s="17">
        <v>0</v>
      </c>
      <c r="AE33" s="17"/>
      <c r="AF33" s="17"/>
      <c r="AG33" s="17"/>
      <c r="AH33" s="17"/>
      <c r="AI33" s="17">
        <v>110.9</v>
      </c>
      <c r="AJ33" s="17">
        <v>87.5</v>
      </c>
      <c r="AK33" s="17"/>
      <c r="AL33" s="17"/>
      <c r="AM33" s="17"/>
      <c r="AN33" s="17">
        <v>6.5</v>
      </c>
      <c r="AO33" s="17">
        <v>146.19999999999999</v>
      </c>
      <c r="AP33" s="17">
        <v>45</v>
      </c>
      <c r="AQ33" s="17">
        <v>145.5</v>
      </c>
      <c r="AR33" s="17">
        <v>24.2</v>
      </c>
      <c r="AS33" s="17">
        <v>18.5</v>
      </c>
      <c r="AT33" s="17">
        <v>16.3</v>
      </c>
      <c r="AU33" s="17">
        <v>92.8</v>
      </c>
      <c r="AV33" s="17">
        <v>181.7</v>
      </c>
      <c r="AW33" s="17">
        <v>182.5</v>
      </c>
      <c r="AX33" s="17">
        <v>185.9</v>
      </c>
      <c r="AY33" s="17">
        <v>108.2</v>
      </c>
      <c r="AZ33" s="17">
        <v>17.600000000000001</v>
      </c>
      <c r="BA33" s="17">
        <v>35.299999999999997</v>
      </c>
      <c r="BB33" s="17">
        <v>4</v>
      </c>
      <c r="BC33" s="17">
        <v>31.5</v>
      </c>
      <c r="BD33" s="17">
        <v>107.7</v>
      </c>
      <c r="BE33" s="17"/>
      <c r="BF33" s="17"/>
      <c r="BG33" s="17">
        <v>61.7</v>
      </c>
      <c r="BH33" s="17"/>
      <c r="BI33" s="17"/>
      <c r="BJ33" s="17">
        <v>45.6</v>
      </c>
      <c r="BK33" s="17"/>
      <c r="BL33" s="17"/>
      <c r="BM33" s="17"/>
      <c r="BN33" s="17">
        <v>128.25964999999999</v>
      </c>
      <c r="BO33" s="17">
        <v>162.36671000000001</v>
      </c>
      <c r="BP33" s="17">
        <v>162.60843</v>
      </c>
      <c r="BQ33" s="17">
        <v>157.74997999999999</v>
      </c>
      <c r="BR33" s="17">
        <v>234.82568000000001</v>
      </c>
      <c r="BS33" s="17">
        <v>71.958659999999995</v>
      </c>
      <c r="BT33" s="17">
        <v>35.226700000000001</v>
      </c>
      <c r="BU33" s="17"/>
      <c r="BV33" s="17"/>
      <c r="BW33" s="17"/>
      <c r="BX33" s="17"/>
      <c r="BY33" s="17"/>
      <c r="BZ33" s="17"/>
      <c r="CA33" s="17"/>
      <c r="CB33" s="17">
        <v>0.7</v>
      </c>
      <c r="CC33" s="17">
        <v>86.5</v>
      </c>
      <c r="CD33" s="17">
        <v>98.9</v>
      </c>
      <c r="CE33" s="17">
        <v>62.2</v>
      </c>
      <c r="CF33" s="17">
        <v>65.3</v>
      </c>
      <c r="CG33" s="17">
        <v>30.1</v>
      </c>
      <c r="CH33" s="17"/>
      <c r="CI33" s="17"/>
      <c r="CJ33" s="17"/>
      <c r="CK33" s="17">
        <v>143.5</v>
      </c>
      <c r="CL33" s="17">
        <v>144.9</v>
      </c>
      <c r="CM33" s="17">
        <v>148.30000000000001</v>
      </c>
      <c r="CN33" s="17"/>
      <c r="CO33" s="17"/>
      <c r="CP33" s="17"/>
      <c r="CQ33" s="17"/>
      <c r="CR33" s="17"/>
      <c r="CS33" s="17">
        <v>209.7</v>
      </c>
      <c r="CT33" s="17">
        <v>98.3</v>
      </c>
      <c r="CU33" s="17">
        <v>6.3</v>
      </c>
      <c r="CV33" s="17">
        <v>2.6</v>
      </c>
      <c r="CW33" s="17">
        <v>6.3</v>
      </c>
      <c r="CX33" s="17">
        <v>1.2</v>
      </c>
      <c r="CY33" s="17">
        <v>80.599999999999994</v>
      </c>
      <c r="CZ33" s="17">
        <v>79.900000000000006</v>
      </c>
      <c r="DA33" s="17">
        <v>12</v>
      </c>
      <c r="DB33" s="17">
        <v>0.4</v>
      </c>
      <c r="DC33" s="17">
        <v>18.600000000000001</v>
      </c>
      <c r="DD33" s="17">
        <v>9.9</v>
      </c>
      <c r="DE33" s="17"/>
      <c r="DF33" s="17">
        <v>228.3</v>
      </c>
      <c r="DG33" s="17">
        <v>1.2</v>
      </c>
      <c r="DH33" s="17">
        <v>1.3</v>
      </c>
      <c r="DI33" s="17">
        <v>3.6</v>
      </c>
      <c r="DJ33" s="17">
        <v>20</v>
      </c>
      <c r="DK33" s="17">
        <v>6.4</v>
      </c>
      <c r="DL33" s="17">
        <v>14.7</v>
      </c>
      <c r="DM33" s="17">
        <v>3.1</v>
      </c>
      <c r="DN33" s="17">
        <v>18.399999999999999</v>
      </c>
      <c r="DO33" s="17">
        <v>14.7</v>
      </c>
      <c r="DP33" s="17">
        <v>17.899999999999999</v>
      </c>
      <c r="DQ33" s="17">
        <v>18.100000000000001</v>
      </c>
      <c r="DR33" s="17">
        <v>70.7</v>
      </c>
      <c r="DS33" s="17">
        <v>19.399999999999999</v>
      </c>
      <c r="DT33" s="17">
        <v>0.2</v>
      </c>
      <c r="DU33" s="17">
        <v>16.399999999999999</v>
      </c>
      <c r="DV33" s="17">
        <v>2.04</v>
      </c>
      <c r="DW33" s="17"/>
      <c r="DX33" s="17">
        <v>9.4</v>
      </c>
      <c r="DY33" s="17">
        <v>6.5</v>
      </c>
      <c r="DZ33" s="17">
        <v>10.199999999999999</v>
      </c>
      <c r="EA33" s="17">
        <v>13.7</v>
      </c>
      <c r="EB33" s="17">
        <v>14.4</v>
      </c>
      <c r="EC33" s="17">
        <v>7</v>
      </c>
      <c r="ED33" s="17">
        <v>77.099999999999994</v>
      </c>
      <c r="EE33" s="17">
        <v>37.4</v>
      </c>
      <c r="EF33" s="17">
        <v>86.605540000000005</v>
      </c>
      <c r="EG33" s="17">
        <v>84.103120000000004</v>
      </c>
      <c r="EH33" s="17">
        <v>17.014869999999998</v>
      </c>
      <c r="EI33" s="17">
        <v>6.0335400000000003</v>
      </c>
      <c r="EJ33" s="17">
        <v>14.2</v>
      </c>
      <c r="EK33" s="17">
        <v>6.6</v>
      </c>
      <c r="EL33" s="17">
        <v>8.1</v>
      </c>
      <c r="EM33" s="17">
        <v>20.399999999999999</v>
      </c>
      <c r="EN33" s="17">
        <v>20.399999999999999</v>
      </c>
      <c r="EO33" s="17">
        <v>20.100000000000001</v>
      </c>
      <c r="EP33" s="17">
        <v>10.5</v>
      </c>
      <c r="EQ33" s="17">
        <v>252.8</v>
      </c>
      <c r="ER33" s="17">
        <v>18.399999999999999</v>
      </c>
      <c r="ES33" s="17">
        <v>127</v>
      </c>
      <c r="ET33" s="17">
        <v>0.6</v>
      </c>
      <c r="EU33" s="17">
        <v>13.2</v>
      </c>
      <c r="EV33" s="17">
        <v>34.6</v>
      </c>
      <c r="EW33" s="17">
        <v>101.4</v>
      </c>
      <c r="EX33" s="17">
        <v>3</v>
      </c>
      <c r="EY33" s="17">
        <v>1.2</v>
      </c>
      <c r="EZ33" s="17">
        <v>1.1000000000000001</v>
      </c>
      <c r="FA33" s="17">
        <v>1.2</v>
      </c>
      <c r="FB33" s="17">
        <v>18.5</v>
      </c>
      <c r="FC33" s="17">
        <v>0</v>
      </c>
      <c r="FD33" s="17">
        <v>18.3</v>
      </c>
      <c r="FE33" s="17">
        <v>5.8</v>
      </c>
      <c r="FF33" s="17">
        <v>27.5</v>
      </c>
      <c r="FG33" s="17">
        <v>34.6</v>
      </c>
      <c r="FH33" s="17">
        <v>16.399999999999999</v>
      </c>
      <c r="FI33" s="17">
        <v>0</v>
      </c>
      <c r="FJ33" s="17">
        <v>7.3</v>
      </c>
      <c r="FK33" s="17">
        <v>11.1</v>
      </c>
      <c r="FL33" s="17">
        <v>24</v>
      </c>
      <c r="FM33" s="17">
        <v>7707.8928800000003</v>
      </c>
      <c r="FN33" s="15"/>
      <c r="FO33" s="17">
        <v>18.642949999999999</v>
      </c>
      <c r="FP33" s="17">
        <v>3.859</v>
      </c>
      <c r="FQ33" s="17">
        <v>9.5694999999999997</v>
      </c>
      <c r="FR33" s="17">
        <v>10</v>
      </c>
      <c r="FS33" s="17">
        <v>25.879090000000001</v>
      </c>
      <c r="FT33" s="17">
        <v>18.92718</v>
      </c>
      <c r="FU33" s="17"/>
      <c r="FV33" s="17">
        <v>4.9000000000000004</v>
      </c>
      <c r="FW33" s="17">
        <v>91.777720000000002</v>
      </c>
    </row>
    <row r="34" spans="1:179" ht="24" customHeight="1" x14ac:dyDescent="0.3">
      <c r="A34" s="18" t="s">
        <v>63</v>
      </c>
      <c r="B34" s="18" t="s">
        <v>812</v>
      </c>
      <c r="C34" s="19">
        <v>204.9</v>
      </c>
      <c r="D34" s="19">
        <v>546.1</v>
      </c>
      <c r="E34" s="19">
        <v>183.1</v>
      </c>
      <c r="F34" s="19"/>
      <c r="G34" s="19"/>
      <c r="H34" s="19">
        <v>90.2</v>
      </c>
      <c r="I34" s="19">
        <v>164.4</v>
      </c>
      <c r="J34" s="19">
        <v>46.8</v>
      </c>
      <c r="K34" s="19">
        <v>0</v>
      </c>
      <c r="L34" s="19">
        <v>109.3</v>
      </c>
      <c r="M34" s="19">
        <v>202.7</v>
      </c>
      <c r="N34" s="19"/>
      <c r="O34" s="19"/>
      <c r="P34" s="19">
        <v>205.9</v>
      </c>
      <c r="Q34" s="19"/>
      <c r="R34" s="19">
        <v>163.4</v>
      </c>
      <c r="S34" s="19">
        <v>9.9</v>
      </c>
      <c r="T34" s="19"/>
      <c r="U34" s="19"/>
      <c r="V34" s="19"/>
      <c r="W34" s="19"/>
      <c r="X34" s="19">
        <v>170.4</v>
      </c>
      <c r="Y34" s="19">
        <v>7.3</v>
      </c>
      <c r="Z34" s="19">
        <v>5.3</v>
      </c>
      <c r="AA34" s="19">
        <v>16.5</v>
      </c>
      <c r="AB34" s="19">
        <v>6.8</v>
      </c>
      <c r="AC34" s="19">
        <v>10.3</v>
      </c>
      <c r="AD34" s="19">
        <v>10.199999999999999</v>
      </c>
      <c r="AE34" s="19"/>
      <c r="AF34" s="19"/>
      <c r="AG34" s="19"/>
      <c r="AH34" s="19"/>
      <c r="AI34" s="19">
        <v>111.2</v>
      </c>
      <c r="AJ34" s="19">
        <v>86.3</v>
      </c>
      <c r="AK34" s="19"/>
      <c r="AL34" s="19"/>
      <c r="AM34" s="19"/>
      <c r="AN34" s="19">
        <v>6.5</v>
      </c>
      <c r="AO34" s="19">
        <v>146.9</v>
      </c>
      <c r="AP34" s="19">
        <v>44.3</v>
      </c>
      <c r="AQ34" s="19">
        <v>130.19999999999999</v>
      </c>
      <c r="AR34" s="19">
        <v>25.6</v>
      </c>
      <c r="AS34" s="19">
        <v>18.399999999999999</v>
      </c>
      <c r="AT34" s="19">
        <v>16.3</v>
      </c>
      <c r="AU34" s="19">
        <v>89.8</v>
      </c>
      <c r="AV34" s="19">
        <v>184.7</v>
      </c>
      <c r="AW34" s="19">
        <v>185</v>
      </c>
      <c r="AX34" s="19">
        <v>183.8</v>
      </c>
      <c r="AY34" s="19">
        <v>108.2</v>
      </c>
      <c r="AZ34" s="19">
        <v>10.4</v>
      </c>
      <c r="BA34" s="19">
        <v>28.7</v>
      </c>
      <c r="BB34" s="19">
        <v>4</v>
      </c>
      <c r="BC34" s="19">
        <v>31.4</v>
      </c>
      <c r="BD34" s="19">
        <v>41.8</v>
      </c>
      <c r="BE34" s="19"/>
      <c r="BF34" s="19"/>
      <c r="BG34" s="19">
        <v>62.2</v>
      </c>
      <c r="BH34" s="19"/>
      <c r="BI34" s="19"/>
      <c r="BJ34" s="19">
        <v>45.7</v>
      </c>
      <c r="BK34" s="19"/>
      <c r="BL34" s="19"/>
      <c r="BM34" s="19"/>
      <c r="BN34" s="19">
        <v>128.74011999999999</v>
      </c>
      <c r="BO34" s="19">
        <v>136.37378000000001</v>
      </c>
      <c r="BP34" s="19">
        <v>136.52867000000001</v>
      </c>
      <c r="BQ34" s="19">
        <v>141.61153999999999</v>
      </c>
      <c r="BR34" s="19">
        <v>236.63359</v>
      </c>
      <c r="BS34" s="19">
        <v>70.869600000000005</v>
      </c>
      <c r="BT34" s="19">
        <v>35.136130000000001</v>
      </c>
      <c r="BU34" s="19"/>
      <c r="BV34" s="19"/>
      <c r="BW34" s="19"/>
      <c r="BX34" s="19"/>
      <c r="BY34" s="19"/>
      <c r="BZ34" s="19"/>
      <c r="CA34" s="19"/>
      <c r="CB34" s="19">
        <v>0.6</v>
      </c>
      <c r="CC34" s="19">
        <v>64.7</v>
      </c>
      <c r="CD34" s="19">
        <v>89.7</v>
      </c>
      <c r="CE34" s="19">
        <v>62.7</v>
      </c>
      <c r="CF34" s="19">
        <v>65.2</v>
      </c>
      <c r="CG34" s="19">
        <v>28.5</v>
      </c>
      <c r="CH34" s="19"/>
      <c r="CI34" s="19"/>
      <c r="CJ34" s="19"/>
      <c r="CK34" s="19">
        <v>143.5</v>
      </c>
      <c r="CL34" s="19">
        <v>144.9</v>
      </c>
      <c r="CM34" s="19">
        <v>148.80000000000001</v>
      </c>
      <c r="CN34" s="19"/>
      <c r="CO34" s="19"/>
      <c r="CP34" s="19"/>
      <c r="CQ34" s="19"/>
      <c r="CR34" s="19"/>
      <c r="CS34" s="19">
        <v>208.6</v>
      </c>
      <c r="CT34" s="19">
        <v>97.9</v>
      </c>
      <c r="CU34" s="19">
        <v>6.2</v>
      </c>
      <c r="CV34" s="19">
        <v>2.6</v>
      </c>
      <c r="CW34" s="19">
        <v>6.3</v>
      </c>
      <c r="CX34" s="19">
        <v>1.3</v>
      </c>
      <c r="CY34" s="19">
        <v>86.2</v>
      </c>
      <c r="CZ34" s="19">
        <v>80.5</v>
      </c>
      <c r="DA34" s="19">
        <v>10.4</v>
      </c>
      <c r="DB34" s="19">
        <v>0.5</v>
      </c>
      <c r="DC34" s="19">
        <v>18.7</v>
      </c>
      <c r="DD34" s="19">
        <v>9.8000000000000007</v>
      </c>
      <c r="DE34" s="19"/>
      <c r="DF34" s="19">
        <v>225.6</v>
      </c>
      <c r="DG34" s="19">
        <v>1.2</v>
      </c>
      <c r="DH34" s="19">
        <v>1.4</v>
      </c>
      <c r="DI34" s="19">
        <v>3.4</v>
      </c>
      <c r="DJ34" s="19">
        <v>20</v>
      </c>
      <c r="DK34" s="19">
        <v>6.4</v>
      </c>
      <c r="DL34" s="19">
        <v>14.7</v>
      </c>
      <c r="DM34" s="19">
        <v>3.1</v>
      </c>
      <c r="DN34" s="19">
        <v>18.399999999999999</v>
      </c>
      <c r="DO34" s="19">
        <v>15.5</v>
      </c>
      <c r="DP34" s="19">
        <v>19</v>
      </c>
      <c r="DQ34" s="19">
        <v>21.1</v>
      </c>
      <c r="DR34" s="19">
        <v>76</v>
      </c>
      <c r="DS34" s="19">
        <v>19.399999999999999</v>
      </c>
      <c r="DT34" s="19">
        <v>2.5</v>
      </c>
      <c r="DU34" s="19">
        <v>14.4</v>
      </c>
      <c r="DV34" s="19">
        <v>2.04</v>
      </c>
      <c r="DW34" s="19"/>
      <c r="DX34" s="19">
        <v>9.3000000000000007</v>
      </c>
      <c r="DY34" s="19">
        <v>6.5</v>
      </c>
      <c r="DZ34" s="19">
        <v>9.8000000000000007</v>
      </c>
      <c r="EA34" s="19">
        <v>13.9</v>
      </c>
      <c r="EB34" s="19">
        <v>14.7</v>
      </c>
      <c r="EC34" s="19">
        <v>7.3</v>
      </c>
      <c r="ED34" s="19">
        <v>73.7</v>
      </c>
      <c r="EE34" s="19">
        <v>39.200000000000003</v>
      </c>
      <c r="EF34" s="19">
        <v>89.561899999999994</v>
      </c>
      <c r="EG34" s="19">
        <v>83.6952</v>
      </c>
      <c r="EH34" s="19">
        <v>10.419269999999999</v>
      </c>
      <c r="EI34" s="19">
        <v>8.6959</v>
      </c>
      <c r="EJ34" s="19">
        <v>14.5</v>
      </c>
      <c r="EK34" s="19">
        <v>7.2</v>
      </c>
      <c r="EL34" s="19">
        <v>8</v>
      </c>
      <c r="EM34" s="19">
        <v>20.399999999999999</v>
      </c>
      <c r="EN34" s="19">
        <v>20.399999999999999</v>
      </c>
      <c r="EO34" s="19">
        <v>20.100000000000001</v>
      </c>
      <c r="EP34" s="19">
        <v>12.4</v>
      </c>
      <c r="EQ34" s="19">
        <v>252.7</v>
      </c>
      <c r="ER34" s="19">
        <v>18.2</v>
      </c>
      <c r="ES34" s="19">
        <v>150.9</v>
      </c>
      <c r="ET34" s="19">
        <v>0.6</v>
      </c>
      <c r="EU34" s="19">
        <v>32.299999999999997</v>
      </c>
      <c r="EV34" s="19">
        <v>60</v>
      </c>
      <c r="EW34" s="19">
        <v>113.8</v>
      </c>
      <c r="EX34" s="19">
        <v>3</v>
      </c>
      <c r="EY34" s="19">
        <v>1.2</v>
      </c>
      <c r="EZ34" s="19">
        <v>1.1000000000000001</v>
      </c>
      <c r="FA34" s="19">
        <v>1.2</v>
      </c>
      <c r="FB34" s="19">
        <v>17.100000000000001</v>
      </c>
      <c r="FC34" s="19">
        <v>0</v>
      </c>
      <c r="FD34" s="19">
        <v>18.3</v>
      </c>
      <c r="FE34" s="19">
        <v>5.7</v>
      </c>
      <c r="FF34" s="19">
        <v>27.9</v>
      </c>
      <c r="FG34" s="19">
        <v>34.9</v>
      </c>
      <c r="FH34" s="19">
        <v>16</v>
      </c>
      <c r="FI34" s="19">
        <v>0</v>
      </c>
      <c r="FJ34" s="19">
        <v>7.5</v>
      </c>
      <c r="FK34" s="19">
        <v>11.1</v>
      </c>
      <c r="FL34" s="19">
        <v>23.9</v>
      </c>
      <c r="FM34" s="19">
        <v>7609.7057000000004</v>
      </c>
      <c r="FN34" s="15"/>
      <c r="FO34" s="19">
        <v>17.273969999999998</v>
      </c>
      <c r="FP34" s="19">
        <v>3.6909999999999998</v>
      </c>
      <c r="FQ34" s="19">
        <v>8.6240000000000006</v>
      </c>
      <c r="FR34" s="19">
        <v>10</v>
      </c>
      <c r="FS34" s="19">
        <v>25.851849999999999</v>
      </c>
      <c r="FT34" s="19">
        <v>18.92435</v>
      </c>
      <c r="FU34" s="19"/>
      <c r="FV34" s="19">
        <v>4.9000000000000004</v>
      </c>
      <c r="FW34" s="19">
        <v>89.265169999999998</v>
      </c>
    </row>
    <row r="35" spans="1:179" ht="24" customHeight="1" x14ac:dyDescent="0.3">
      <c r="A35" s="13" t="s">
        <v>63</v>
      </c>
      <c r="B35" s="13" t="s">
        <v>813</v>
      </c>
      <c r="C35" s="14">
        <v>198.5</v>
      </c>
      <c r="D35" s="14">
        <v>409.5</v>
      </c>
      <c r="E35" s="14">
        <v>139.80000000000001</v>
      </c>
      <c r="F35" s="14"/>
      <c r="G35" s="14"/>
      <c r="H35" s="14">
        <v>88.3</v>
      </c>
      <c r="I35" s="14">
        <v>162.1</v>
      </c>
      <c r="J35" s="14">
        <v>43.5</v>
      </c>
      <c r="K35" s="14">
        <v>0</v>
      </c>
      <c r="L35" s="14">
        <v>105.2</v>
      </c>
      <c r="M35" s="14">
        <v>202.4</v>
      </c>
      <c r="N35" s="14"/>
      <c r="O35" s="14"/>
      <c r="P35" s="14">
        <v>204.1</v>
      </c>
      <c r="Q35" s="14"/>
      <c r="R35" s="14">
        <v>86.2</v>
      </c>
      <c r="S35" s="14">
        <v>9.6</v>
      </c>
      <c r="T35" s="14"/>
      <c r="U35" s="14"/>
      <c r="V35" s="14"/>
      <c r="W35" s="14"/>
      <c r="X35" s="14">
        <v>160.4</v>
      </c>
      <c r="Y35" s="14">
        <v>7</v>
      </c>
      <c r="Z35" s="14">
        <v>5.2</v>
      </c>
      <c r="AA35" s="14">
        <v>16.3</v>
      </c>
      <c r="AB35" s="14">
        <v>6.6</v>
      </c>
      <c r="AC35" s="14">
        <v>10.3</v>
      </c>
      <c r="AD35" s="14">
        <v>90</v>
      </c>
      <c r="AE35" s="14"/>
      <c r="AF35" s="14"/>
      <c r="AG35" s="14"/>
      <c r="AH35" s="14"/>
      <c r="AI35" s="14">
        <v>109.4</v>
      </c>
      <c r="AJ35" s="14">
        <v>87.6</v>
      </c>
      <c r="AK35" s="14"/>
      <c r="AL35" s="14"/>
      <c r="AM35" s="14"/>
      <c r="AN35" s="14">
        <v>6.5</v>
      </c>
      <c r="AO35" s="14">
        <v>232.4</v>
      </c>
      <c r="AP35" s="14">
        <v>44</v>
      </c>
      <c r="AQ35" s="14">
        <v>127.7</v>
      </c>
      <c r="AR35" s="14">
        <v>21.3</v>
      </c>
      <c r="AS35" s="14">
        <v>18.5</v>
      </c>
      <c r="AT35" s="14">
        <v>16.2</v>
      </c>
      <c r="AU35" s="14">
        <v>91.1</v>
      </c>
      <c r="AV35" s="14">
        <v>177.5</v>
      </c>
      <c r="AW35" s="14">
        <v>178</v>
      </c>
      <c r="AX35" s="14">
        <v>184.9</v>
      </c>
      <c r="AY35" s="14">
        <v>107.9</v>
      </c>
      <c r="AZ35" s="14">
        <v>8.5</v>
      </c>
      <c r="BA35" s="14">
        <v>25.6</v>
      </c>
      <c r="BB35" s="14">
        <v>4</v>
      </c>
      <c r="BC35" s="14">
        <v>31.1</v>
      </c>
      <c r="BD35" s="14">
        <v>37.700000000000003</v>
      </c>
      <c r="BE35" s="14"/>
      <c r="BF35" s="14"/>
      <c r="BG35" s="14">
        <v>48.2</v>
      </c>
      <c r="BH35" s="14"/>
      <c r="BI35" s="14"/>
      <c r="BJ35" s="14">
        <v>45.5</v>
      </c>
      <c r="BK35" s="14"/>
      <c r="BL35" s="14"/>
      <c r="BM35" s="14"/>
      <c r="BN35" s="14">
        <v>126.12457999999999</v>
      </c>
      <c r="BO35" s="14">
        <v>144.47725</v>
      </c>
      <c r="BP35" s="14">
        <v>144.30382</v>
      </c>
      <c r="BQ35" s="14">
        <v>146.38480999999999</v>
      </c>
      <c r="BR35" s="14">
        <v>230.01424</v>
      </c>
      <c r="BS35" s="14">
        <v>71.812610000000006</v>
      </c>
      <c r="BT35" s="14">
        <v>35.064590000000003</v>
      </c>
      <c r="BU35" s="14"/>
      <c r="BV35" s="14"/>
      <c r="BW35" s="14"/>
      <c r="BX35" s="14"/>
      <c r="BY35" s="14"/>
      <c r="BZ35" s="14"/>
      <c r="CA35" s="14"/>
      <c r="CB35" s="14">
        <v>0.7</v>
      </c>
      <c r="CC35" s="14">
        <v>58.5</v>
      </c>
      <c r="CD35" s="14">
        <v>78.3</v>
      </c>
      <c r="CE35" s="14">
        <v>60.1</v>
      </c>
      <c r="CF35" s="14">
        <v>64.2</v>
      </c>
      <c r="CG35" s="14">
        <v>27.5</v>
      </c>
      <c r="CH35" s="14"/>
      <c r="CI35" s="14"/>
      <c r="CJ35" s="14"/>
      <c r="CK35" s="14">
        <v>143.6</v>
      </c>
      <c r="CL35" s="14">
        <v>144.80000000000001</v>
      </c>
      <c r="CM35" s="14">
        <v>148.19999999999999</v>
      </c>
      <c r="CN35" s="14"/>
      <c r="CO35" s="14"/>
      <c r="CP35" s="14"/>
      <c r="CQ35" s="14"/>
      <c r="CR35" s="14"/>
      <c r="CS35" s="14">
        <v>208.2</v>
      </c>
      <c r="CT35" s="14">
        <v>97.9</v>
      </c>
      <c r="CU35" s="14">
        <v>6.2</v>
      </c>
      <c r="CV35" s="14">
        <v>2.6</v>
      </c>
      <c r="CW35" s="14">
        <v>6.3</v>
      </c>
      <c r="CX35" s="14">
        <v>1.2</v>
      </c>
      <c r="CY35" s="14">
        <v>93.8</v>
      </c>
      <c r="CZ35" s="14">
        <v>80.099999999999994</v>
      </c>
      <c r="DA35" s="14">
        <v>9.9</v>
      </c>
      <c r="DB35" s="14">
        <v>0.5</v>
      </c>
      <c r="DC35" s="14">
        <v>17.899999999999999</v>
      </c>
      <c r="DD35" s="14">
        <v>9.9</v>
      </c>
      <c r="DE35" s="14"/>
      <c r="DF35" s="14">
        <v>228.9</v>
      </c>
      <c r="DG35" s="14">
        <v>1.2</v>
      </c>
      <c r="DH35" s="14">
        <v>1.3</v>
      </c>
      <c r="DI35" s="14">
        <v>3.4</v>
      </c>
      <c r="DJ35" s="14">
        <v>19.600000000000001</v>
      </c>
      <c r="DK35" s="14">
        <v>6.4</v>
      </c>
      <c r="DL35" s="14">
        <v>14.7</v>
      </c>
      <c r="DM35" s="14">
        <v>3</v>
      </c>
      <c r="DN35" s="14">
        <v>18.399999999999999</v>
      </c>
      <c r="DO35" s="14">
        <v>15.5</v>
      </c>
      <c r="DP35" s="14">
        <v>18.8</v>
      </c>
      <c r="DQ35" s="14">
        <v>18.399999999999999</v>
      </c>
      <c r="DR35" s="14">
        <v>74.900000000000006</v>
      </c>
      <c r="DS35" s="14">
        <v>19.5</v>
      </c>
      <c r="DT35" s="14">
        <v>2.4</v>
      </c>
      <c r="DU35" s="14">
        <v>12</v>
      </c>
      <c r="DV35" s="14">
        <v>2.04</v>
      </c>
      <c r="DW35" s="14"/>
      <c r="DX35" s="14">
        <v>9.1</v>
      </c>
      <c r="DY35" s="14">
        <v>6.5</v>
      </c>
      <c r="DZ35" s="14">
        <v>9.6</v>
      </c>
      <c r="EA35" s="14">
        <v>12.8</v>
      </c>
      <c r="EB35" s="14">
        <v>13.8</v>
      </c>
      <c r="EC35" s="14">
        <v>8.3000000000000007</v>
      </c>
      <c r="ED35" s="14">
        <v>70.2</v>
      </c>
      <c r="EE35" s="14">
        <v>39.299999999999997</v>
      </c>
      <c r="EF35" s="14">
        <v>89.040450000000007</v>
      </c>
      <c r="EG35" s="14">
        <v>88.872190000000003</v>
      </c>
      <c r="EH35" s="14">
        <v>13.845000000000001</v>
      </c>
      <c r="EI35" s="14">
        <v>7.5163200000000003</v>
      </c>
      <c r="EJ35" s="14">
        <v>17.899999999999999</v>
      </c>
      <c r="EK35" s="14">
        <v>7.2</v>
      </c>
      <c r="EL35" s="14">
        <v>7.4</v>
      </c>
      <c r="EM35" s="14">
        <v>20.399999999999999</v>
      </c>
      <c r="EN35" s="14">
        <v>20.399999999999999</v>
      </c>
      <c r="EO35" s="14">
        <v>20.100000000000001</v>
      </c>
      <c r="EP35" s="14">
        <v>12.2</v>
      </c>
      <c r="EQ35" s="14">
        <v>253</v>
      </c>
      <c r="ER35" s="14">
        <v>18.399999999999999</v>
      </c>
      <c r="ES35" s="14">
        <v>148.69999999999999</v>
      </c>
      <c r="ET35" s="14">
        <v>0.6</v>
      </c>
      <c r="EU35" s="14">
        <v>80.400000000000006</v>
      </c>
      <c r="EV35" s="14">
        <v>85.3</v>
      </c>
      <c r="EW35" s="14">
        <v>113.2</v>
      </c>
      <c r="EX35" s="14">
        <v>3</v>
      </c>
      <c r="EY35" s="14">
        <v>1.2</v>
      </c>
      <c r="EZ35" s="14">
        <v>1.1000000000000001</v>
      </c>
      <c r="FA35" s="14">
        <v>1.2</v>
      </c>
      <c r="FB35" s="14">
        <v>18.5</v>
      </c>
      <c r="FC35" s="14">
        <v>0</v>
      </c>
      <c r="FD35" s="14">
        <v>18.100000000000001</v>
      </c>
      <c r="FE35" s="14">
        <v>6</v>
      </c>
      <c r="FF35" s="14">
        <v>27.7</v>
      </c>
      <c r="FG35" s="14">
        <v>34.799999999999997</v>
      </c>
      <c r="FH35" s="14">
        <v>17.899999999999999</v>
      </c>
      <c r="FI35" s="14">
        <v>0</v>
      </c>
      <c r="FJ35" s="14">
        <v>8</v>
      </c>
      <c r="FK35" s="14">
        <v>11</v>
      </c>
      <c r="FL35" s="14">
        <v>23.5</v>
      </c>
      <c r="FM35" s="14">
        <v>7513.6958599999998</v>
      </c>
      <c r="FN35" s="15"/>
      <c r="FO35" s="14">
        <v>17.498930000000001</v>
      </c>
      <c r="FP35" s="14">
        <v>3.6920000000000002</v>
      </c>
      <c r="FQ35" s="14">
        <v>7.819</v>
      </c>
      <c r="FR35" s="14">
        <v>10.199999999999999</v>
      </c>
      <c r="FS35" s="14">
        <v>25.69857</v>
      </c>
      <c r="FT35" s="14">
        <v>18.924980000000001</v>
      </c>
      <c r="FU35" s="14"/>
      <c r="FV35" s="14">
        <v>4.9000000000000004</v>
      </c>
      <c r="FW35" s="14">
        <v>88.73348</v>
      </c>
    </row>
    <row r="36" spans="1:179" ht="24" customHeight="1" x14ac:dyDescent="0.3">
      <c r="A36" s="16" t="s">
        <v>63</v>
      </c>
      <c r="B36" s="16" t="s">
        <v>814</v>
      </c>
      <c r="C36" s="17">
        <v>200.7</v>
      </c>
      <c r="D36" s="17">
        <v>397.4</v>
      </c>
      <c r="E36" s="17">
        <v>128.6</v>
      </c>
      <c r="F36" s="17"/>
      <c r="G36" s="17"/>
      <c r="H36" s="17">
        <v>89.6</v>
      </c>
      <c r="I36" s="17">
        <v>165.5</v>
      </c>
      <c r="J36" s="17">
        <v>45.4</v>
      </c>
      <c r="K36" s="17">
        <v>0</v>
      </c>
      <c r="L36" s="17">
        <v>105.7</v>
      </c>
      <c r="M36" s="17">
        <v>201.6</v>
      </c>
      <c r="N36" s="17"/>
      <c r="O36" s="17"/>
      <c r="P36" s="17">
        <v>204</v>
      </c>
      <c r="Q36" s="17"/>
      <c r="R36" s="17">
        <v>149.69999999999999</v>
      </c>
      <c r="S36" s="17">
        <v>9.9</v>
      </c>
      <c r="T36" s="17"/>
      <c r="U36" s="17"/>
      <c r="V36" s="17"/>
      <c r="W36" s="17"/>
      <c r="X36" s="17">
        <v>165.7</v>
      </c>
      <c r="Y36" s="17">
        <v>7.5</v>
      </c>
      <c r="Z36" s="17">
        <v>4.9000000000000004</v>
      </c>
      <c r="AA36" s="17">
        <v>16.2</v>
      </c>
      <c r="AB36" s="17">
        <v>6.9</v>
      </c>
      <c r="AC36" s="17">
        <v>12.2</v>
      </c>
      <c r="AD36" s="17">
        <v>91.8</v>
      </c>
      <c r="AE36" s="17"/>
      <c r="AF36" s="17"/>
      <c r="AG36" s="17"/>
      <c r="AH36" s="17"/>
      <c r="AI36" s="17">
        <v>110.6</v>
      </c>
      <c r="AJ36" s="17">
        <v>87.1</v>
      </c>
      <c r="AK36" s="17"/>
      <c r="AL36" s="17"/>
      <c r="AM36" s="17"/>
      <c r="AN36" s="17">
        <v>6.5</v>
      </c>
      <c r="AO36" s="17">
        <v>146.1</v>
      </c>
      <c r="AP36" s="17">
        <v>40.200000000000003</v>
      </c>
      <c r="AQ36" s="17">
        <v>151.19999999999999</v>
      </c>
      <c r="AR36" s="17">
        <v>21.6</v>
      </c>
      <c r="AS36" s="17">
        <v>18.399999999999999</v>
      </c>
      <c r="AT36" s="17">
        <v>16.100000000000001</v>
      </c>
      <c r="AU36" s="17">
        <v>89.1</v>
      </c>
      <c r="AV36" s="17">
        <v>180.8</v>
      </c>
      <c r="AW36" s="17">
        <v>181.7</v>
      </c>
      <c r="AX36" s="17">
        <v>184.8</v>
      </c>
      <c r="AY36" s="17">
        <v>108.3</v>
      </c>
      <c r="AZ36" s="17">
        <v>9.6</v>
      </c>
      <c r="BA36" s="17">
        <v>25.7</v>
      </c>
      <c r="BB36" s="17">
        <v>4</v>
      </c>
      <c r="BC36" s="17">
        <v>30.4</v>
      </c>
      <c r="BD36" s="17">
        <v>40.5</v>
      </c>
      <c r="BE36" s="17"/>
      <c r="BF36" s="17"/>
      <c r="BG36" s="17">
        <v>35.9</v>
      </c>
      <c r="BH36" s="17"/>
      <c r="BI36" s="17"/>
      <c r="BJ36" s="17">
        <v>45.7</v>
      </c>
      <c r="BK36" s="17"/>
      <c r="BL36" s="17"/>
      <c r="BM36" s="17"/>
      <c r="BN36" s="17">
        <v>128.01741000000001</v>
      </c>
      <c r="BO36" s="17">
        <v>145.11562000000001</v>
      </c>
      <c r="BP36" s="17">
        <v>145.01186999999999</v>
      </c>
      <c r="BQ36" s="17">
        <v>143.78272999999999</v>
      </c>
      <c r="BR36" s="17">
        <v>230.71496999999999</v>
      </c>
      <c r="BS36" s="17">
        <v>71.438980000000001</v>
      </c>
      <c r="BT36" s="17">
        <v>35.178579999999997</v>
      </c>
      <c r="BU36" s="17"/>
      <c r="BV36" s="17"/>
      <c r="BW36" s="17"/>
      <c r="BX36" s="17"/>
      <c r="BY36" s="17"/>
      <c r="BZ36" s="17"/>
      <c r="CA36" s="17"/>
      <c r="CB36" s="17">
        <v>0.7</v>
      </c>
      <c r="CC36" s="17">
        <v>72.5</v>
      </c>
      <c r="CD36" s="17">
        <v>89.1</v>
      </c>
      <c r="CE36" s="17">
        <v>61.8</v>
      </c>
      <c r="CF36" s="17">
        <v>65.2</v>
      </c>
      <c r="CG36" s="17">
        <v>28.1</v>
      </c>
      <c r="CH36" s="17"/>
      <c r="CI36" s="17"/>
      <c r="CJ36" s="17"/>
      <c r="CK36" s="17">
        <v>143.69999999999999</v>
      </c>
      <c r="CL36" s="17">
        <v>144.9</v>
      </c>
      <c r="CM36" s="17">
        <v>148</v>
      </c>
      <c r="CN36" s="17"/>
      <c r="CO36" s="17"/>
      <c r="CP36" s="17"/>
      <c r="CQ36" s="17"/>
      <c r="CR36" s="17"/>
      <c r="CS36" s="17">
        <v>208.4</v>
      </c>
      <c r="CT36" s="17">
        <v>98.1</v>
      </c>
      <c r="CU36" s="17">
        <v>6.3</v>
      </c>
      <c r="CV36" s="17">
        <v>2.6</v>
      </c>
      <c r="CW36" s="17">
        <v>6.3</v>
      </c>
      <c r="CX36" s="17">
        <v>1.2</v>
      </c>
      <c r="CY36" s="17">
        <v>106.2</v>
      </c>
      <c r="CZ36" s="17">
        <v>80.8</v>
      </c>
      <c r="DA36" s="17">
        <v>10.199999999999999</v>
      </c>
      <c r="DB36" s="17">
        <v>0.4</v>
      </c>
      <c r="DC36" s="17">
        <v>17.600000000000001</v>
      </c>
      <c r="DD36" s="17">
        <v>9.9</v>
      </c>
      <c r="DE36" s="17"/>
      <c r="DF36" s="17">
        <v>227.7</v>
      </c>
      <c r="DG36" s="17">
        <v>1.2</v>
      </c>
      <c r="DH36" s="17">
        <v>1.3</v>
      </c>
      <c r="DI36" s="17">
        <v>3.5</v>
      </c>
      <c r="DJ36" s="17">
        <v>19.899999999999999</v>
      </c>
      <c r="DK36" s="17">
        <v>6.4</v>
      </c>
      <c r="DL36" s="17">
        <v>14.7</v>
      </c>
      <c r="DM36" s="17">
        <v>3.1</v>
      </c>
      <c r="DN36" s="17">
        <v>18.399999999999999</v>
      </c>
      <c r="DO36" s="17">
        <v>15.4</v>
      </c>
      <c r="DP36" s="17">
        <v>18.5</v>
      </c>
      <c r="DQ36" s="17">
        <v>23.3</v>
      </c>
      <c r="DR36" s="17">
        <v>82.8</v>
      </c>
      <c r="DS36" s="17">
        <v>17.399999999999999</v>
      </c>
      <c r="DT36" s="17">
        <v>2.2000000000000002</v>
      </c>
      <c r="DU36" s="17">
        <v>10.199999999999999</v>
      </c>
      <c r="DV36" s="17">
        <v>2.08</v>
      </c>
      <c r="DW36" s="17"/>
      <c r="DX36" s="17">
        <v>9.1</v>
      </c>
      <c r="DY36" s="17">
        <v>6.5</v>
      </c>
      <c r="DZ36" s="17">
        <v>10</v>
      </c>
      <c r="EA36" s="17">
        <v>13</v>
      </c>
      <c r="EB36" s="17">
        <v>13.4</v>
      </c>
      <c r="EC36" s="17">
        <v>8.6999999999999993</v>
      </c>
      <c r="ED36" s="17">
        <v>71.900000000000006</v>
      </c>
      <c r="EE36" s="17">
        <v>34.799999999999997</v>
      </c>
      <c r="EF36" s="17">
        <v>87.315550000000002</v>
      </c>
      <c r="EG36" s="17">
        <v>81.368989999999997</v>
      </c>
      <c r="EH36" s="17">
        <v>14.241429999999999</v>
      </c>
      <c r="EI36" s="17">
        <v>10.864089999999999</v>
      </c>
      <c r="EJ36" s="17">
        <v>20.3</v>
      </c>
      <c r="EK36" s="17">
        <v>7.5</v>
      </c>
      <c r="EL36" s="17">
        <v>7.4</v>
      </c>
      <c r="EM36" s="17">
        <v>20.399999999999999</v>
      </c>
      <c r="EN36" s="17">
        <v>20.399999999999999</v>
      </c>
      <c r="EO36" s="17">
        <v>20.100000000000001</v>
      </c>
      <c r="EP36" s="17">
        <v>9.5</v>
      </c>
      <c r="EQ36" s="17">
        <v>253.1</v>
      </c>
      <c r="ER36" s="17">
        <v>16</v>
      </c>
      <c r="ES36" s="17">
        <v>148.80000000000001</v>
      </c>
      <c r="ET36" s="17">
        <v>0.6</v>
      </c>
      <c r="EU36" s="17">
        <v>85.3</v>
      </c>
      <c r="EV36" s="17">
        <v>93.7</v>
      </c>
      <c r="EW36" s="17">
        <v>109.5</v>
      </c>
      <c r="EX36" s="17">
        <v>3</v>
      </c>
      <c r="EY36" s="17">
        <v>1.2</v>
      </c>
      <c r="EZ36" s="17">
        <v>1.1000000000000001</v>
      </c>
      <c r="FA36" s="17">
        <v>1.2</v>
      </c>
      <c r="FB36" s="17">
        <v>17.7</v>
      </c>
      <c r="FC36" s="17">
        <v>0</v>
      </c>
      <c r="FD36" s="17">
        <v>17.899999999999999</v>
      </c>
      <c r="FE36" s="17">
        <v>8.3000000000000007</v>
      </c>
      <c r="FF36" s="17">
        <v>27.6</v>
      </c>
      <c r="FG36" s="17">
        <v>34.799999999999997</v>
      </c>
      <c r="FH36" s="17">
        <v>17.5</v>
      </c>
      <c r="FI36" s="17">
        <v>0</v>
      </c>
      <c r="FJ36" s="17">
        <v>6.5</v>
      </c>
      <c r="FK36" s="17">
        <v>11</v>
      </c>
      <c r="FL36" s="17">
        <v>22.8</v>
      </c>
      <c r="FM36" s="17">
        <v>7551.3302199999998</v>
      </c>
      <c r="FN36" s="15"/>
      <c r="FO36" s="17">
        <v>17.361470000000001</v>
      </c>
      <c r="FP36" s="17">
        <v>3.6920000000000002</v>
      </c>
      <c r="FQ36" s="17">
        <v>8.2330000000000005</v>
      </c>
      <c r="FR36" s="17">
        <v>10.199999999999999</v>
      </c>
      <c r="FS36" s="17">
        <v>25.742159999999998</v>
      </c>
      <c r="FT36" s="17">
        <v>18.9255</v>
      </c>
      <c r="FU36" s="17"/>
      <c r="FV36" s="17">
        <v>4.9000000000000004</v>
      </c>
      <c r="FW36" s="17">
        <v>89.054130000000001</v>
      </c>
    </row>
    <row r="37" spans="1:179" ht="24" customHeight="1" x14ac:dyDescent="0.3">
      <c r="A37" s="16" t="s">
        <v>63</v>
      </c>
      <c r="B37" s="16" t="s">
        <v>815</v>
      </c>
      <c r="C37" s="17">
        <v>202.8</v>
      </c>
      <c r="D37" s="17">
        <v>404.2</v>
      </c>
      <c r="E37" s="17">
        <v>133.30000000000001</v>
      </c>
      <c r="F37" s="17"/>
      <c r="G37" s="17"/>
      <c r="H37" s="17">
        <v>90.3</v>
      </c>
      <c r="I37" s="17">
        <v>165</v>
      </c>
      <c r="J37" s="17">
        <v>46.5</v>
      </c>
      <c r="K37" s="17">
        <v>0</v>
      </c>
      <c r="L37" s="17">
        <v>147.80000000000001</v>
      </c>
      <c r="M37" s="17">
        <v>201.2</v>
      </c>
      <c r="N37" s="17"/>
      <c r="O37" s="17"/>
      <c r="P37" s="17">
        <v>202.9</v>
      </c>
      <c r="Q37" s="17"/>
      <c r="R37" s="17">
        <v>73.2</v>
      </c>
      <c r="S37" s="17">
        <v>10</v>
      </c>
      <c r="T37" s="17"/>
      <c r="U37" s="17"/>
      <c r="V37" s="17"/>
      <c r="W37" s="17"/>
      <c r="X37" s="17">
        <v>159.5</v>
      </c>
      <c r="Y37" s="17">
        <v>8</v>
      </c>
      <c r="Z37" s="17">
        <v>5</v>
      </c>
      <c r="AA37" s="17">
        <v>15.2</v>
      </c>
      <c r="AB37" s="17">
        <v>6.9</v>
      </c>
      <c r="AC37" s="17">
        <v>13.9</v>
      </c>
      <c r="AD37" s="17">
        <v>93.1</v>
      </c>
      <c r="AE37" s="17"/>
      <c r="AF37" s="17"/>
      <c r="AG37" s="17"/>
      <c r="AH37" s="17"/>
      <c r="AI37" s="17">
        <v>110.9</v>
      </c>
      <c r="AJ37" s="17">
        <v>74.2</v>
      </c>
      <c r="AK37" s="17"/>
      <c r="AL37" s="17"/>
      <c r="AM37" s="17"/>
      <c r="AN37" s="17">
        <v>6.5</v>
      </c>
      <c r="AO37" s="17">
        <v>0</v>
      </c>
      <c r="AP37" s="17">
        <v>42.7</v>
      </c>
      <c r="AQ37" s="17">
        <v>152</v>
      </c>
      <c r="AR37" s="17">
        <v>21</v>
      </c>
      <c r="AS37" s="17">
        <v>18.600000000000001</v>
      </c>
      <c r="AT37" s="17">
        <v>16.100000000000001</v>
      </c>
      <c r="AU37" s="17">
        <v>89.1</v>
      </c>
      <c r="AV37" s="17">
        <v>183.3</v>
      </c>
      <c r="AW37" s="17">
        <v>183.4</v>
      </c>
      <c r="AX37" s="17">
        <v>187</v>
      </c>
      <c r="AY37" s="17">
        <v>109.3</v>
      </c>
      <c r="AZ37" s="17">
        <v>10.199999999999999</v>
      </c>
      <c r="BA37" s="17">
        <v>26.6</v>
      </c>
      <c r="BB37" s="17">
        <v>4</v>
      </c>
      <c r="BC37" s="17">
        <v>31.1</v>
      </c>
      <c r="BD37" s="17">
        <v>43.5</v>
      </c>
      <c r="BE37" s="17"/>
      <c r="BF37" s="17"/>
      <c r="BG37" s="17">
        <v>37.1</v>
      </c>
      <c r="BH37" s="17"/>
      <c r="BI37" s="17"/>
      <c r="BJ37" s="17">
        <v>46</v>
      </c>
      <c r="BK37" s="17"/>
      <c r="BL37" s="17"/>
      <c r="BM37" s="17"/>
      <c r="BN37" s="17">
        <v>128.69238000000001</v>
      </c>
      <c r="BO37" s="17">
        <v>161.60484</v>
      </c>
      <c r="BP37" s="17">
        <v>161.64751000000001</v>
      </c>
      <c r="BQ37" s="17">
        <v>156.15646000000001</v>
      </c>
      <c r="BR37" s="17">
        <v>230.32898</v>
      </c>
      <c r="BS37" s="17">
        <v>71.450370000000007</v>
      </c>
      <c r="BT37" s="17">
        <v>35.21096</v>
      </c>
      <c r="BU37" s="17"/>
      <c r="BV37" s="17"/>
      <c r="BW37" s="17"/>
      <c r="BX37" s="17"/>
      <c r="BY37" s="17"/>
      <c r="BZ37" s="17"/>
      <c r="CA37" s="17"/>
      <c r="CB37" s="17">
        <v>0.7</v>
      </c>
      <c r="CC37" s="17">
        <v>130.69999999999999</v>
      </c>
      <c r="CD37" s="17">
        <v>96.6</v>
      </c>
      <c r="CE37" s="17">
        <v>62.4</v>
      </c>
      <c r="CF37" s="17">
        <v>65.5</v>
      </c>
      <c r="CG37" s="17">
        <v>28.5</v>
      </c>
      <c r="CH37" s="17"/>
      <c r="CI37" s="17"/>
      <c r="CJ37" s="17"/>
      <c r="CK37" s="17">
        <v>142.5</v>
      </c>
      <c r="CL37" s="17">
        <v>143.9</v>
      </c>
      <c r="CM37" s="17">
        <v>147.19999999999999</v>
      </c>
      <c r="CN37" s="17"/>
      <c r="CO37" s="17"/>
      <c r="CP37" s="17"/>
      <c r="CQ37" s="17"/>
      <c r="CR37" s="17"/>
      <c r="CS37" s="17">
        <v>208.1</v>
      </c>
      <c r="CT37" s="17">
        <v>97.9</v>
      </c>
      <c r="CU37" s="17">
        <v>6.4</v>
      </c>
      <c r="CV37" s="17">
        <v>2.6</v>
      </c>
      <c r="CW37" s="17">
        <v>6.3</v>
      </c>
      <c r="CX37" s="17">
        <v>1.2</v>
      </c>
      <c r="CY37" s="17">
        <v>104.3</v>
      </c>
      <c r="CZ37" s="17">
        <v>80.900000000000006</v>
      </c>
      <c r="DA37" s="17">
        <v>10.8</v>
      </c>
      <c r="DB37" s="17">
        <v>0.4</v>
      </c>
      <c r="DC37" s="17">
        <v>16.7</v>
      </c>
      <c r="DD37" s="17">
        <v>9.9</v>
      </c>
      <c r="DE37" s="17"/>
      <c r="DF37" s="17">
        <v>218.2</v>
      </c>
      <c r="DG37" s="17">
        <v>1.2</v>
      </c>
      <c r="DH37" s="17">
        <v>1.3</v>
      </c>
      <c r="DI37" s="17">
        <v>4</v>
      </c>
      <c r="DJ37" s="17">
        <v>20.3</v>
      </c>
      <c r="DK37" s="17">
        <v>6.4</v>
      </c>
      <c r="DL37" s="17">
        <v>14.7</v>
      </c>
      <c r="DM37" s="17">
        <v>3.1</v>
      </c>
      <c r="DN37" s="17">
        <v>18.399999999999999</v>
      </c>
      <c r="DO37" s="17">
        <v>15.2</v>
      </c>
      <c r="DP37" s="17">
        <v>18.5</v>
      </c>
      <c r="DQ37" s="17">
        <v>24.6</v>
      </c>
      <c r="DR37" s="17">
        <v>83</v>
      </c>
      <c r="DS37" s="17">
        <v>19.399999999999999</v>
      </c>
      <c r="DT37" s="17">
        <v>2.5</v>
      </c>
      <c r="DU37" s="17">
        <v>9</v>
      </c>
      <c r="DV37" s="17">
        <v>2.04</v>
      </c>
      <c r="DW37" s="17"/>
      <c r="DX37" s="17">
        <v>9.1</v>
      </c>
      <c r="DY37" s="17">
        <v>6.5</v>
      </c>
      <c r="DZ37" s="17">
        <v>10.3</v>
      </c>
      <c r="EA37" s="17">
        <v>13.9</v>
      </c>
      <c r="EB37" s="17">
        <v>13.6</v>
      </c>
      <c r="EC37" s="17">
        <v>10.1</v>
      </c>
      <c r="ED37" s="17">
        <v>73.599999999999994</v>
      </c>
      <c r="EE37" s="17">
        <v>39.4</v>
      </c>
      <c r="EF37" s="17">
        <v>98.485879999999995</v>
      </c>
      <c r="EG37" s="17">
        <v>84.938929999999999</v>
      </c>
      <c r="EH37" s="17">
        <v>17.085080000000001</v>
      </c>
      <c r="EI37" s="17">
        <v>13.073040000000001</v>
      </c>
      <c r="EJ37" s="17">
        <v>20.9</v>
      </c>
      <c r="EK37" s="17">
        <v>8.1</v>
      </c>
      <c r="EL37" s="17">
        <v>7.9</v>
      </c>
      <c r="EM37" s="17">
        <v>20.399999999999999</v>
      </c>
      <c r="EN37" s="17">
        <v>20.399999999999999</v>
      </c>
      <c r="EO37" s="17">
        <v>20.100000000000001</v>
      </c>
      <c r="EP37" s="17">
        <v>11.8</v>
      </c>
      <c r="EQ37" s="17">
        <v>253.1</v>
      </c>
      <c r="ER37" s="17">
        <v>12.8</v>
      </c>
      <c r="ES37" s="17">
        <v>149</v>
      </c>
      <c r="ET37" s="17">
        <v>0.6</v>
      </c>
      <c r="EU37" s="17">
        <v>102.9</v>
      </c>
      <c r="EV37" s="17">
        <v>107</v>
      </c>
      <c r="EW37" s="17">
        <v>113.4</v>
      </c>
      <c r="EX37" s="17">
        <v>3</v>
      </c>
      <c r="EY37" s="17">
        <v>1.2</v>
      </c>
      <c r="EZ37" s="17">
        <v>1.1000000000000001</v>
      </c>
      <c r="FA37" s="17">
        <v>1.2</v>
      </c>
      <c r="FB37" s="17">
        <v>16.899999999999999</v>
      </c>
      <c r="FC37" s="17">
        <v>0</v>
      </c>
      <c r="FD37" s="17">
        <v>17.899999999999999</v>
      </c>
      <c r="FE37" s="17">
        <v>9.6</v>
      </c>
      <c r="FF37" s="17">
        <v>27.6</v>
      </c>
      <c r="FG37" s="17">
        <v>34.799999999999997</v>
      </c>
      <c r="FH37" s="17">
        <v>18</v>
      </c>
      <c r="FI37" s="17">
        <v>0</v>
      </c>
      <c r="FJ37" s="17">
        <v>7.8</v>
      </c>
      <c r="FK37" s="17">
        <v>11</v>
      </c>
      <c r="FL37" s="17">
        <v>23.2</v>
      </c>
      <c r="FM37" s="17">
        <v>7553.6144299999996</v>
      </c>
      <c r="FN37" s="15"/>
      <c r="FO37" s="17">
        <v>17.870049999999999</v>
      </c>
      <c r="FP37" s="17">
        <v>3.83</v>
      </c>
      <c r="FQ37" s="17">
        <v>9.4877500000000001</v>
      </c>
      <c r="FR37" s="17">
        <v>10.199999999999999</v>
      </c>
      <c r="FS37" s="17">
        <v>25.957799999999999</v>
      </c>
      <c r="FT37" s="17">
        <v>18.929390000000001</v>
      </c>
      <c r="FU37" s="17"/>
      <c r="FV37" s="17">
        <v>4.9000000000000004</v>
      </c>
      <c r="FW37" s="17">
        <v>91.174989999999994</v>
      </c>
    </row>
    <row r="38" spans="1:179" ht="24" customHeight="1" x14ac:dyDescent="0.3">
      <c r="A38" s="16" t="s">
        <v>63</v>
      </c>
      <c r="B38" s="16" t="s">
        <v>816</v>
      </c>
      <c r="C38" s="17">
        <v>206.2</v>
      </c>
      <c r="D38" s="17">
        <v>404.1</v>
      </c>
      <c r="E38" s="17">
        <v>129.6</v>
      </c>
      <c r="F38" s="17"/>
      <c r="G38" s="17"/>
      <c r="H38" s="17">
        <v>91.4</v>
      </c>
      <c r="I38" s="17">
        <v>168.2</v>
      </c>
      <c r="J38" s="17">
        <v>45.1</v>
      </c>
      <c r="K38" s="17">
        <v>0</v>
      </c>
      <c r="L38" s="17">
        <v>172.1</v>
      </c>
      <c r="M38" s="17">
        <v>200.4</v>
      </c>
      <c r="N38" s="17"/>
      <c r="O38" s="17"/>
      <c r="P38" s="17">
        <v>204.2</v>
      </c>
      <c r="Q38" s="17"/>
      <c r="R38" s="17">
        <v>0</v>
      </c>
      <c r="S38" s="17">
        <v>10</v>
      </c>
      <c r="T38" s="17"/>
      <c r="U38" s="17"/>
      <c r="V38" s="17"/>
      <c r="W38" s="17"/>
      <c r="X38" s="17">
        <v>169.9</v>
      </c>
      <c r="Y38" s="17">
        <v>8</v>
      </c>
      <c r="Z38" s="17">
        <v>5</v>
      </c>
      <c r="AA38" s="17">
        <v>16.399999999999999</v>
      </c>
      <c r="AB38" s="17">
        <v>6.9</v>
      </c>
      <c r="AC38" s="17">
        <v>14.3</v>
      </c>
      <c r="AD38" s="17">
        <v>93</v>
      </c>
      <c r="AE38" s="17"/>
      <c r="AF38" s="17"/>
      <c r="AG38" s="17"/>
      <c r="AH38" s="17"/>
      <c r="AI38" s="17">
        <v>110.9</v>
      </c>
      <c r="AJ38" s="17">
        <v>45.4</v>
      </c>
      <c r="AK38" s="17"/>
      <c r="AL38" s="17"/>
      <c r="AM38" s="17"/>
      <c r="AN38" s="17">
        <v>6.5</v>
      </c>
      <c r="AO38" s="17">
        <v>0</v>
      </c>
      <c r="AP38" s="17">
        <v>41.8</v>
      </c>
      <c r="AQ38" s="17">
        <v>153.30000000000001</v>
      </c>
      <c r="AR38" s="17">
        <v>23.1</v>
      </c>
      <c r="AS38" s="17">
        <v>18.600000000000001</v>
      </c>
      <c r="AT38" s="17">
        <v>16</v>
      </c>
      <c r="AU38" s="17">
        <v>93</v>
      </c>
      <c r="AV38" s="17">
        <v>185.2</v>
      </c>
      <c r="AW38" s="17">
        <v>185.6</v>
      </c>
      <c r="AX38" s="17">
        <v>184.5</v>
      </c>
      <c r="AY38" s="17">
        <v>109.8</v>
      </c>
      <c r="AZ38" s="17">
        <v>11</v>
      </c>
      <c r="BA38" s="17">
        <v>26.8</v>
      </c>
      <c r="BB38" s="17">
        <v>4</v>
      </c>
      <c r="BC38" s="17">
        <v>31</v>
      </c>
      <c r="BD38" s="17">
        <v>53.4</v>
      </c>
      <c r="BE38" s="17"/>
      <c r="BF38" s="17"/>
      <c r="BG38" s="17">
        <v>38</v>
      </c>
      <c r="BH38" s="17"/>
      <c r="BI38" s="17"/>
      <c r="BJ38" s="17">
        <v>45.6</v>
      </c>
      <c r="BK38" s="17"/>
      <c r="BL38" s="17"/>
      <c r="BM38" s="17"/>
      <c r="BN38" s="17">
        <v>129.14257000000001</v>
      </c>
      <c r="BO38" s="17">
        <v>159.07722000000001</v>
      </c>
      <c r="BP38" s="17">
        <v>158.98455999999999</v>
      </c>
      <c r="BQ38" s="17">
        <v>162.15477000000001</v>
      </c>
      <c r="BR38" s="17">
        <v>250.43752000000001</v>
      </c>
      <c r="BS38" s="17">
        <v>70.492609999999999</v>
      </c>
      <c r="BT38" s="17">
        <v>34.79513</v>
      </c>
      <c r="BU38" s="17"/>
      <c r="BV38" s="17"/>
      <c r="BW38" s="17"/>
      <c r="BX38" s="17"/>
      <c r="BY38" s="17"/>
      <c r="BZ38" s="17"/>
      <c r="CA38" s="17"/>
      <c r="CB38" s="17">
        <v>0.7</v>
      </c>
      <c r="CC38" s="17">
        <v>163.30000000000001</v>
      </c>
      <c r="CD38" s="17">
        <v>107.5</v>
      </c>
      <c r="CE38" s="17">
        <v>63</v>
      </c>
      <c r="CF38" s="17">
        <v>65.3</v>
      </c>
      <c r="CG38" s="17">
        <v>29.3</v>
      </c>
      <c r="CH38" s="17"/>
      <c r="CI38" s="17"/>
      <c r="CJ38" s="17"/>
      <c r="CK38" s="17">
        <v>141</v>
      </c>
      <c r="CL38" s="17">
        <v>142.6</v>
      </c>
      <c r="CM38" s="17">
        <v>146.80000000000001</v>
      </c>
      <c r="CN38" s="17"/>
      <c r="CO38" s="17"/>
      <c r="CP38" s="17"/>
      <c r="CQ38" s="17"/>
      <c r="CR38" s="17"/>
      <c r="CS38" s="17">
        <v>207.8</v>
      </c>
      <c r="CT38" s="17">
        <v>98.2</v>
      </c>
      <c r="CU38" s="17">
        <v>6.8</v>
      </c>
      <c r="CV38" s="17">
        <v>2.5</v>
      </c>
      <c r="CW38" s="17">
        <v>6.3</v>
      </c>
      <c r="CX38" s="17">
        <v>1.1000000000000001</v>
      </c>
      <c r="CY38" s="17">
        <v>109.7</v>
      </c>
      <c r="CZ38" s="17">
        <v>67.400000000000006</v>
      </c>
      <c r="DA38" s="17">
        <v>10</v>
      </c>
      <c r="DB38" s="17">
        <v>0.1</v>
      </c>
      <c r="DC38" s="17">
        <v>17.399999999999999</v>
      </c>
      <c r="DD38" s="17">
        <v>10</v>
      </c>
      <c r="DE38" s="17"/>
      <c r="DF38" s="17">
        <v>173</v>
      </c>
      <c r="DG38" s="17">
        <v>1.2</v>
      </c>
      <c r="DH38" s="17">
        <v>1.3</v>
      </c>
      <c r="DI38" s="17">
        <v>4</v>
      </c>
      <c r="DJ38" s="17">
        <v>20.399999999999999</v>
      </c>
      <c r="DK38" s="17">
        <v>6.3</v>
      </c>
      <c r="DL38" s="17">
        <v>14.7</v>
      </c>
      <c r="DM38" s="17">
        <v>3</v>
      </c>
      <c r="DN38" s="17">
        <v>18.399999999999999</v>
      </c>
      <c r="DO38" s="17">
        <v>14.9</v>
      </c>
      <c r="DP38" s="17">
        <v>18.3</v>
      </c>
      <c r="DQ38" s="17">
        <v>25.2</v>
      </c>
      <c r="DR38" s="17">
        <v>84</v>
      </c>
      <c r="DS38" s="17">
        <v>19.100000000000001</v>
      </c>
      <c r="DT38" s="17">
        <v>2.4</v>
      </c>
      <c r="DU38" s="17">
        <v>9.4</v>
      </c>
      <c r="DV38" s="17">
        <v>2.08</v>
      </c>
      <c r="DW38" s="17"/>
      <c r="DX38" s="17">
        <v>9.1</v>
      </c>
      <c r="DY38" s="17">
        <v>6.4</v>
      </c>
      <c r="DZ38" s="17">
        <v>10.5</v>
      </c>
      <c r="EA38" s="17">
        <v>14</v>
      </c>
      <c r="EB38" s="17">
        <v>14.1</v>
      </c>
      <c r="EC38" s="17">
        <v>11.5</v>
      </c>
      <c r="ED38" s="17">
        <v>75.7</v>
      </c>
      <c r="EE38" s="17">
        <v>32.299999999999997</v>
      </c>
      <c r="EF38" s="17">
        <v>82.930239999999998</v>
      </c>
      <c r="EG38" s="17">
        <v>74.494460000000004</v>
      </c>
      <c r="EH38" s="17">
        <v>13.9536</v>
      </c>
      <c r="EI38" s="17">
        <v>11.116429999999999</v>
      </c>
      <c r="EJ38" s="17">
        <v>20.9</v>
      </c>
      <c r="EK38" s="17">
        <v>8.1999999999999993</v>
      </c>
      <c r="EL38" s="17">
        <v>8.4</v>
      </c>
      <c r="EM38" s="17">
        <v>20.399999999999999</v>
      </c>
      <c r="EN38" s="17">
        <v>20.399999999999999</v>
      </c>
      <c r="EO38" s="17">
        <v>20.100000000000001</v>
      </c>
      <c r="EP38" s="17">
        <v>10.199999999999999</v>
      </c>
      <c r="EQ38" s="17">
        <v>242</v>
      </c>
      <c r="ER38" s="17">
        <v>16</v>
      </c>
      <c r="ES38" s="17">
        <v>146.80000000000001</v>
      </c>
      <c r="ET38" s="17">
        <v>0.6</v>
      </c>
      <c r="EU38" s="17">
        <v>110</v>
      </c>
      <c r="EV38" s="17">
        <v>122.8</v>
      </c>
      <c r="EW38" s="17">
        <v>111.6</v>
      </c>
      <c r="EX38" s="17">
        <v>3</v>
      </c>
      <c r="EY38" s="17">
        <v>1.2</v>
      </c>
      <c r="EZ38" s="17">
        <v>1.1000000000000001</v>
      </c>
      <c r="FA38" s="17">
        <v>1.2</v>
      </c>
      <c r="FB38" s="17">
        <v>15.1</v>
      </c>
      <c r="FC38" s="17">
        <v>0</v>
      </c>
      <c r="FD38" s="17">
        <v>18.2</v>
      </c>
      <c r="FE38" s="17">
        <v>9.1</v>
      </c>
      <c r="FF38" s="17">
        <v>27.5</v>
      </c>
      <c r="FG38" s="17">
        <v>34.6</v>
      </c>
      <c r="FH38" s="17">
        <v>17.399999999999999</v>
      </c>
      <c r="FI38" s="17">
        <v>0</v>
      </c>
      <c r="FJ38" s="17">
        <v>7.8</v>
      </c>
      <c r="FK38" s="17">
        <v>11</v>
      </c>
      <c r="FL38" s="17">
        <v>23.7</v>
      </c>
      <c r="FM38" s="17">
        <v>7493.25911</v>
      </c>
      <c r="FN38" s="15"/>
      <c r="FO38" s="17">
        <v>18.337499999999999</v>
      </c>
      <c r="FP38" s="17">
        <v>3.8260000000000001</v>
      </c>
      <c r="FQ38" s="17">
        <v>9.4395000000000007</v>
      </c>
      <c r="FR38" s="17">
        <v>10.199999999999999</v>
      </c>
      <c r="FS38" s="17">
        <v>25.92998</v>
      </c>
      <c r="FT38" s="17">
        <v>18.930260000000001</v>
      </c>
      <c r="FU38" s="17"/>
      <c r="FV38" s="17">
        <v>4.8</v>
      </c>
      <c r="FW38" s="17">
        <v>91.463239999999999</v>
      </c>
    </row>
    <row r="39" spans="1:179" ht="24" customHeight="1" x14ac:dyDescent="0.3">
      <c r="A39" s="16" t="s">
        <v>63</v>
      </c>
      <c r="B39" s="16" t="s">
        <v>817</v>
      </c>
      <c r="C39" s="17">
        <v>203.6</v>
      </c>
      <c r="D39" s="17">
        <v>403.7</v>
      </c>
      <c r="E39" s="17">
        <v>129.9</v>
      </c>
      <c r="F39" s="17"/>
      <c r="G39" s="17"/>
      <c r="H39" s="17">
        <v>90.5</v>
      </c>
      <c r="I39" s="17">
        <v>155.19999999999999</v>
      </c>
      <c r="J39" s="17">
        <v>0</v>
      </c>
      <c r="K39" s="17">
        <v>0</v>
      </c>
      <c r="L39" s="17">
        <v>176</v>
      </c>
      <c r="M39" s="17">
        <v>199.1</v>
      </c>
      <c r="N39" s="17"/>
      <c r="O39" s="17"/>
      <c r="P39" s="17">
        <v>203.2</v>
      </c>
      <c r="Q39" s="17"/>
      <c r="R39" s="17">
        <v>0</v>
      </c>
      <c r="S39" s="17">
        <v>9.9</v>
      </c>
      <c r="T39" s="17"/>
      <c r="U39" s="17"/>
      <c r="V39" s="17"/>
      <c r="W39" s="17"/>
      <c r="X39" s="17">
        <v>168.3</v>
      </c>
      <c r="Y39" s="17">
        <v>7.7</v>
      </c>
      <c r="Z39" s="17">
        <v>5.2</v>
      </c>
      <c r="AA39" s="17">
        <v>16.399999999999999</v>
      </c>
      <c r="AB39" s="17">
        <v>6.8</v>
      </c>
      <c r="AC39" s="17">
        <v>14.3</v>
      </c>
      <c r="AD39" s="17">
        <v>93.3</v>
      </c>
      <c r="AE39" s="17"/>
      <c r="AF39" s="17"/>
      <c r="AG39" s="17"/>
      <c r="AH39" s="17"/>
      <c r="AI39" s="17">
        <v>110.9</v>
      </c>
      <c r="AJ39" s="17">
        <v>45.2</v>
      </c>
      <c r="AK39" s="17"/>
      <c r="AL39" s="17"/>
      <c r="AM39" s="17"/>
      <c r="AN39" s="17">
        <v>6.5</v>
      </c>
      <c r="AO39" s="17">
        <v>0</v>
      </c>
      <c r="AP39" s="17">
        <v>43</v>
      </c>
      <c r="AQ39" s="17">
        <v>152.5</v>
      </c>
      <c r="AR39" s="17">
        <v>22</v>
      </c>
      <c r="AS39" s="17">
        <v>18.600000000000001</v>
      </c>
      <c r="AT39" s="17">
        <v>16.100000000000001</v>
      </c>
      <c r="AU39" s="17">
        <v>92.8</v>
      </c>
      <c r="AV39" s="17">
        <v>183.6</v>
      </c>
      <c r="AW39" s="17">
        <v>184.1</v>
      </c>
      <c r="AX39" s="17">
        <v>185.5</v>
      </c>
      <c r="AY39" s="17">
        <v>108.9</v>
      </c>
      <c r="AZ39" s="17">
        <v>18.899999999999999</v>
      </c>
      <c r="BA39" s="17">
        <v>26.9</v>
      </c>
      <c r="BB39" s="17">
        <v>4</v>
      </c>
      <c r="BC39" s="17">
        <v>31</v>
      </c>
      <c r="BD39" s="17">
        <v>44.5</v>
      </c>
      <c r="BE39" s="17"/>
      <c r="BF39" s="17"/>
      <c r="BG39" s="17">
        <v>37.299999999999997</v>
      </c>
      <c r="BH39" s="17"/>
      <c r="BI39" s="17"/>
      <c r="BJ39" s="17">
        <v>46.1</v>
      </c>
      <c r="BK39" s="17"/>
      <c r="BL39" s="17"/>
      <c r="BM39" s="17"/>
      <c r="BN39" s="17">
        <v>128.58767</v>
      </c>
      <c r="BO39" s="17">
        <v>164.76758000000001</v>
      </c>
      <c r="BP39" s="17">
        <v>164.24262999999999</v>
      </c>
      <c r="BQ39" s="17">
        <v>170.77222</v>
      </c>
      <c r="BR39" s="17">
        <v>245.10167999999999</v>
      </c>
      <c r="BS39" s="17">
        <v>71.112470000000002</v>
      </c>
      <c r="BT39" s="17">
        <v>34.965859999999999</v>
      </c>
      <c r="BU39" s="17"/>
      <c r="BV39" s="17"/>
      <c r="BW39" s="17"/>
      <c r="BX39" s="17"/>
      <c r="BY39" s="17"/>
      <c r="BZ39" s="17"/>
      <c r="CA39" s="17"/>
      <c r="CB39" s="17">
        <v>0.7</v>
      </c>
      <c r="CC39" s="17">
        <v>137.4</v>
      </c>
      <c r="CD39" s="17">
        <v>106.6</v>
      </c>
      <c r="CE39" s="17">
        <v>62.4</v>
      </c>
      <c r="CF39" s="17">
        <v>65.3</v>
      </c>
      <c r="CG39" s="17">
        <v>29</v>
      </c>
      <c r="CH39" s="17"/>
      <c r="CI39" s="17"/>
      <c r="CJ39" s="17"/>
      <c r="CK39" s="17">
        <v>141.4</v>
      </c>
      <c r="CL39" s="17">
        <v>143</v>
      </c>
      <c r="CM39" s="17">
        <v>152.69999999999999</v>
      </c>
      <c r="CN39" s="17"/>
      <c r="CO39" s="17"/>
      <c r="CP39" s="17"/>
      <c r="CQ39" s="17"/>
      <c r="CR39" s="17"/>
      <c r="CS39" s="17">
        <v>207.3</v>
      </c>
      <c r="CT39" s="17">
        <v>97.9</v>
      </c>
      <c r="CU39" s="17">
        <v>6.6</v>
      </c>
      <c r="CV39" s="17">
        <v>2.5</v>
      </c>
      <c r="CW39" s="17">
        <v>6.1</v>
      </c>
      <c r="CX39" s="17">
        <v>1</v>
      </c>
      <c r="CY39" s="17">
        <v>107.9</v>
      </c>
      <c r="CZ39" s="17">
        <v>80.7</v>
      </c>
      <c r="DA39" s="17">
        <v>11.7</v>
      </c>
      <c r="DB39" s="17">
        <v>0.1</v>
      </c>
      <c r="DC39" s="17">
        <v>17.3</v>
      </c>
      <c r="DD39" s="17">
        <v>9.9</v>
      </c>
      <c r="DE39" s="17"/>
      <c r="DF39" s="17">
        <v>198.9</v>
      </c>
      <c r="DG39" s="17">
        <v>1.2</v>
      </c>
      <c r="DH39" s="17">
        <v>1.3</v>
      </c>
      <c r="DI39" s="17">
        <v>3.8</v>
      </c>
      <c r="DJ39" s="17">
        <v>20.3</v>
      </c>
      <c r="DK39" s="17">
        <v>6.2</v>
      </c>
      <c r="DL39" s="17">
        <v>14.7</v>
      </c>
      <c r="DM39" s="17">
        <v>3</v>
      </c>
      <c r="DN39" s="17">
        <v>18.399999999999999</v>
      </c>
      <c r="DO39" s="17">
        <v>14.9</v>
      </c>
      <c r="DP39" s="17">
        <v>18.100000000000001</v>
      </c>
      <c r="DQ39" s="17">
        <v>26.1</v>
      </c>
      <c r="DR39" s="17">
        <v>84.7</v>
      </c>
      <c r="DS39" s="17">
        <v>16.5</v>
      </c>
      <c r="DT39" s="17">
        <v>2.2000000000000002</v>
      </c>
      <c r="DU39" s="17">
        <v>9.4</v>
      </c>
      <c r="DV39" s="17">
        <v>2.08</v>
      </c>
      <c r="DW39" s="17"/>
      <c r="DX39" s="17">
        <v>9.1999999999999993</v>
      </c>
      <c r="DY39" s="17">
        <v>6.3</v>
      </c>
      <c r="DZ39" s="17">
        <v>11.8</v>
      </c>
      <c r="EA39" s="17">
        <v>13.6</v>
      </c>
      <c r="EB39" s="17">
        <v>13.6</v>
      </c>
      <c r="EC39" s="17">
        <v>11.8</v>
      </c>
      <c r="ED39" s="17">
        <v>78.8</v>
      </c>
      <c r="EE39" s="17">
        <v>38.700000000000003</v>
      </c>
      <c r="EF39" s="17">
        <v>83.193809999999999</v>
      </c>
      <c r="EG39" s="17">
        <v>77.865949999999998</v>
      </c>
      <c r="EH39" s="17">
        <v>12.079639999999999</v>
      </c>
      <c r="EI39" s="17">
        <v>9.6388200000000008</v>
      </c>
      <c r="EJ39" s="17">
        <v>20.9</v>
      </c>
      <c r="EK39" s="17">
        <v>8.1999999999999993</v>
      </c>
      <c r="EL39" s="17">
        <v>8.4</v>
      </c>
      <c r="EM39" s="17">
        <v>20.399999999999999</v>
      </c>
      <c r="EN39" s="17">
        <v>20.399999999999999</v>
      </c>
      <c r="EO39" s="17">
        <v>20.100000000000001</v>
      </c>
      <c r="EP39" s="17">
        <v>11.6</v>
      </c>
      <c r="EQ39" s="17">
        <v>252.9</v>
      </c>
      <c r="ER39" s="17">
        <v>14.5</v>
      </c>
      <c r="ES39" s="17">
        <v>146.69999999999999</v>
      </c>
      <c r="ET39" s="17">
        <v>0.6</v>
      </c>
      <c r="EU39" s="17">
        <v>121.2</v>
      </c>
      <c r="EV39" s="17">
        <v>133</v>
      </c>
      <c r="EW39" s="17">
        <v>111.6</v>
      </c>
      <c r="EX39" s="17">
        <v>3</v>
      </c>
      <c r="EY39" s="17">
        <v>1.2</v>
      </c>
      <c r="EZ39" s="17">
        <v>1.1000000000000001</v>
      </c>
      <c r="FA39" s="17">
        <v>1.2</v>
      </c>
      <c r="FB39" s="17">
        <v>11.8</v>
      </c>
      <c r="FC39" s="17">
        <v>0</v>
      </c>
      <c r="FD39" s="17">
        <v>18</v>
      </c>
      <c r="FE39" s="17">
        <v>9.1</v>
      </c>
      <c r="FF39" s="17">
        <v>27.5</v>
      </c>
      <c r="FG39" s="17">
        <v>34.6</v>
      </c>
      <c r="FH39" s="17">
        <v>14.1</v>
      </c>
      <c r="FI39" s="17">
        <v>0</v>
      </c>
      <c r="FJ39" s="17">
        <v>7.6</v>
      </c>
      <c r="FK39" s="17">
        <v>11</v>
      </c>
      <c r="FL39" s="17">
        <v>23.7</v>
      </c>
      <c r="FM39" s="17">
        <v>7491.3083299999998</v>
      </c>
      <c r="FN39" s="15"/>
      <c r="FO39" s="17">
        <v>16.57217</v>
      </c>
      <c r="FP39" s="17">
        <v>3.6949999999999998</v>
      </c>
      <c r="FQ39" s="17">
        <v>9.4324999999999992</v>
      </c>
      <c r="FR39" s="17">
        <v>10.199999999999999</v>
      </c>
      <c r="FS39" s="17">
        <v>25.868880000000001</v>
      </c>
      <c r="FT39" s="17">
        <v>18.930630000000001</v>
      </c>
      <c r="FU39" s="17"/>
      <c r="FV39" s="17">
        <v>4.9000000000000004</v>
      </c>
      <c r="FW39" s="17">
        <v>89.599180000000004</v>
      </c>
    </row>
    <row r="40" spans="1:179" ht="24" customHeight="1" x14ac:dyDescent="0.3">
      <c r="A40" s="16" t="s">
        <v>63</v>
      </c>
      <c r="B40" s="16" t="s">
        <v>818</v>
      </c>
      <c r="C40" s="17">
        <v>199.7</v>
      </c>
      <c r="D40" s="17">
        <v>448.7</v>
      </c>
      <c r="E40" s="17">
        <v>129.1</v>
      </c>
      <c r="F40" s="17"/>
      <c r="G40" s="17"/>
      <c r="H40" s="17">
        <v>90</v>
      </c>
      <c r="I40" s="17">
        <v>104.7</v>
      </c>
      <c r="J40" s="17">
        <v>0</v>
      </c>
      <c r="K40" s="17">
        <v>0</v>
      </c>
      <c r="L40" s="17">
        <v>178.1</v>
      </c>
      <c r="M40" s="17">
        <v>202.3</v>
      </c>
      <c r="N40" s="17"/>
      <c r="O40" s="17"/>
      <c r="P40" s="17">
        <v>204.4</v>
      </c>
      <c r="Q40" s="17"/>
      <c r="R40" s="17">
        <v>0</v>
      </c>
      <c r="S40" s="17">
        <v>9.8000000000000007</v>
      </c>
      <c r="T40" s="17"/>
      <c r="U40" s="17"/>
      <c r="V40" s="17"/>
      <c r="W40" s="17"/>
      <c r="X40" s="17">
        <v>164.6</v>
      </c>
      <c r="Y40" s="17">
        <v>6.8</v>
      </c>
      <c r="Z40" s="17">
        <v>5</v>
      </c>
      <c r="AA40" s="17">
        <v>16.3</v>
      </c>
      <c r="AB40" s="17">
        <v>6.8</v>
      </c>
      <c r="AC40" s="17">
        <v>14.3</v>
      </c>
      <c r="AD40" s="17">
        <v>91.5</v>
      </c>
      <c r="AE40" s="17"/>
      <c r="AF40" s="17"/>
      <c r="AG40" s="17"/>
      <c r="AH40" s="17"/>
      <c r="AI40" s="17">
        <v>110.2</v>
      </c>
      <c r="AJ40" s="17">
        <v>45.3</v>
      </c>
      <c r="AK40" s="17"/>
      <c r="AL40" s="17"/>
      <c r="AM40" s="17"/>
      <c r="AN40" s="17">
        <v>6.5</v>
      </c>
      <c r="AO40" s="17">
        <v>0</v>
      </c>
      <c r="AP40" s="17">
        <v>46.3</v>
      </c>
      <c r="AQ40" s="17">
        <v>150.1</v>
      </c>
      <c r="AR40" s="17">
        <v>22.2</v>
      </c>
      <c r="AS40" s="17">
        <v>18.399999999999999</v>
      </c>
      <c r="AT40" s="17">
        <v>15.3</v>
      </c>
      <c r="AU40" s="17">
        <v>87.3</v>
      </c>
      <c r="AV40" s="17">
        <v>181</v>
      </c>
      <c r="AW40" s="17">
        <v>180.6</v>
      </c>
      <c r="AX40" s="17">
        <v>184.1</v>
      </c>
      <c r="AY40" s="17">
        <v>107.2</v>
      </c>
      <c r="AZ40" s="17">
        <v>17.399999999999999</v>
      </c>
      <c r="BA40" s="17">
        <v>25.3</v>
      </c>
      <c r="BB40" s="17">
        <v>4</v>
      </c>
      <c r="BC40" s="17">
        <v>30.5</v>
      </c>
      <c r="BD40" s="17">
        <v>38.700000000000003</v>
      </c>
      <c r="BE40" s="17"/>
      <c r="BF40" s="17"/>
      <c r="BG40" s="17">
        <v>19.100000000000001</v>
      </c>
      <c r="BH40" s="17"/>
      <c r="BI40" s="17"/>
      <c r="BJ40" s="17">
        <v>46.1</v>
      </c>
      <c r="BK40" s="17"/>
      <c r="BL40" s="17"/>
      <c r="BM40" s="17"/>
      <c r="BN40" s="17">
        <v>127.92167999999999</v>
      </c>
      <c r="BO40" s="17">
        <v>166.71185</v>
      </c>
      <c r="BP40" s="17">
        <v>164.63489000000001</v>
      </c>
      <c r="BQ40" s="17">
        <v>170.07468</v>
      </c>
      <c r="BR40" s="17">
        <v>250.26349999999999</v>
      </c>
      <c r="BS40" s="17">
        <v>71.747320000000002</v>
      </c>
      <c r="BT40" s="17">
        <v>35.203069999999997</v>
      </c>
      <c r="BU40" s="17"/>
      <c r="BV40" s="17"/>
      <c r="BW40" s="17"/>
      <c r="BX40" s="17"/>
      <c r="BY40" s="17"/>
      <c r="BZ40" s="17"/>
      <c r="CA40" s="17"/>
      <c r="CB40" s="17">
        <v>0.7</v>
      </c>
      <c r="CC40" s="17">
        <v>121.7</v>
      </c>
      <c r="CD40" s="17">
        <v>93</v>
      </c>
      <c r="CE40" s="17">
        <v>65.5</v>
      </c>
      <c r="CF40" s="17">
        <v>78.400000000000006</v>
      </c>
      <c r="CG40" s="17">
        <v>29.7</v>
      </c>
      <c r="CH40" s="17"/>
      <c r="CI40" s="17"/>
      <c r="CJ40" s="17"/>
      <c r="CK40" s="17">
        <v>142.19999999999999</v>
      </c>
      <c r="CL40" s="17">
        <v>143.30000000000001</v>
      </c>
      <c r="CM40" s="17">
        <v>168.3</v>
      </c>
      <c r="CN40" s="17"/>
      <c r="CO40" s="17"/>
      <c r="CP40" s="17"/>
      <c r="CQ40" s="17"/>
      <c r="CR40" s="17"/>
      <c r="CS40" s="17">
        <v>208.1</v>
      </c>
      <c r="CT40" s="17">
        <v>98.1</v>
      </c>
      <c r="CU40" s="17">
        <v>6.6</v>
      </c>
      <c r="CV40" s="17">
        <v>2.5</v>
      </c>
      <c r="CW40" s="17">
        <v>6.1</v>
      </c>
      <c r="CX40" s="17">
        <v>0.9</v>
      </c>
      <c r="CY40" s="17">
        <v>101.2</v>
      </c>
      <c r="CZ40" s="17">
        <v>77.7</v>
      </c>
      <c r="DA40" s="17">
        <v>10.7</v>
      </c>
      <c r="DB40" s="17">
        <v>0.4</v>
      </c>
      <c r="DC40" s="17">
        <v>16.3</v>
      </c>
      <c r="DD40" s="17">
        <v>9.9</v>
      </c>
      <c r="DE40" s="17"/>
      <c r="DF40" s="17">
        <v>164.4</v>
      </c>
      <c r="DG40" s="17">
        <v>1.2</v>
      </c>
      <c r="DH40" s="17">
        <v>1.4</v>
      </c>
      <c r="DI40" s="17">
        <v>3.8</v>
      </c>
      <c r="DJ40" s="17">
        <v>19.8</v>
      </c>
      <c r="DK40" s="17">
        <v>5.8</v>
      </c>
      <c r="DL40" s="17">
        <v>14.7</v>
      </c>
      <c r="DM40" s="17">
        <v>3</v>
      </c>
      <c r="DN40" s="17">
        <v>18.399999999999999</v>
      </c>
      <c r="DO40" s="17">
        <v>14.5</v>
      </c>
      <c r="DP40" s="17">
        <v>17.5</v>
      </c>
      <c r="DQ40" s="17">
        <v>25.8</v>
      </c>
      <c r="DR40" s="17">
        <v>82.3</v>
      </c>
      <c r="DS40" s="17">
        <v>17.7</v>
      </c>
      <c r="DT40" s="17">
        <v>2.4</v>
      </c>
      <c r="DU40" s="17">
        <v>7.8</v>
      </c>
      <c r="DV40" s="17">
        <v>2.12</v>
      </c>
      <c r="DW40" s="17"/>
      <c r="DX40" s="17">
        <v>9.3000000000000007</v>
      </c>
      <c r="DY40" s="17">
        <v>6.1</v>
      </c>
      <c r="DZ40" s="17">
        <v>13.7</v>
      </c>
      <c r="EA40" s="17">
        <v>18.2</v>
      </c>
      <c r="EB40" s="17">
        <v>13.3</v>
      </c>
      <c r="EC40" s="17">
        <v>16.100000000000001</v>
      </c>
      <c r="ED40" s="17">
        <v>79</v>
      </c>
      <c r="EE40" s="17">
        <v>38</v>
      </c>
      <c r="EF40" s="17">
        <v>74.927090000000007</v>
      </c>
      <c r="EG40" s="17">
        <v>82.123599999999996</v>
      </c>
      <c r="EH40" s="17">
        <v>13.789149999999999</v>
      </c>
      <c r="EI40" s="17">
        <v>8.9846699999999995</v>
      </c>
      <c r="EJ40" s="17">
        <v>21</v>
      </c>
      <c r="EK40" s="17">
        <v>8.1999999999999993</v>
      </c>
      <c r="EL40" s="17">
        <v>5.8</v>
      </c>
      <c r="EM40" s="17">
        <v>20.399999999999999</v>
      </c>
      <c r="EN40" s="17">
        <v>20.399999999999999</v>
      </c>
      <c r="EO40" s="17">
        <v>20.100000000000001</v>
      </c>
      <c r="EP40" s="17">
        <v>14</v>
      </c>
      <c r="EQ40" s="17">
        <v>251.7</v>
      </c>
      <c r="ER40" s="17">
        <v>12.4</v>
      </c>
      <c r="ES40" s="17">
        <v>135.9</v>
      </c>
      <c r="ET40" s="17">
        <v>0.6</v>
      </c>
      <c r="EU40" s="17">
        <v>125.7</v>
      </c>
      <c r="EV40" s="17">
        <v>121.1</v>
      </c>
      <c r="EW40" s="17">
        <v>110.1</v>
      </c>
      <c r="EX40" s="17">
        <v>3</v>
      </c>
      <c r="EY40" s="17">
        <v>1.2</v>
      </c>
      <c r="EZ40" s="17">
        <v>1.1000000000000001</v>
      </c>
      <c r="FA40" s="17">
        <v>1.2</v>
      </c>
      <c r="FB40" s="17">
        <v>9.1999999999999993</v>
      </c>
      <c r="FC40" s="17">
        <v>0</v>
      </c>
      <c r="FD40" s="17">
        <v>17.899999999999999</v>
      </c>
      <c r="FE40" s="17">
        <v>9.3000000000000007</v>
      </c>
      <c r="FF40" s="17">
        <v>27.7</v>
      </c>
      <c r="FG40" s="17">
        <v>34.799999999999997</v>
      </c>
      <c r="FH40" s="17">
        <v>17</v>
      </c>
      <c r="FI40" s="17">
        <v>0</v>
      </c>
      <c r="FJ40" s="17">
        <v>7.7</v>
      </c>
      <c r="FK40" s="17">
        <v>11</v>
      </c>
      <c r="FL40" s="17">
        <v>22.3</v>
      </c>
      <c r="FM40" s="17">
        <v>7382.5015000000003</v>
      </c>
      <c r="FN40" s="15"/>
      <c r="FO40" s="17">
        <v>16.547000000000001</v>
      </c>
      <c r="FP40" s="17">
        <v>3.698</v>
      </c>
      <c r="FQ40" s="17">
        <v>9.3780000000000001</v>
      </c>
      <c r="FR40" s="17">
        <v>10.199999999999999</v>
      </c>
      <c r="FS40" s="17">
        <v>25.939730000000001</v>
      </c>
      <c r="FT40" s="17">
        <v>18.930720000000001</v>
      </c>
      <c r="FU40" s="17"/>
      <c r="FV40" s="17">
        <v>4.9000000000000004</v>
      </c>
      <c r="FW40" s="17">
        <v>89.593450000000004</v>
      </c>
    </row>
    <row r="41" spans="1:179" ht="24" customHeight="1" x14ac:dyDescent="0.3">
      <c r="A41" s="16" t="s">
        <v>63</v>
      </c>
      <c r="B41" s="16" t="s">
        <v>819</v>
      </c>
      <c r="C41" s="17">
        <v>202.5</v>
      </c>
      <c r="D41" s="17">
        <v>452.2</v>
      </c>
      <c r="E41" s="17">
        <v>147</v>
      </c>
      <c r="F41" s="17"/>
      <c r="G41" s="17"/>
      <c r="H41" s="17">
        <v>90.7</v>
      </c>
      <c r="I41" s="17">
        <v>96.8</v>
      </c>
      <c r="J41" s="17">
        <v>0</v>
      </c>
      <c r="K41" s="17">
        <v>0</v>
      </c>
      <c r="L41" s="17">
        <v>178.1</v>
      </c>
      <c r="M41" s="17">
        <v>201.3</v>
      </c>
      <c r="N41" s="17"/>
      <c r="O41" s="17"/>
      <c r="P41" s="17">
        <v>204.4</v>
      </c>
      <c r="Q41" s="17"/>
      <c r="R41" s="17">
        <v>0</v>
      </c>
      <c r="S41" s="17">
        <v>9.9</v>
      </c>
      <c r="T41" s="17"/>
      <c r="U41" s="17"/>
      <c r="V41" s="17"/>
      <c r="W41" s="17"/>
      <c r="X41" s="17">
        <v>162</v>
      </c>
      <c r="Y41" s="17">
        <v>7.6</v>
      </c>
      <c r="Z41" s="17">
        <v>5.3</v>
      </c>
      <c r="AA41" s="17">
        <v>16.5</v>
      </c>
      <c r="AB41" s="17">
        <v>6.8</v>
      </c>
      <c r="AC41" s="17">
        <v>14.4</v>
      </c>
      <c r="AD41" s="17">
        <v>93.6</v>
      </c>
      <c r="AE41" s="17"/>
      <c r="AF41" s="17"/>
      <c r="AG41" s="17"/>
      <c r="AH41" s="17"/>
      <c r="AI41" s="17">
        <v>111</v>
      </c>
      <c r="AJ41" s="17">
        <v>46.3</v>
      </c>
      <c r="AK41" s="17"/>
      <c r="AL41" s="17"/>
      <c r="AM41" s="17"/>
      <c r="AN41" s="17">
        <v>6.5</v>
      </c>
      <c r="AO41" s="17">
        <v>0</v>
      </c>
      <c r="AP41" s="17">
        <v>50.2</v>
      </c>
      <c r="AQ41" s="17">
        <v>151.9</v>
      </c>
      <c r="AR41" s="17">
        <v>22.8</v>
      </c>
      <c r="AS41" s="17">
        <v>18.7</v>
      </c>
      <c r="AT41" s="17">
        <v>15.7</v>
      </c>
      <c r="AU41" s="17">
        <v>88.8</v>
      </c>
      <c r="AV41" s="17">
        <v>183.4</v>
      </c>
      <c r="AW41" s="17">
        <v>184.2</v>
      </c>
      <c r="AX41" s="17">
        <v>185.7</v>
      </c>
      <c r="AY41" s="17">
        <v>109.1</v>
      </c>
      <c r="AZ41" s="17">
        <v>10.3</v>
      </c>
      <c r="BA41" s="17">
        <v>26.3</v>
      </c>
      <c r="BB41" s="17">
        <v>4</v>
      </c>
      <c r="BC41" s="17">
        <v>30.9</v>
      </c>
      <c r="BD41" s="17">
        <v>107.3</v>
      </c>
      <c r="BE41" s="17"/>
      <c r="BF41" s="17"/>
      <c r="BG41" s="17">
        <v>21.4</v>
      </c>
      <c r="BH41" s="17"/>
      <c r="BI41" s="17"/>
      <c r="BJ41" s="17">
        <v>45.8</v>
      </c>
      <c r="BK41" s="17"/>
      <c r="BL41" s="17"/>
      <c r="BM41" s="17"/>
      <c r="BN41" s="17">
        <v>128.80269000000001</v>
      </c>
      <c r="BO41" s="17">
        <v>166.67930999999999</v>
      </c>
      <c r="BP41" s="17">
        <v>164.43397999999999</v>
      </c>
      <c r="BQ41" s="17">
        <v>172.09047000000001</v>
      </c>
      <c r="BR41" s="17">
        <v>249.464</v>
      </c>
      <c r="BS41" s="17">
        <v>71.456699999999998</v>
      </c>
      <c r="BT41" s="17">
        <v>35.286029999999997</v>
      </c>
      <c r="BU41" s="17"/>
      <c r="BV41" s="17"/>
      <c r="BW41" s="17"/>
      <c r="BX41" s="17"/>
      <c r="BY41" s="17"/>
      <c r="BZ41" s="17"/>
      <c r="CA41" s="17"/>
      <c r="CB41" s="17">
        <v>0.7</v>
      </c>
      <c r="CC41" s="17">
        <v>160</v>
      </c>
      <c r="CD41" s="17">
        <v>107.7</v>
      </c>
      <c r="CE41" s="17">
        <v>66.5</v>
      </c>
      <c r="CF41" s="17">
        <v>68.7</v>
      </c>
      <c r="CG41" s="17">
        <v>30.3</v>
      </c>
      <c r="CH41" s="17"/>
      <c r="CI41" s="17"/>
      <c r="CJ41" s="17"/>
      <c r="CK41" s="17">
        <v>142.1</v>
      </c>
      <c r="CL41" s="17">
        <v>143</v>
      </c>
      <c r="CM41" s="17">
        <v>168.4</v>
      </c>
      <c r="CN41" s="17"/>
      <c r="CO41" s="17"/>
      <c r="CP41" s="17"/>
      <c r="CQ41" s="17"/>
      <c r="CR41" s="17"/>
      <c r="CS41" s="17">
        <v>208.4</v>
      </c>
      <c r="CT41" s="17">
        <v>98.8</v>
      </c>
      <c r="CU41" s="17">
        <v>6.6</v>
      </c>
      <c r="CV41" s="17">
        <v>2.6</v>
      </c>
      <c r="CW41" s="17">
        <v>6.1</v>
      </c>
      <c r="CX41" s="17">
        <v>0.8</v>
      </c>
      <c r="CY41" s="17">
        <v>87.7</v>
      </c>
      <c r="CZ41" s="17">
        <v>53.8</v>
      </c>
      <c r="DA41" s="17">
        <v>9.4</v>
      </c>
      <c r="DB41" s="17">
        <v>0.3</v>
      </c>
      <c r="DC41" s="17">
        <v>20.2</v>
      </c>
      <c r="DD41" s="17">
        <v>9.9</v>
      </c>
      <c r="DE41" s="17"/>
      <c r="DF41" s="17">
        <v>212</v>
      </c>
      <c r="DG41" s="17">
        <v>1.2</v>
      </c>
      <c r="DH41" s="17">
        <v>0.4</v>
      </c>
      <c r="DI41" s="17">
        <v>3.6</v>
      </c>
      <c r="DJ41" s="17">
        <v>20</v>
      </c>
      <c r="DK41" s="17">
        <v>5.7</v>
      </c>
      <c r="DL41" s="17">
        <v>14.7</v>
      </c>
      <c r="DM41" s="17">
        <v>3</v>
      </c>
      <c r="DN41" s="17">
        <v>18.399999999999999</v>
      </c>
      <c r="DO41" s="17">
        <v>11.7</v>
      </c>
      <c r="DP41" s="17">
        <v>13.5</v>
      </c>
      <c r="DQ41" s="17">
        <v>24</v>
      </c>
      <c r="DR41" s="17">
        <v>85.7</v>
      </c>
      <c r="DS41" s="17">
        <v>18.2</v>
      </c>
      <c r="DT41" s="17">
        <v>2.4</v>
      </c>
      <c r="DU41" s="17">
        <v>5.3</v>
      </c>
      <c r="DV41" s="17">
        <v>2.2400000000000002</v>
      </c>
      <c r="DW41" s="17"/>
      <c r="DX41" s="17">
        <v>9.3000000000000007</v>
      </c>
      <c r="DY41" s="17">
        <v>6.1</v>
      </c>
      <c r="DZ41" s="17">
        <v>15.1</v>
      </c>
      <c r="EA41" s="17">
        <v>20.2</v>
      </c>
      <c r="EB41" s="17">
        <v>13.1</v>
      </c>
      <c r="EC41" s="17">
        <v>18.100000000000001</v>
      </c>
      <c r="ED41" s="17">
        <v>77.599999999999994</v>
      </c>
      <c r="EE41" s="17">
        <v>31.7</v>
      </c>
      <c r="EF41" s="17">
        <v>87.140699999999995</v>
      </c>
      <c r="EG41" s="17">
        <v>84.184110000000004</v>
      </c>
      <c r="EH41" s="17">
        <v>11.68249</v>
      </c>
      <c r="EI41" s="17">
        <v>8.2806700000000006</v>
      </c>
      <c r="EJ41" s="17">
        <v>21</v>
      </c>
      <c r="EK41" s="17">
        <v>8.1999999999999993</v>
      </c>
      <c r="EL41" s="17">
        <v>8.3000000000000007</v>
      </c>
      <c r="EM41" s="17">
        <v>20.399999999999999</v>
      </c>
      <c r="EN41" s="17">
        <v>20.399999999999999</v>
      </c>
      <c r="EO41" s="17">
        <v>20.100000000000001</v>
      </c>
      <c r="EP41" s="17">
        <v>11.6</v>
      </c>
      <c r="EQ41" s="17">
        <v>253</v>
      </c>
      <c r="ER41" s="17">
        <v>9.9</v>
      </c>
      <c r="ES41" s="17">
        <v>67.3</v>
      </c>
      <c r="ET41" s="17">
        <v>0.6</v>
      </c>
      <c r="EU41" s="17">
        <v>125.7</v>
      </c>
      <c r="EV41" s="17">
        <v>121.4</v>
      </c>
      <c r="EW41" s="17">
        <v>53.7</v>
      </c>
      <c r="EX41" s="17">
        <v>3</v>
      </c>
      <c r="EY41" s="17">
        <v>1.2</v>
      </c>
      <c r="EZ41" s="17">
        <v>1.1000000000000001</v>
      </c>
      <c r="FA41" s="17">
        <v>1.2</v>
      </c>
      <c r="FB41" s="17">
        <v>10.7</v>
      </c>
      <c r="FC41" s="17">
        <v>0</v>
      </c>
      <c r="FD41" s="17">
        <v>17.899999999999999</v>
      </c>
      <c r="FE41" s="17">
        <v>8.1999999999999993</v>
      </c>
      <c r="FF41" s="17">
        <v>27.7</v>
      </c>
      <c r="FG41" s="17">
        <v>34.799999999999997</v>
      </c>
      <c r="FH41" s="17">
        <v>16.8</v>
      </c>
      <c r="FI41" s="17">
        <v>0</v>
      </c>
      <c r="FJ41" s="17">
        <v>9.3000000000000007</v>
      </c>
      <c r="FK41" s="17">
        <v>11</v>
      </c>
      <c r="FL41" s="17">
        <v>22.4</v>
      </c>
      <c r="FM41" s="17">
        <v>7421.04115</v>
      </c>
      <c r="FN41" s="15"/>
      <c r="FO41" s="17">
        <v>16.515519999999999</v>
      </c>
      <c r="FP41" s="17">
        <v>3.6989999999999998</v>
      </c>
      <c r="FQ41" s="17">
        <v>9.3625000000000007</v>
      </c>
      <c r="FR41" s="17">
        <v>10.199999999999999</v>
      </c>
      <c r="FS41" s="17">
        <v>25.911090000000002</v>
      </c>
      <c r="FT41" s="17">
        <v>18.93045</v>
      </c>
      <c r="FU41" s="17"/>
      <c r="FV41" s="17">
        <v>4.8</v>
      </c>
      <c r="FW41" s="17">
        <v>89.418559999999999</v>
      </c>
    </row>
    <row r="42" spans="1:179" ht="24" customHeight="1" x14ac:dyDescent="0.3">
      <c r="A42" s="18" t="s">
        <v>63</v>
      </c>
      <c r="B42" s="18" t="s">
        <v>820</v>
      </c>
      <c r="C42" s="19">
        <v>201.5</v>
      </c>
      <c r="D42" s="19">
        <v>445.6</v>
      </c>
      <c r="E42" s="19">
        <v>143.9</v>
      </c>
      <c r="F42" s="19"/>
      <c r="G42" s="19"/>
      <c r="H42" s="19">
        <v>89.8</v>
      </c>
      <c r="I42" s="19">
        <v>95.8</v>
      </c>
      <c r="J42" s="19">
        <v>0</v>
      </c>
      <c r="K42" s="19">
        <v>0</v>
      </c>
      <c r="L42" s="19">
        <v>177.9</v>
      </c>
      <c r="M42" s="19">
        <v>202.8</v>
      </c>
      <c r="N42" s="19"/>
      <c r="O42" s="19"/>
      <c r="P42" s="19">
        <v>207.2</v>
      </c>
      <c r="Q42" s="19"/>
      <c r="R42" s="19">
        <v>0</v>
      </c>
      <c r="S42" s="19">
        <v>10</v>
      </c>
      <c r="T42" s="19"/>
      <c r="U42" s="19"/>
      <c r="V42" s="19"/>
      <c r="W42" s="19"/>
      <c r="X42" s="19">
        <v>167.2</v>
      </c>
      <c r="Y42" s="19">
        <v>9</v>
      </c>
      <c r="Z42" s="19">
        <v>5</v>
      </c>
      <c r="AA42" s="19">
        <v>16.399999999999999</v>
      </c>
      <c r="AB42" s="19">
        <v>6.8</v>
      </c>
      <c r="AC42" s="19">
        <v>14.3</v>
      </c>
      <c r="AD42" s="19">
        <v>91.4</v>
      </c>
      <c r="AE42" s="19"/>
      <c r="AF42" s="19"/>
      <c r="AG42" s="19"/>
      <c r="AH42" s="19"/>
      <c r="AI42" s="19">
        <v>110.6</v>
      </c>
      <c r="AJ42" s="19">
        <v>44.9</v>
      </c>
      <c r="AK42" s="19"/>
      <c r="AL42" s="19"/>
      <c r="AM42" s="19"/>
      <c r="AN42" s="19">
        <v>6.5</v>
      </c>
      <c r="AO42" s="19">
        <v>145.69999999999999</v>
      </c>
      <c r="AP42" s="19">
        <v>50.9</v>
      </c>
      <c r="AQ42" s="19">
        <v>151.19999999999999</v>
      </c>
      <c r="AR42" s="19">
        <v>21.6</v>
      </c>
      <c r="AS42" s="19">
        <v>18.600000000000001</v>
      </c>
      <c r="AT42" s="19">
        <v>16</v>
      </c>
      <c r="AU42" s="19">
        <v>91.1</v>
      </c>
      <c r="AV42" s="19">
        <v>181</v>
      </c>
      <c r="AW42" s="19">
        <v>181.7</v>
      </c>
      <c r="AX42" s="19">
        <v>184.2</v>
      </c>
      <c r="AY42" s="19">
        <v>107.9</v>
      </c>
      <c r="AZ42" s="19">
        <v>9.5</v>
      </c>
      <c r="BA42" s="19">
        <v>24.6</v>
      </c>
      <c r="BB42" s="19">
        <v>4</v>
      </c>
      <c r="BC42" s="19">
        <v>30.9</v>
      </c>
      <c r="BD42" s="19">
        <v>39.299999999999997</v>
      </c>
      <c r="BE42" s="19"/>
      <c r="BF42" s="19"/>
      <c r="BG42" s="19">
        <v>34.1</v>
      </c>
      <c r="BH42" s="19"/>
      <c r="BI42" s="19"/>
      <c r="BJ42" s="19">
        <v>46.1</v>
      </c>
      <c r="BK42" s="19"/>
      <c r="BL42" s="19"/>
      <c r="BM42" s="19"/>
      <c r="BN42" s="19">
        <v>128.10867999999999</v>
      </c>
      <c r="BO42" s="19">
        <v>161.72522000000001</v>
      </c>
      <c r="BP42" s="19">
        <v>161.56903</v>
      </c>
      <c r="BQ42" s="19">
        <v>162.89267000000001</v>
      </c>
      <c r="BR42" s="19">
        <v>242.78125</v>
      </c>
      <c r="BS42" s="19">
        <v>72.561530000000005</v>
      </c>
      <c r="BT42" s="19">
        <v>35.376170000000002</v>
      </c>
      <c r="BU42" s="19"/>
      <c r="BV42" s="19"/>
      <c r="BW42" s="19"/>
      <c r="BX42" s="19"/>
      <c r="BY42" s="19"/>
      <c r="BZ42" s="19"/>
      <c r="CA42" s="19"/>
      <c r="CB42" s="19">
        <v>0.6</v>
      </c>
      <c r="CC42" s="19">
        <v>89.5</v>
      </c>
      <c r="CD42" s="19">
        <v>93.2</v>
      </c>
      <c r="CE42" s="19">
        <v>65.900000000000006</v>
      </c>
      <c r="CF42" s="19">
        <v>63</v>
      </c>
      <c r="CG42" s="19">
        <v>30.1</v>
      </c>
      <c r="CH42" s="19"/>
      <c r="CI42" s="19"/>
      <c r="CJ42" s="19"/>
      <c r="CK42" s="19">
        <v>142.69999999999999</v>
      </c>
      <c r="CL42" s="19">
        <v>144</v>
      </c>
      <c r="CM42" s="19">
        <v>166.9</v>
      </c>
      <c r="CN42" s="19"/>
      <c r="CO42" s="19"/>
      <c r="CP42" s="19"/>
      <c r="CQ42" s="19"/>
      <c r="CR42" s="19"/>
      <c r="CS42" s="19">
        <v>208.9</v>
      </c>
      <c r="CT42" s="19">
        <v>99.5</v>
      </c>
      <c r="CU42" s="19">
        <v>6.6</v>
      </c>
      <c r="CV42" s="19">
        <v>2.6</v>
      </c>
      <c r="CW42" s="19">
        <v>6.1</v>
      </c>
      <c r="CX42" s="19">
        <v>0.8</v>
      </c>
      <c r="CY42" s="19">
        <v>82.8</v>
      </c>
      <c r="CZ42" s="19">
        <v>76.8</v>
      </c>
      <c r="DA42" s="19">
        <v>7.8</v>
      </c>
      <c r="DB42" s="19">
        <v>0.1</v>
      </c>
      <c r="DC42" s="19">
        <v>20.2</v>
      </c>
      <c r="DD42" s="19">
        <v>9.9</v>
      </c>
      <c r="DE42" s="19"/>
      <c r="DF42" s="19">
        <v>200.3</v>
      </c>
      <c r="DG42" s="19">
        <v>1.2</v>
      </c>
      <c r="DH42" s="19">
        <v>1.2</v>
      </c>
      <c r="DI42" s="19">
        <v>3.6</v>
      </c>
      <c r="DJ42" s="19">
        <v>19.899999999999999</v>
      </c>
      <c r="DK42" s="19">
        <v>5.7</v>
      </c>
      <c r="DL42" s="19">
        <v>14.7</v>
      </c>
      <c r="DM42" s="19">
        <v>3</v>
      </c>
      <c r="DN42" s="19">
        <v>18.399999999999999</v>
      </c>
      <c r="DO42" s="19">
        <v>10.7</v>
      </c>
      <c r="DP42" s="19">
        <v>12.6</v>
      </c>
      <c r="DQ42" s="19">
        <v>25.6</v>
      </c>
      <c r="DR42" s="19">
        <v>78.7</v>
      </c>
      <c r="DS42" s="19">
        <v>16.899999999999999</v>
      </c>
      <c r="DT42" s="19">
        <v>2.4</v>
      </c>
      <c r="DU42" s="19">
        <v>5.6</v>
      </c>
      <c r="DV42" s="19">
        <v>2.3199999999999998</v>
      </c>
      <c r="DW42" s="19"/>
      <c r="DX42" s="19">
        <v>9.1999999999999993</v>
      </c>
      <c r="DY42" s="19">
        <v>6</v>
      </c>
      <c r="DZ42" s="19">
        <v>15.4</v>
      </c>
      <c r="EA42" s="19">
        <v>20.100000000000001</v>
      </c>
      <c r="EB42" s="19">
        <v>13</v>
      </c>
      <c r="EC42" s="19">
        <v>15.8</v>
      </c>
      <c r="ED42" s="19">
        <v>76.3</v>
      </c>
      <c r="EE42" s="19">
        <v>19</v>
      </c>
      <c r="EF42" s="19">
        <v>83.404690000000002</v>
      </c>
      <c r="EG42" s="19">
        <v>85.170519999999996</v>
      </c>
      <c r="EH42" s="19">
        <v>12.527060000000001</v>
      </c>
      <c r="EI42" s="19">
        <v>7.8400999999999996</v>
      </c>
      <c r="EJ42" s="19">
        <v>20.9</v>
      </c>
      <c r="EK42" s="19">
        <v>8.1999999999999993</v>
      </c>
      <c r="EL42" s="19">
        <v>8.1999999999999993</v>
      </c>
      <c r="EM42" s="19">
        <v>20.399999999999999</v>
      </c>
      <c r="EN42" s="19">
        <v>20.399999999999999</v>
      </c>
      <c r="EO42" s="19">
        <v>20.100000000000001</v>
      </c>
      <c r="EP42" s="19">
        <v>8.9</v>
      </c>
      <c r="EQ42" s="19">
        <v>229.4</v>
      </c>
      <c r="ER42" s="19">
        <v>7.8</v>
      </c>
      <c r="ES42" s="19">
        <v>109.8</v>
      </c>
      <c r="ET42" s="19">
        <v>0.6</v>
      </c>
      <c r="EU42" s="19">
        <v>123.3</v>
      </c>
      <c r="EV42" s="19">
        <v>127</v>
      </c>
      <c r="EW42" s="19">
        <v>93.3</v>
      </c>
      <c r="EX42" s="19">
        <v>3</v>
      </c>
      <c r="EY42" s="19">
        <v>1.2</v>
      </c>
      <c r="EZ42" s="19">
        <v>1.1000000000000001</v>
      </c>
      <c r="FA42" s="19">
        <v>1.2</v>
      </c>
      <c r="FB42" s="19">
        <v>8.5</v>
      </c>
      <c r="FC42" s="19">
        <v>0</v>
      </c>
      <c r="FD42" s="19">
        <v>17.8</v>
      </c>
      <c r="FE42" s="19">
        <v>9.3000000000000007</v>
      </c>
      <c r="FF42" s="19">
        <v>27.5</v>
      </c>
      <c r="FG42" s="19">
        <v>34.700000000000003</v>
      </c>
      <c r="FH42" s="19">
        <v>17</v>
      </c>
      <c r="FI42" s="19">
        <v>0</v>
      </c>
      <c r="FJ42" s="19">
        <v>8.4</v>
      </c>
      <c r="FK42" s="19">
        <v>11</v>
      </c>
      <c r="FL42" s="19">
        <v>23.9</v>
      </c>
      <c r="FM42" s="19">
        <v>7417.4769200000001</v>
      </c>
      <c r="FN42" s="15"/>
      <c r="FO42" s="19">
        <v>16.383959999999998</v>
      </c>
      <c r="FP42" s="19">
        <v>3.7040000000000002</v>
      </c>
      <c r="FQ42" s="19">
        <v>9.2995000000000001</v>
      </c>
      <c r="FR42" s="19">
        <v>10.199999999999999</v>
      </c>
      <c r="FS42" s="19">
        <v>25.997330000000002</v>
      </c>
      <c r="FT42" s="19">
        <v>18.930399999999999</v>
      </c>
      <c r="FU42" s="19"/>
      <c r="FV42" s="19">
        <v>4.9000000000000004</v>
      </c>
      <c r="FW42" s="19">
        <v>89.415189999999996</v>
      </c>
    </row>
    <row r="43" spans="1:179" ht="24" customHeight="1" x14ac:dyDescent="0.3">
      <c r="A43" s="13" t="s">
        <v>63</v>
      </c>
      <c r="B43" s="13" t="s">
        <v>821</v>
      </c>
      <c r="C43" s="14">
        <v>199.5</v>
      </c>
      <c r="D43" s="14">
        <v>404.8</v>
      </c>
      <c r="E43" s="14">
        <v>145.1</v>
      </c>
      <c r="F43" s="14"/>
      <c r="G43" s="14"/>
      <c r="H43" s="14">
        <v>88.5</v>
      </c>
      <c r="I43" s="14">
        <v>93.2</v>
      </c>
      <c r="J43" s="14">
        <v>0</v>
      </c>
      <c r="K43" s="14">
        <v>0</v>
      </c>
      <c r="L43" s="14">
        <v>179.5</v>
      </c>
      <c r="M43" s="14">
        <v>203.9</v>
      </c>
      <c r="N43" s="14"/>
      <c r="O43" s="14"/>
      <c r="P43" s="14">
        <v>207.1</v>
      </c>
      <c r="Q43" s="14"/>
      <c r="R43" s="14">
        <v>0</v>
      </c>
      <c r="S43" s="14">
        <v>9.8000000000000007</v>
      </c>
      <c r="T43" s="14"/>
      <c r="U43" s="14"/>
      <c r="V43" s="14"/>
      <c r="W43" s="14"/>
      <c r="X43" s="14">
        <v>162.4</v>
      </c>
      <c r="Y43" s="14">
        <v>9.4</v>
      </c>
      <c r="Z43" s="14">
        <v>5.3</v>
      </c>
      <c r="AA43" s="14">
        <v>16.5</v>
      </c>
      <c r="AB43" s="14">
        <v>6.8</v>
      </c>
      <c r="AC43" s="14">
        <v>14.3</v>
      </c>
      <c r="AD43" s="14">
        <v>91.5</v>
      </c>
      <c r="AE43" s="14"/>
      <c r="AF43" s="14"/>
      <c r="AG43" s="14"/>
      <c r="AH43" s="14"/>
      <c r="AI43" s="14">
        <v>110.3</v>
      </c>
      <c r="AJ43" s="14">
        <v>45.4</v>
      </c>
      <c r="AK43" s="14"/>
      <c r="AL43" s="14"/>
      <c r="AM43" s="14"/>
      <c r="AN43" s="14">
        <v>6.5</v>
      </c>
      <c r="AO43" s="14">
        <v>147.1</v>
      </c>
      <c r="AP43" s="14">
        <v>62.6</v>
      </c>
      <c r="AQ43" s="14">
        <v>151</v>
      </c>
      <c r="AR43" s="14">
        <v>22.8</v>
      </c>
      <c r="AS43" s="14">
        <v>18.600000000000001</v>
      </c>
      <c r="AT43" s="14">
        <v>16.8</v>
      </c>
      <c r="AU43" s="14">
        <v>89.8</v>
      </c>
      <c r="AV43" s="14">
        <v>180.4</v>
      </c>
      <c r="AW43" s="14">
        <v>181.4</v>
      </c>
      <c r="AX43" s="14">
        <v>185.5</v>
      </c>
      <c r="AY43" s="14">
        <v>108.8</v>
      </c>
      <c r="AZ43" s="14">
        <v>16.5</v>
      </c>
      <c r="BA43" s="14">
        <v>25.6</v>
      </c>
      <c r="BB43" s="14">
        <v>4</v>
      </c>
      <c r="BC43" s="14">
        <v>30.2</v>
      </c>
      <c r="BD43" s="14">
        <v>42.1</v>
      </c>
      <c r="BE43" s="14"/>
      <c r="BF43" s="14"/>
      <c r="BG43" s="14">
        <v>36</v>
      </c>
      <c r="BH43" s="14"/>
      <c r="BI43" s="14"/>
      <c r="BJ43" s="14">
        <v>46.4</v>
      </c>
      <c r="BK43" s="14"/>
      <c r="BL43" s="14"/>
      <c r="BM43" s="14"/>
      <c r="BN43" s="14">
        <v>127.65388</v>
      </c>
      <c r="BO43" s="14">
        <v>154.50051999999999</v>
      </c>
      <c r="BP43" s="14">
        <v>154.38414</v>
      </c>
      <c r="BQ43" s="14">
        <v>153.61977999999999</v>
      </c>
      <c r="BR43" s="14">
        <v>235.94</v>
      </c>
      <c r="BS43" s="14">
        <v>73.650829999999999</v>
      </c>
      <c r="BT43" s="14">
        <v>35.892530000000001</v>
      </c>
      <c r="BU43" s="14"/>
      <c r="BV43" s="14"/>
      <c r="BW43" s="14"/>
      <c r="BX43" s="14"/>
      <c r="BY43" s="14"/>
      <c r="BZ43" s="14"/>
      <c r="CA43" s="14"/>
      <c r="CB43" s="14">
        <v>0.6</v>
      </c>
      <c r="CC43" s="14">
        <v>79.7</v>
      </c>
      <c r="CD43" s="14">
        <v>92</v>
      </c>
      <c r="CE43" s="14">
        <v>65.8</v>
      </c>
      <c r="CF43" s="14">
        <v>71.900000000000006</v>
      </c>
      <c r="CG43" s="14">
        <v>30.1</v>
      </c>
      <c r="CH43" s="14"/>
      <c r="CI43" s="14"/>
      <c r="CJ43" s="14"/>
      <c r="CK43" s="14">
        <v>143.69999999999999</v>
      </c>
      <c r="CL43" s="14">
        <v>144.6</v>
      </c>
      <c r="CM43" s="14">
        <v>169.8</v>
      </c>
      <c r="CN43" s="14"/>
      <c r="CO43" s="14"/>
      <c r="CP43" s="14"/>
      <c r="CQ43" s="14"/>
      <c r="CR43" s="14"/>
      <c r="CS43" s="14">
        <v>209.2</v>
      </c>
      <c r="CT43" s="14">
        <v>99.8</v>
      </c>
      <c r="CU43" s="14">
        <v>6.6</v>
      </c>
      <c r="CV43" s="14">
        <v>2.6</v>
      </c>
      <c r="CW43" s="14">
        <v>6.1</v>
      </c>
      <c r="CX43" s="14">
        <v>0.6</v>
      </c>
      <c r="CY43" s="14">
        <v>80.400000000000006</v>
      </c>
      <c r="CZ43" s="14">
        <v>74.7</v>
      </c>
      <c r="DA43" s="14">
        <v>5.5</v>
      </c>
      <c r="DB43" s="14">
        <v>0</v>
      </c>
      <c r="DC43" s="14">
        <v>20.2</v>
      </c>
      <c r="DD43" s="14">
        <v>9.9</v>
      </c>
      <c r="DE43" s="14"/>
      <c r="DF43" s="14">
        <v>190.9</v>
      </c>
      <c r="DG43" s="14">
        <v>1.2</v>
      </c>
      <c r="DH43" s="14">
        <v>0.9</v>
      </c>
      <c r="DI43" s="14">
        <v>3.5</v>
      </c>
      <c r="DJ43" s="14">
        <v>20.100000000000001</v>
      </c>
      <c r="DK43" s="14">
        <v>5.7</v>
      </c>
      <c r="DL43" s="14">
        <v>14.7</v>
      </c>
      <c r="DM43" s="14">
        <v>3</v>
      </c>
      <c r="DN43" s="14">
        <v>18.399999999999999</v>
      </c>
      <c r="DO43" s="14">
        <v>7.3</v>
      </c>
      <c r="DP43" s="14">
        <v>9.6999999999999993</v>
      </c>
      <c r="DQ43" s="14">
        <v>21.3</v>
      </c>
      <c r="DR43" s="14">
        <v>81.900000000000006</v>
      </c>
      <c r="DS43" s="14">
        <v>11.8</v>
      </c>
      <c r="DT43" s="14">
        <v>2.4</v>
      </c>
      <c r="DU43" s="14">
        <v>8.6999999999999993</v>
      </c>
      <c r="DV43" s="14">
        <v>2.44</v>
      </c>
      <c r="DW43" s="14"/>
      <c r="DX43" s="14">
        <v>9.1</v>
      </c>
      <c r="DY43" s="14">
        <v>6</v>
      </c>
      <c r="DZ43" s="14">
        <v>15.8</v>
      </c>
      <c r="EA43" s="14">
        <v>20.2</v>
      </c>
      <c r="EB43" s="14">
        <v>13</v>
      </c>
      <c r="EC43" s="14">
        <v>14.5</v>
      </c>
      <c r="ED43" s="14">
        <v>70.7</v>
      </c>
      <c r="EE43" s="14">
        <v>31.6</v>
      </c>
      <c r="EF43" s="14">
        <v>87.169150000000002</v>
      </c>
      <c r="EG43" s="14">
        <v>86.69717</v>
      </c>
      <c r="EH43" s="14">
        <v>8.9937299999999993</v>
      </c>
      <c r="EI43" s="14">
        <v>7.8655999999999997</v>
      </c>
      <c r="EJ43" s="14">
        <v>20.9</v>
      </c>
      <c r="EK43" s="14">
        <v>8.1999999999999993</v>
      </c>
      <c r="EL43" s="14">
        <v>8.3000000000000007</v>
      </c>
      <c r="EM43" s="14">
        <v>20.399999999999999</v>
      </c>
      <c r="EN43" s="14">
        <v>20.399999999999999</v>
      </c>
      <c r="EO43" s="14">
        <v>20.100000000000001</v>
      </c>
      <c r="EP43" s="14">
        <v>5.3</v>
      </c>
      <c r="EQ43" s="14">
        <v>241.7</v>
      </c>
      <c r="ER43" s="14">
        <v>5.5</v>
      </c>
      <c r="ES43" s="14">
        <v>96.2</v>
      </c>
      <c r="ET43" s="14">
        <v>0.6</v>
      </c>
      <c r="EU43" s="14">
        <v>126.2</v>
      </c>
      <c r="EV43" s="14">
        <v>117.7</v>
      </c>
      <c r="EW43" s="14">
        <v>80.599999999999994</v>
      </c>
      <c r="EX43" s="14">
        <v>3</v>
      </c>
      <c r="EY43" s="14">
        <v>1.2</v>
      </c>
      <c r="EZ43" s="14">
        <v>1.1000000000000001</v>
      </c>
      <c r="FA43" s="14">
        <v>1.2</v>
      </c>
      <c r="FB43" s="14">
        <v>5.5</v>
      </c>
      <c r="FC43" s="14">
        <v>0</v>
      </c>
      <c r="FD43" s="14">
        <v>17.7</v>
      </c>
      <c r="FE43" s="14">
        <v>8.8000000000000007</v>
      </c>
      <c r="FF43" s="14">
        <v>27.6</v>
      </c>
      <c r="FG43" s="14">
        <v>34.799999999999997</v>
      </c>
      <c r="FH43" s="14">
        <v>17.399999999999999</v>
      </c>
      <c r="FI43" s="14">
        <v>0</v>
      </c>
      <c r="FJ43" s="14">
        <v>8.9</v>
      </c>
      <c r="FK43" s="14">
        <v>11.1</v>
      </c>
      <c r="FL43" s="14">
        <v>24.2</v>
      </c>
      <c r="FM43" s="14">
        <v>7325.0073300000004</v>
      </c>
      <c r="FN43" s="15"/>
      <c r="FO43" s="14">
        <v>16.22906</v>
      </c>
      <c r="FP43" s="14">
        <v>6.6479999999999997</v>
      </c>
      <c r="FQ43" s="14">
        <v>9.5537500000000009</v>
      </c>
      <c r="FR43" s="14">
        <v>10.199999999999999</v>
      </c>
      <c r="FS43" s="14">
        <v>26.098949999999999</v>
      </c>
      <c r="FT43" s="14">
        <v>18.93027</v>
      </c>
      <c r="FU43" s="14"/>
      <c r="FV43" s="14">
        <v>4.9000000000000004</v>
      </c>
      <c r="FW43" s="14">
        <v>92.560029999999998</v>
      </c>
    </row>
    <row r="44" spans="1:179" ht="24" customHeight="1" x14ac:dyDescent="0.3">
      <c r="A44" s="16" t="s">
        <v>63</v>
      </c>
      <c r="B44" s="16" t="s">
        <v>822</v>
      </c>
      <c r="C44" s="17">
        <v>203</v>
      </c>
      <c r="D44" s="17">
        <v>450.3</v>
      </c>
      <c r="E44" s="17">
        <v>130.69999999999999</v>
      </c>
      <c r="F44" s="17"/>
      <c r="G44" s="17"/>
      <c r="H44" s="17">
        <v>89.7</v>
      </c>
      <c r="I44" s="17">
        <v>95.6</v>
      </c>
      <c r="J44" s="17">
        <v>0</v>
      </c>
      <c r="K44" s="17">
        <v>0</v>
      </c>
      <c r="L44" s="17">
        <v>180.3</v>
      </c>
      <c r="M44" s="17">
        <v>204.7</v>
      </c>
      <c r="N44" s="17"/>
      <c r="O44" s="17"/>
      <c r="P44" s="17">
        <v>209.3</v>
      </c>
      <c r="Q44" s="17"/>
      <c r="R44" s="17">
        <v>0</v>
      </c>
      <c r="S44" s="17">
        <v>10</v>
      </c>
      <c r="T44" s="17"/>
      <c r="U44" s="17"/>
      <c r="V44" s="17"/>
      <c r="W44" s="17"/>
      <c r="X44" s="17">
        <v>167.1</v>
      </c>
      <c r="Y44" s="17">
        <v>9.1999999999999993</v>
      </c>
      <c r="Z44" s="17">
        <v>5.8</v>
      </c>
      <c r="AA44" s="17">
        <v>16.7</v>
      </c>
      <c r="AB44" s="17">
        <v>6.8</v>
      </c>
      <c r="AC44" s="17">
        <v>14.9</v>
      </c>
      <c r="AD44" s="17">
        <v>91.9</v>
      </c>
      <c r="AE44" s="17"/>
      <c r="AF44" s="17"/>
      <c r="AG44" s="17"/>
      <c r="AH44" s="17"/>
      <c r="AI44" s="17">
        <v>110.5</v>
      </c>
      <c r="AJ44" s="17">
        <v>45.4</v>
      </c>
      <c r="AK44" s="17"/>
      <c r="AL44" s="17"/>
      <c r="AM44" s="17"/>
      <c r="AN44" s="17">
        <v>6.5</v>
      </c>
      <c r="AO44" s="17">
        <v>152.80000000000001</v>
      </c>
      <c r="AP44" s="17">
        <v>65.2</v>
      </c>
      <c r="AQ44" s="17">
        <v>151.6</v>
      </c>
      <c r="AR44" s="17">
        <v>22.6</v>
      </c>
      <c r="AS44" s="17">
        <v>18.600000000000001</v>
      </c>
      <c r="AT44" s="17">
        <v>16.7</v>
      </c>
      <c r="AU44" s="17">
        <v>88.6</v>
      </c>
      <c r="AV44" s="17">
        <v>182</v>
      </c>
      <c r="AW44" s="17">
        <v>183</v>
      </c>
      <c r="AX44" s="17">
        <v>184.8</v>
      </c>
      <c r="AY44" s="17">
        <v>108.2</v>
      </c>
      <c r="AZ44" s="17">
        <v>10.199999999999999</v>
      </c>
      <c r="BA44" s="17">
        <v>24.4</v>
      </c>
      <c r="BB44" s="17">
        <v>4</v>
      </c>
      <c r="BC44" s="17">
        <v>31.4</v>
      </c>
      <c r="BD44" s="17">
        <v>58.9</v>
      </c>
      <c r="BE44" s="17"/>
      <c r="BF44" s="17"/>
      <c r="BG44" s="17">
        <v>36.200000000000003</v>
      </c>
      <c r="BH44" s="17"/>
      <c r="BI44" s="17"/>
      <c r="BJ44" s="17">
        <v>46.6</v>
      </c>
      <c r="BK44" s="17"/>
      <c r="BL44" s="17"/>
      <c r="BM44" s="17"/>
      <c r="BN44" s="17">
        <v>128.23140000000001</v>
      </c>
      <c r="BO44" s="17">
        <v>169.13856999999999</v>
      </c>
      <c r="BP44" s="17">
        <v>166.73493999999999</v>
      </c>
      <c r="BQ44" s="17">
        <v>171.30785</v>
      </c>
      <c r="BR44" s="17">
        <v>254.16666000000001</v>
      </c>
      <c r="BS44" s="17">
        <v>73.131309999999999</v>
      </c>
      <c r="BT44" s="17">
        <v>35.820320000000002</v>
      </c>
      <c r="BU44" s="17"/>
      <c r="BV44" s="17"/>
      <c r="BW44" s="17"/>
      <c r="BX44" s="17"/>
      <c r="BY44" s="17"/>
      <c r="BZ44" s="17"/>
      <c r="CA44" s="17"/>
      <c r="CB44" s="17">
        <v>0.6</v>
      </c>
      <c r="CC44" s="17">
        <v>99.9</v>
      </c>
      <c r="CD44" s="17">
        <v>99.6</v>
      </c>
      <c r="CE44" s="17">
        <v>65.900000000000006</v>
      </c>
      <c r="CF44" s="17">
        <v>72.3</v>
      </c>
      <c r="CG44" s="17">
        <v>30.1</v>
      </c>
      <c r="CH44" s="17"/>
      <c r="CI44" s="17"/>
      <c r="CJ44" s="17"/>
      <c r="CK44" s="17">
        <v>143.30000000000001</v>
      </c>
      <c r="CL44" s="17">
        <v>144.4</v>
      </c>
      <c r="CM44" s="17">
        <v>169.5</v>
      </c>
      <c r="CN44" s="17"/>
      <c r="CO44" s="17"/>
      <c r="CP44" s="17"/>
      <c r="CQ44" s="17"/>
      <c r="CR44" s="17"/>
      <c r="CS44" s="17">
        <v>210.1</v>
      </c>
      <c r="CT44" s="17">
        <v>99.9</v>
      </c>
      <c r="CU44" s="17">
        <v>6.6</v>
      </c>
      <c r="CV44" s="17">
        <v>2.6</v>
      </c>
      <c r="CW44" s="17">
        <v>6</v>
      </c>
      <c r="CX44" s="17">
        <v>0.4</v>
      </c>
      <c r="CY44" s="17">
        <v>83.1</v>
      </c>
      <c r="CZ44" s="17">
        <v>31.5</v>
      </c>
      <c r="DA44" s="17">
        <v>2</v>
      </c>
      <c r="DB44" s="17">
        <v>0</v>
      </c>
      <c r="DC44" s="17">
        <v>20</v>
      </c>
      <c r="DD44" s="17">
        <v>9.9</v>
      </c>
      <c r="DE44" s="17"/>
      <c r="DF44" s="17">
        <v>138.1</v>
      </c>
      <c r="DG44" s="17">
        <v>1.2</v>
      </c>
      <c r="DH44" s="17">
        <v>0.3</v>
      </c>
      <c r="DI44" s="17">
        <v>3.4</v>
      </c>
      <c r="DJ44" s="17">
        <v>19.8</v>
      </c>
      <c r="DK44" s="17">
        <v>5.5</v>
      </c>
      <c r="DL44" s="17">
        <v>14.8</v>
      </c>
      <c r="DM44" s="17">
        <v>3</v>
      </c>
      <c r="DN44" s="17">
        <v>18.399999999999999</v>
      </c>
      <c r="DO44" s="17">
        <v>7.5</v>
      </c>
      <c r="DP44" s="17">
        <v>9</v>
      </c>
      <c r="DQ44" s="17">
        <v>22.3</v>
      </c>
      <c r="DR44" s="17">
        <v>78.3</v>
      </c>
      <c r="DS44" s="17">
        <v>0</v>
      </c>
      <c r="DT44" s="17">
        <v>2.4</v>
      </c>
      <c r="DU44" s="17">
        <v>9.1999999999999993</v>
      </c>
      <c r="DV44" s="17">
        <v>2.48</v>
      </c>
      <c r="DW44" s="17"/>
      <c r="DX44" s="17">
        <v>8.8000000000000007</v>
      </c>
      <c r="DY44" s="17">
        <v>6</v>
      </c>
      <c r="DZ44" s="17">
        <v>16</v>
      </c>
      <c r="EA44" s="17">
        <v>20.2</v>
      </c>
      <c r="EB44" s="17">
        <v>13</v>
      </c>
      <c r="EC44" s="17">
        <v>17.399999999999999</v>
      </c>
      <c r="ED44" s="17">
        <v>65</v>
      </c>
      <c r="EE44" s="17">
        <v>21.5</v>
      </c>
      <c r="EF44" s="17">
        <v>81.881770000000003</v>
      </c>
      <c r="EG44" s="17">
        <v>83.153199999999998</v>
      </c>
      <c r="EH44" s="17">
        <v>10.50088</v>
      </c>
      <c r="EI44" s="17">
        <v>10.26108</v>
      </c>
      <c r="EJ44" s="17">
        <v>20.9</v>
      </c>
      <c r="EK44" s="17">
        <v>8.1999999999999993</v>
      </c>
      <c r="EL44" s="17">
        <v>8.3000000000000007</v>
      </c>
      <c r="EM44" s="17">
        <v>20.399999999999999</v>
      </c>
      <c r="EN44" s="17">
        <v>20.399999999999999</v>
      </c>
      <c r="EO44" s="17">
        <v>20.100000000000001</v>
      </c>
      <c r="EP44" s="17">
        <v>2.9</v>
      </c>
      <c r="EQ44" s="17">
        <v>160.5</v>
      </c>
      <c r="ER44" s="17">
        <v>2.5</v>
      </c>
      <c r="ES44" s="17">
        <v>74.5</v>
      </c>
      <c r="ET44" s="17">
        <v>0.6</v>
      </c>
      <c r="EU44" s="17">
        <v>126.4</v>
      </c>
      <c r="EV44" s="17">
        <v>115.5</v>
      </c>
      <c r="EW44" s="17">
        <v>71.7</v>
      </c>
      <c r="EX44" s="17">
        <v>3</v>
      </c>
      <c r="EY44" s="17">
        <v>1.2</v>
      </c>
      <c r="EZ44" s="17">
        <v>1.1000000000000001</v>
      </c>
      <c r="FA44" s="17">
        <v>1.2</v>
      </c>
      <c r="FB44" s="17">
        <v>1.9</v>
      </c>
      <c r="FC44" s="17">
        <v>0</v>
      </c>
      <c r="FD44" s="17">
        <v>17.899999999999999</v>
      </c>
      <c r="FE44" s="17">
        <v>8.8000000000000007</v>
      </c>
      <c r="FF44" s="17">
        <v>27.7</v>
      </c>
      <c r="FG44" s="17">
        <v>34.799999999999997</v>
      </c>
      <c r="FH44" s="17">
        <v>17.3</v>
      </c>
      <c r="FI44" s="17">
        <v>0</v>
      </c>
      <c r="FJ44" s="17">
        <v>9.3000000000000007</v>
      </c>
      <c r="FK44" s="17">
        <v>10.1</v>
      </c>
      <c r="FL44" s="17">
        <v>24.1</v>
      </c>
      <c r="FM44" s="17">
        <v>7231.1079799999998</v>
      </c>
      <c r="FN44" s="15"/>
      <c r="FO44" s="17">
        <v>16.19238</v>
      </c>
      <c r="FP44" s="17">
        <v>7.1</v>
      </c>
      <c r="FQ44" s="17">
        <v>8.7367500000000007</v>
      </c>
      <c r="FR44" s="17">
        <v>10.199999999999999</v>
      </c>
      <c r="FS44" s="17">
        <v>26.174320000000002</v>
      </c>
      <c r="FT44" s="17">
        <v>18.93009</v>
      </c>
      <c r="FU44" s="17"/>
      <c r="FV44" s="17">
        <v>4.9000000000000004</v>
      </c>
      <c r="FW44" s="17">
        <v>92.233540000000005</v>
      </c>
    </row>
    <row r="45" spans="1:179" ht="24" customHeight="1" x14ac:dyDescent="0.3">
      <c r="A45" s="16" t="s">
        <v>63</v>
      </c>
      <c r="B45" s="16" t="s">
        <v>823</v>
      </c>
      <c r="C45" s="17">
        <v>203.2</v>
      </c>
      <c r="D45" s="17">
        <v>469.9</v>
      </c>
      <c r="E45" s="17">
        <v>155.80000000000001</v>
      </c>
      <c r="F45" s="17"/>
      <c r="G45" s="17"/>
      <c r="H45" s="17">
        <v>89.7</v>
      </c>
      <c r="I45" s="17">
        <v>96.6</v>
      </c>
      <c r="J45" s="17">
        <v>0</v>
      </c>
      <c r="K45" s="17">
        <v>0</v>
      </c>
      <c r="L45" s="17">
        <v>180.6</v>
      </c>
      <c r="M45" s="17">
        <v>204</v>
      </c>
      <c r="N45" s="17"/>
      <c r="O45" s="17"/>
      <c r="P45" s="17">
        <v>207.6</v>
      </c>
      <c r="Q45" s="17"/>
      <c r="R45" s="17">
        <v>200.4</v>
      </c>
      <c r="S45" s="17">
        <v>9.9</v>
      </c>
      <c r="T45" s="17"/>
      <c r="U45" s="17"/>
      <c r="V45" s="17"/>
      <c r="W45" s="17"/>
      <c r="X45" s="17">
        <v>166.7</v>
      </c>
      <c r="Y45" s="17">
        <v>9</v>
      </c>
      <c r="Z45" s="17">
        <v>5.9</v>
      </c>
      <c r="AA45" s="17">
        <v>16.7</v>
      </c>
      <c r="AB45" s="17">
        <v>6.8</v>
      </c>
      <c r="AC45" s="17">
        <v>14.9</v>
      </c>
      <c r="AD45" s="17">
        <v>91.7</v>
      </c>
      <c r="AE45" s="17"/>
      <c r="AF45" s="17"/>
      <c r="AG45" s="17"/>
      <c r="AH45" s="17"/>
      <c r="AI45" s="17">
        <v>110.5</v>
      </c>
      <c r="AJ45" s="17">
        <v>46</v>
      </c>
      <c r="AK45" s="17"/>
      <c r="AL45" s="17"/>
      <c r="AM45" s="17"/>
      <c r="AN45" s="17">
        <v>6.5</v>
      </c>
      <c r="AO45" s="17">
        <v>214</v>
      </c>
      <c r="AP45" s="17">
        <v>65.8</v>
      </c>
      <c r="AQ45" s="17">
        <v>144.6</v>
      </c>
      <c r="AR45" s="17">
        <v>25.7</v>
      </c>
      <c r="AS45" s="17">
        <v>18.600000000000001</v>
      </c>
      <c r="AT45" s="17">
        <v>16.7</v>
      </c>
      <c r="AU45" s="17">
        <v>85.3</v>
      </c>
      <c r="AV45" s="17">
        <v>181.2</v>
      </c>
      <c r="AW45" s="17">
        <v>181.1</v>
      </c>
      <c r="AX45" s="17">
        <v>185</v>
      </c>
      <c r="AY45" s="17">
        <v>108.7</v>
      </c>
      <c r="AZ45" s="17">
        <v>27</v>
      </c>
      <c r="BA45" s="17">
        <v>23.4</v>
      </c>
      <c r="BB45" s="17">
        <v>4</v>
      </c>
      <c r="BC45" s="17">
        <v>30.5</v>
      </c>
      <c r="BD45" s="17">
        <v>89.6</v>
      </c>
      <c r="BE45" s="17"/>
      <c r="BF45" s="17"/>
      <c r="BG45" s="17">
        <v>35.5</v>
      </c>
      <c r="BH45" s="17"/>
      <c r="BI45" s="17"/>
      <c r="BJ45" s="17">
        <v>46.4</v>
      </c>
      <c r="BK45" s="17"/>
      <c r="BL45" s="17"/>
      <c r="BM45" s="17"/>
      <c r="BN45" s="17">
        <v>128.05913000000001</v>
      </c>
      <c r="BO45" s="17">
        <v>169.73222000000001</v>
      </c>
      <c r="BP45" s="17">
        <v>167.82619</v>
      </c>
      <c r="BQ45" s="17">
        <v>171.09706</v>
      </c>
      <c r="BR45" s="17">
        <v>254.62058999999999</v>
      </c>
      <c r="BS45" s="17">
        <v>73.475840000000005</v>
      </c>
      <c r="BT45" s="17">
        <v>35.83108</v>
      </c>
      <c r="BU45" s="17"/>
      <c r="BV45" s="17"/>
      <c r="BW45" s="17"/>
      <c r="BX45" s="17"/>
      <c r="BY45" s="17"/>
      <c r="BZ45" s="17"/>
      <c r="CA45" s="17"/>
      <c r="CB45" s="17">
        <v>0.6</v>
      </c>
      <c r="CC45" s="17">
        <v>105.2</v>
      </c>
      <c r="CD45" s="17">
        <v>104.9</v>
      </c>
      <c r="CE45" s="17">
        <v>65.5</v>
      </c>
      <c r="CF45" s="17">
        <v>72.099999999999994</v>
      </c>
      <c r="CG45" s="17">
        <v>29.9</v>
      </c>
      <c r="CH45" s="17"/>
      <c r="CI45" s="17"/>
      <c r="CJ45" s="17"/>
      <c r="CK45" s="17">
        <v>142.6</v>
      </c>
      <c r="CL45" s="17">
        <v>143.6</v>
      </c>
      <c r="CM45" s="17">
        <v>169.3</v>
      </c>
      <c r="CN45" s="17"/>
      <c r="CO45" s="17"/>
      <c r="CP45" s="17"/>
      <c r="CQ45" s="17"/>
      <c r="CR45" s="17"/>
      <c r="CS45" s="17">
        <v>210.9</v>
      </c>
      <c r="CT45" s="17">
        <v>100.7</v>
      </c>
      <c r="CU45" s="17">
        <v>6.6</v>
      </c>
      <c r="CV45" s="17">
        <v>2.5</v>
      </c>
      <c r="CW45" s="17">
        <v>6</v>
      </c>
      <c r="CX45" s="17">
        <v>0.1</v>
      </c>
      <c r="CY45" s="17">
        <v>87.6</v>
      </c>
      <c r="CZ45" s="17">
        <v>8.1999999999999993</v>
      </c>
      <c r="DA45" s="17">
        <v>0.2</v>
      </c>
      <c r="DB45" s="17">
        <v>0</v>
      </c>
      <c r="DC45" s="17">
        <v>10.6</v>
      </c>
      <c r="DD45" s="17">
        <v>9.9</v>
      </c>
      <c r="DE45" s="17"/>
      <c r="DF45" s="17">
        <v>15.5</v>
      </c>
      <c r="DG45" s="17">
        <v>1.2</v>
      </c>
      <c r="DH45" s="17">
        <v>0.3</v>
      </c>
      <c r="DI45" s="17">
        <v>3.3</v>
      </c>
      <c r="DJ45" s="17">
        <v>20.2</v>
      </c>
      <c r="DK45" s="17">
        <v>5.3</v>
      </c>
      <c r="DL45" s="17">
        <v>14.7</v>
      </c>
      <c r="DM45" s="17">
        <v>3</v>
      </c>
      <c r="DN45" s="17">
        <v>18.399999999999999</v>
      </c>
      <c r="DO45" s="17">
        <v>2.5</v>
      </c>
      <c r="DP45" s="17">
        <v>2.8</v>
      </c>
      <c r="DQ45" s="17">
        <v>24.3</v>
      </c>
      <c r="DR45" s="17">
        <v>82.8</v>
      </c>
      <c r="DS45" s="17">
        <v>0</v>
      </c>
      <c r="DT45" s="17">
        <v>2</v>
      </c>
      <c r="DU45" s="17">
        <v>9.1</v>
      </c>
      <c r="DV45" s="17">
        <v>2.6</v>
      </c>
      <c r="DW45" s="17"/>
      <c r="DX45" s="17">
        <v>8.6999999999999993</v>
      </c>
      <c r="DY45" s="17">
        <v>6.2</v>
      </c>
      <c r="DZ45" s="17">
        <v>16.7</v>
      </c>
      <c r="EA45" s="17">
        <v>20.2</v>
      </c>
      <c r="EB45" s="17">
        <v>13</v>
      </c>
      <c r="EC45" s="17">
        <v>18.100000000000001</v>
      </c>
      <c r="ED45" s="17">
        <v>68.400000000000006</v>
      </c>
      <c r="EE45" s="17">
        <v>11.3</v>
      </c>
      <c r="EF45" s="17">
        <v>81.231369999999998</v>
      </c>
      <c r="EG45" s="17">
        <v>80.579939999999993</v>
      </c>
      <c r="EH45" s="17">
        <v>11.489570000000001</v>
      </c>
      <c r="EI45" s="17">
        <v>10.74404</v>
      </c>
      <c r="EJ45" s="17">
        <v>20.9</v>
      </c>
      <c r="EK45" s="17">
        <v>8.1999999999999993</v>
      </c>
      <c r="EL45" s="17">
        <v>8.3000000000000007</v>
      </c>
      <c r="EM45" s="17">
        <v>20.399999999999999</v>
      </c>
      <c r="EN45" s="17">
        <v>20.399999999999999</v>
      </c>
      <c r="EO45" s="17">
        <v>20.100000000000001</v>
      </c>
      <c r="EP45" s="17">
        <v>0</v>
      </c>
      <c r="EQ45" s="17">
        <v>21.7</v>
      </c>
      <c r="ER45" s="17">
        <v>1.6</v>
      </c>
      <c r="ES45" s="17">
        <v>33.4</v>
      </c>
      <c r="ET45" s="17">
        <v>0.6</v>
      </c>
      <c r="EU45" s="17">
        <v>125.9</v>
      </c>
      <c r="EV45" s="17">
        <v>115.1</v>
      </c>
      <c r="EW45" s="17">
        <v>34.6</v>
      </c>
      <c r="EX45" s="17">
        <v>3</v>
      </c>
      <c r="EY45" s="17">
        <v>1.2</v>
      </c>
      <c r="EZ45" s="17">
        <v>1.1000000000000001</v>
      </c>
      <c r="FA45" s="17">
        <v>1.2</v>
      </c>
      <c r="FB45" s="17">
        <v>0.8</v>
      </c>
      <c r="FC45" s="17">
        <v>0</v>
      </c>
      <c r="FD45" s="17">
        <v>17.899999999999999</v>
      </c>
      <c r="FE45" s="17">
        <v>9.1999999999999993</v>
      </c>
      <c r="FF45" s="17">
        <v>28</v>
      </c>
      <c r="FG45" s="17">
        <v>35.200000000000003</v>
      </c>
      <c r="FH45" s="17">
        <v>17.2</v>
      </c>
      <c r="FI45" s="17">
        <v>0</v>
      </c>
      <c r="FJ45" s="17">
        <v>9</v>
      </c>
      <c r="FK45" s="17">
        <v>11</v>
      </c>
      <c r="FL45" s="17">
        <v>24.2</v>
      </c>
      <c r="FM45" s="17">
        <v>7197.9870300000002</v>
      </c>
      <c r="FN45" s="15"/>
      <c r="FO45" s="17">
        <v>16.525700000000001</v>
      </c>
      <c r="FP45" s="17">
        <v>7.9249999999999998</v>
      </c>
      <c r="FQ45" s="17">
        <v>7.7077499999999999</v>
      </c>
      <c r="FR45" s="17">
        <v>10.199999999999999</v>
      </c>
      <c r="FS45" s="17">
        <v>26.25375</v>
      </c>
      <c r="FT45" s="17">
        <v>18.931010000000001</v>
      </c>
      <c r="FU45" s="17"/>
      <c r="FV45" s="17">
        <v>4.8</v>
      </c>
      <c r="FW45" s="17">
        <v>92.343209999999999</v>
      </c>
    </row>
    <row r="46" spans="1:179" ht="24" customHeight="1" x14ac:dyDescent="0.3">
      <c r="A46" s="16" t="s">
        <v>63</v>
      </c>
      <c r="B46" s="16" t="s">
        <v>824</v>
      </c>
      <c r="C46" s="17">
        <v>204.5</v>
      </c>
      <c r="D46" s="17">
        <v>473</v>
      </c>
      <c r="E46" s="17">
        <v>154.69999999999999</v>
      </c>
      <c r="F46" s="17"/>
      <c r="G46" s="17"/>
      <c r="H46" s="17">
        <v>89.9</v>
      </c>
      <c r="I46" s="17">
        <v>97.2</v>
      </c>
      <c r="J46" s="17">
        <v>0</v>
      </c>
      <c r="K46" s="17">
        <v>0</v>
      </c>
      <c r="L46" s="17">
        <v>182</v>
      </c>
      <c r="M46" s="17">
        <v>205.3</v>
      </c>
      <c r="N46" s="17"/>
      <c r="O46" s="17"/>
      <c r="P46" s="17">
        <v>207.6</v>
      </c>
      <c r="Q46" s="17"/>
      <c r="R46" s="17">
        <v>293.39999999999998</v>
      </c>
      <c r="S46" s="17">
        <v>9.9</v>
      </c>
      <c r="T46" s="17"/>
      <c r="U46" s="17"/>
      <c r="V46" s="17"/>
      <c r="W46" s="17"/>
      <c r="X46" s="17">
        <v>167.6</v>
      </c>
      <c r="Y46" s="17">
        <v>9.5</v>
      </c>
      <c r="Z46" s="17">
        <v>6.7</v>
      </c>
      <c r="AA46" s="17">
        <v>16.899999999999999</v>
      </c>
      <c r="AB46" s="17">
        <v>6.8</v>
      </c>
      <c r="AC46" s="17">
        <v>14.5</v>
      </c>
      <c r="AD46" s="17">
        <v>92</v>
      </c>
      <c r="AE46" s="17"/>
      <c r="AF46" s="17"/>
      <c r="AG46" s="17"/>
      <c r="AH46" s="17"/>
      <c r="AI46" s="17">
        <v>110.7</v>
      </c>
      <c r="AJ46" s="17">
        <v>45.2</v>
      </c>
      <c r="AK46" s="17"/>
      <c r="AL46" s="17"/>
      <c r="AM46" s="17"/>
      <c r="AN46" s="17">
        <v>6.5</v>
      </c>
      <c r="AO46" s="17">
        <v>297.7</v>
      </c>
      <c r="AP46" s="17">
        <v>63.1</v>
      </c>
      <c r="AQ46" s="17">
        <v>129.6</v>
      </c>
      <c r="AR46" s="17">
        <v>27.6</v>
      </c>
      <c r="AS46" s="17">
        <v>18.399999999999999</v>
      </c>
      <c r="AT46" s="17">
        <v>16.600000000000001</v>
      </c>
      <c r="AU46" s="17">
        <v>91.8</v>
      </c>
      <c r="AV46" s="17">
        <v>182.5</v>
      </c>
      <c r="AW46" s="17">
        <v>182.9</v>
      </c>
      <c r="AX46" s="17">
        <v>184.7</v>
      </c>
      <c r="AY46" s="17">
        <v>108.6</v>
      </c>
      <c r="AZ46" s="17">
        <v>20.8</v>
      </c>
      <c r="BA46" s="17">
        <v>24.4</v>
      </c>
      <c r="BB46" s="17">
        <v>4</v>
      </c>
      <c r="BC46" s="17">
        <v>30.7</v>
      </c>
      <c r="BD46" s="17">
        <v>49.7</v>
      </c>
      <c r="BE46" s="17"/>
      <c r="BF46" s="17"/>
      <c r="BG46" s="17">
        <v>36.299999999999997</v>
      </c>
      <c r="BH46" s="17"/>
      <c r="BI46" s="17"/>
      <c r="BJ46" s="17">
        <v>46.6</v>
      </c>
      <c r="BK46" s="17"/>
      <c r="BL46" s="17"/>
      <c r="BM46" s="17"/>
      <c r="BN46" s="17">
        <v>128.39508000000001</v>
      </c>
      <c r="BO46" s="17">
        <v>156.40607</v>
      </c>
      <c r="BP46" s="17">
        <v>156.26506000000001</v>
      </c>
      <c r="BQ46" s="17">
        <v>156.98690999999999</v>
      </c>
      <c r="BR46" s="17">
        <v>239.57047</v>
      </c>
      <c r="BS46" s="17">
        <v>74.066640000000007</v>
      </c>
      <c r="BT46" s="17">
        <v>36.036239999999999</v>
      </c>
      <c r="BU46" s="17"/>
      <c r="BV46" s="17"/>
      <c r="BW46" s="17"/>
      <c r="BX46" s="17"/>
      <c r="BY46" s="17"/>
      <c r="BZ46" s="17"/>
      <c r="CA46" s="17"/>
      <c r="CB46" s="17">
        <v>0.5</v>
      </c>
      <c r="CC46" s="17">
        <v>77.400000000000006</v>
      </c>
      <c r="CD46" s="17">
        <v>91.3</v>
      </c>
      <c r="CE46" s="17">
        <v>66</v>
      </c>
      <c r="CF46" s="17">
        <v>68.400000000000006</v>
      </c>
      <c r="CG46" s="17">
        <v>30.3</v>
      </c>
      <c r="CH46" s="17"/>
      <c r="CI46" s="17"/>
      <c r="CJ46" s="17"/>
      <c r="CK46" s="17">
        <v>143.4</v>
      </c>
      <c r="CL46" s="17">
        <v>144.5</v>
      </c>
      <c r="CM46" s="17">
        <v>151.9</v>
      </c>
      <c r="CN46" s="17"/>
      <c r="CO46" s="17"/>
      <c r="CP46" s="17"/>
      <c r="CQ46" s="17"/>
      <c r="CR46" s="17"/>
      <c r="CS46" s="17">
        <v>211.6</v>
      </c>
      <c r="CT46" s="17">
        <v>101</v>
      </c>
      <c r="CU46" s="17">
        <v>6.6</v>
      </c>
      <c r="CV46" s="17">
        <v>2.6</v>
      </c>
      <c r="CW46" s="17">
        <v>5.9</v>
      </c>
      <c r="CX46" s="17">
        <v>0</v>
      </c>
      <c r="CY46" s="17">
        <v>89</v>
      </c>
      <c r="CZ46" s="17">
        <v>3.7</v>
      </c>
      <c r="DA46" s="17">
        <v>0</v>
      </c>
      <c r="DB46" s="17">
        <v>0</v>
      </c>
      <c r="DC46" s="17">
        <v>4.2</v>
      </c>
      <c r="DD46" s="17">
        <v>9.9</v>
      </c>
      <c r="DE46" s="17"/>
      <c r="DF46" s="17">
        <v>7.6</v>
      </c>
      <c r="DG46" s="17">
        <v>1.2</v>
      </c>
      <c r="DH46" s="17">
        <v>1.8</v>
      </c>
      <c r="DI46" s="17">
        <v>3.4</v>
      </c>
      <c r="DJ46" s="17">
        <v>13.4</v>
      </c>
      <c r="DK46" s="17">
        <v>5.3</v>
      </c>
      <c r="DL46" s="17">
        <v>14.7</v>
      </c>
      <c r="DM46" s="17">
        <v>3</v>
      </c>
      <c r="DN46" s="17">
        <v>18.399999999999999</v>
      </c>
      <c r="DO46" s="17">
        <v>0.1</v>
      </c>
      <c r="DP46" s="17">
        <v>0</v>
      </c>
      <c r="DQ46" s="17">
        <v>23.1</v>
      </c>
      <c r="DR46" s="17">
        <v>76.400000000000006</v>
      </c>
      <c r="DS46" s="17">
        <v>0</v>
      </c>
      <c r="DT46" s="17">
        <v>2.4</v>
      </c>
      <c r="DU46" s="17">
        <v>9.1999999999999993</v>
      </c>
      <c r="DV46" s="17">
        <v>2.68</v>
      </c>
      <c r="DW46" s="17"/>
      <c r="DX46" s="17">
        <v>8.6</v>
      </c>
      <c r="DY46" s="17">
        <v>6.3</v>
      </c>
      <c r="DZ46" s="17">
        <v>16.8</v>
      </c>
      <c r="EA46" s="17">
        <v>20.2</v>
      </c>
      <c r="EB46" s="17">
        <v>12.8</v>
      </c>
      <c r="EC46" s="17">
        <v>16.5</v>
      </c>
      <c r="ED46" s="17">
        <v>75.5</v>
      </c>
      <c r="EE46" s="17">
        <v>1.4</v>
      </c>
      <c r="EF46" s="17">
        <v>77.702950000000001</v>
      </c>
      <c r="EG46" s="17">
        <v>85.000129999999999</v>
      </c>
      <c r="EH46" s="17">
        <v>10.71245</v>
      </c>
      <c r="EI46" s="17">
        <v>5.84626</v>
      </c>
      <c r="EJ46" s="17">
        <v>20.9</v>
      </c>
      <c r="EK46" s="17">
        <v>8.1999999999999993</v>
      </c>
      <c r="EL46" s="17">
        <v>8.3000000000000007</v>
      </c>
      <c r="EM46" s="17">
        <v>20.399999999999999</v>
      </c>
      <c r="EN46" s="17">
        <v>20.399999999999999</v>
      </c>
      <c r="EO46" s="17">
        <v>20.100000000000001</v>
      </c>
      <c r="EP46" s="17">
        <v>0</v>
      </c>
      <c r="EQ46" s="17">
        <v>17.600000000000001</v>
      </c>
      <c r="ER46" s="17">
        <v>0.6</v>
      </c>
      <c r="ES46" s="17">
        <v>4.2</v>
      </c>
      <c r="ET46" s="17">
        <v>0.6</v>
      </c>
      <c r="EU46" s="17">
        <v>126.3</v>
      </c>
      <c r="EV46" s="17">
        <v>110.1</v>
      </c>
      <c r="EW46" s="17">
        <v>5.4</v>
      </c>
      <c r="EX46" s="17">
        <v>3</v>
      </c>
      <c r="EY46" s="17">
        <v>1.4</v>
      </c>
      <c r="EZ46" s="17">
        <v>1.1000000000000001</v>
      </c>
      <c r="FA46" s="17">
        <v>1.2</v>
      </c>
      <c r="FB46" s="17">
        <v>0.3</v>
      </c>
      <c r="FC46" s="17">
        <v>3</v>
      </c>
      <c r="FD46" s="17">
        <v>17.7</v>
      </c>
      <c r="FE46" s="17">
        <v>9.1999999999999993</v>
      </c>
      <c r="FF46" s="17">
        <v>27.7</v>
      </c>
      <c r="FG46" s="17">
        <v>34.799999999999997</v>
      </c>
      <c r="FH46" s="17">
        <v>17.3</v>
      </c>
      <c r="FI46" s="17">
        <v>0</v>
      </c>
      <c r="FJ46" s="17">
        <v>8.3000000000000007</v>
      </c>
      <c r="FK46" s="17">
        <v>11</v>
      </c>
      <c r="FL46" s="17">
        <v>24.3</v>
      </c>
      <c r="FM46" s="17">
        <v>7109.2682599999998</v>
      </c>
      <c r="FN46" s="15"/>
      <c r="FO46" s="17">
        <v>16.275960000000001</v>
      </c>
      <c r="FP46" s="17">
        <v>6.3140000000000001</v>
      </c>
      <c r="FQ46" s="17">
        <v>7.4340000000000002</v>
      </c>
      <c r="FR46" s="17">
        <v>10</v>
      </c>
      <c r="FS46" s="17">
        <v>26.408539999999999</v>
      </c>
      <c r="FT46" s="17">
        <v>18.930389999999999</v>
      </c>
      <c r="FU46" s="17"/>
      <c r="FV46" s="17">
        <v>15.8</v>
      </c>
      <c r="FW46" s="17">
        <v>101.16289</v>
      </c>
    </row>
    <row r="47" spans="1:179" ht="24" customHeight="1" x14ac:dyDescent="0.3">
      <c r="A47" s="16" t="s">
        <v>63</v>
      </c>
      <c r="B47" s="16" t="s">
        <v>825</v>
      </c>
      <c r="C47" s="17">
        <v>202.8</v>
      </c>
      <c r="D47" s="17">
        <v>539.20000000000005</v>
      </c>
      <c r="E47" s="17">
        <v>179.3</v>
      </c>
      <c r="F47" s="17"/>
      <c r="G47" s="17"/>
      <c r="H47" s="17">
        <v>89.5</v>
      </c>
      <c r="I47" s="17">
        <v>97</v>
      </c>
      <c r="J47" s="17">
        <v>0</v>
      </c>
      <c r="K47" s="17">
        <v>0</v>
      </c>
      <c r="L47" s="17">
        <v>184.1</v>
      </c>
      <c r="M47" s="17">
        <v>206.6</v>
      </c>
      <c r="N47" s="17"/>
      <c r="O47" s="17"/>
      <c r="P47" s="17">
        <v>210.1</v>
      </c>
      <c r="Q47" s="17"/>
      <c r="R47" s="17">
        <v>230.6</v>
      </c>
      <c r="S47" s="17">
        <v>9.9</v>
      </c>
      <c r="T47" s="17"/>
      <c r="U47" s="17"/>
      <c r="V47" s="17"/>
      <c r="W47" s="17"/>
      <c r="X47" s="17">
        <v>165.5</v>
      </c>
      <c r="Y47" s="17">
        <v>9.1</v>
      </c>
      <c r="Z47" s="17">
        <v>6.4</v>
      </c>
      <c r="AA47" s="17">
        <v>16.899999999999999</v>
      </c>
      <c r="AB47" s="17">
        <v>6.8</v>
      </c>
      <c r="AC47" s="17">
        <v>14.9</v>
      </c>
      <c r="AD47" s="17">
        <v>137.5</v>
      </c>
      <c r="AE47" s="17"/>
      <c r="AF47" s="17"/>
      <c r="AG47" s="17"/>
      <c r="AH47" s="17"/>
      <c r="AI47" s="17">
        <v>110.4</v>
      </c>
      <c r="AJ47" s="17">
        <v>45.3</v>
      </c>
      <c r="AK47" s="17"/>
      <c r="AL47" s="17"/>
      <c r="AM47" s="17"/>
      <c r="AN47" s="17">
        <v>6.5</v>
      </c>
      <c r="AO47" s="17">
        <v>371.4</v>
      </c>
      <c r="AP47" s="17">
        <v>60.2</v>
      </c>
      <c r="AQ47" s="17">
        <v>145.4</v>
      </c>
      <c r="AR47" s="17">
        <v>26.2</v>
      </c>
      <c r="AS47" s="17">
        <v>18.399999999999999</v>
      </c>
      <c r="AT47" s="17">
        <v>16.5</v>
      </c>
      <c r="AU47" s="17">
        <v>91.2</v>
      </c>
      <c r="AV47" s="17">
        <v>181.1</v>
      </c>
      <c r="AW47" s="17">
        <v>181.2</v>
      </c>
      <c r="AX47" s="17">
        <v>184.7</v>
      </c>
      <c r="AY47" s="17">
        <v>107.3</v>
      </c>
      <c r="AZ47" s="17">
        <v>3.9</v>
      </c>
      <c r="BA47" s="17">
        <v>23.2</v>
      </c>
      <c r="BB47" s="17">
        <v>4</v>
      </c>
      <c r="BC47" s="17">
        <v>30</v>
      </c>
      <c r="BD47" s="17">
        <v>100.2</v>
      </c>
      <c r="BE47" s="17"/>
      <c r="BF47" s="17"/>
      <c r="BG47" s="17">
        <v>35.4</v>
      </c>
      <c r="BH47" s="17"/>
      <c r="BI47" s="17"/>
      <c r="BJ47" s="17">
        <v>46.8</v>
      </c>
      <c r="BK47" s="17"/>
      <c r="BL47" s="17"/>
      <c r="BM47" s="17"/>
      <c r="BN47" s="17">
        <v>128.03346999999999</v>
      </c>
      <c r="BO47" s="17">
        <v>170.27878999999999</v>
      </c>
      <c r="BP47" s="17">
        <v>170.21111999999999</v>
      </c>
      <c r="BQ47" s="17">
        <v>170.32993999999999</v>
      </c>
      <c r="BR47" s="17">
        <v>257.81567000000001</v>
      </c>
      <c r="BS47" s="17">
        <v>74.524349999999998</v>
      </c>
      <c r="BT47" s="17">
        <v>36.218150000000001</v>
      </c>
      <c r="BU47" s="17"/>
      <c r="BV47" s="17"/>
      <c r="BW47" s="17"/>
      <c r="BX47" s="17"/>
      <c r="BY47" s="17"/>
      <c r="BZ47" s="17"/>
      <c r="CA47" s="17"/>
      <c r="CB47" s="17">
        <v>0.6</v>
      </c>
      <c r="CC47" s="17">
        <v>127.2</v>
      </c>
      <c r="CD47" s="17">
        <v>104.6</v>
      </c>
      <c r="CE47" s="17">
        <v>65.599999999999994</v>
      </c>
      <c r="CF47" s="17">
        <v>68.3</v>
      </c>
      <c r="CG47" s="17">
        <v>29.9</v>
      </c>
      <c r="CH47" s="17"/>
      <c r="CI47" s="17"/>
      <c r="CJ47" s="17"/>
      <c r="CK47" s="17">
        <v>143.9</v>
      </c>
      <c r="CL47" s="17">
        <v>145.1</v>
      </c>
      <c r="CM47" s="17">
        <v>148.4</v>
      </c>
      <c r="CN47" s="17"/>
      <c r="CO47" s="17"/>
      <c r="CP47" s="17"/>
      <c r="CQ47" s="17"/>
      <c r="CR47" s="17"/>
      <c r="CS47" s="17">
        <v>212.5</v>
      </c>
      <c r="CT47" s="17">
        <v>101.5</v>
      </c>
      <c r="CU47" s="17">
        <v>6.6</v>
      </c>
      <c r="CV47" s="17">
        <v>2.5</v>
      </c>
      <c r="CW47" s="17">
        <v>5.9</v>
      </c>
      <c r="CX47" s="17">
        <v>0</v>
      </c>
      <c r="CY47" s="17">
        <v>85.6</v>
      </c>
      <c r="CZ47" s="17">
        <v>0</v>
      </c>
      <c r="DA47" s="17">
        <v>0</v>
      </c>
      <c r="DB47" s="17">
        <v>0</v>
      </c>
      <c r="DC47" s="17">
        <v>4.0999999999999996</v>
      </c>
      <c r="DD47" s="17">
        <v>9.9</v>
      </c>
      <c r="DE47" s="17"/>
      <c r="DF47" s="17">
        <v>0</v>
      </c>
      <c r="DG47" s="17">
        <v>1.2</v>
      </c>
      <c r="DH47" s="17">
        <v>1.8</v>
      </c>
      <c r="DI47" s="17">
        <v>3.9</v>
      </c>
      <c r="DJ47" s="17">
        <v>17.899999999999999</v>
      </c>
      <c r="DK47" s="17">
        <v>5.3</v>
      </c>
      <c r="DL47" s="17">
        <v>14.7</v>
      </c>
      <c r="DM47" s="17">
        <v>3</v>
      </c>
      <c r="DN47" s="17">
        <v>18.399999999999999</v>
      </c>
      <c r="DO47" s="17">
        <v>0</v>
      </c>
      <c r="DP47" s="17">
        <v>0</v>
      </c>
      <c r="DQ47" s="17">
        <v>20.7</v>
      </c>
      <c r="DR47" s="17">
        <v>74.099999999999994</v>
      </c>
      <c r="DS47" s="17">
        <v>0</v>
      </c>
      <c r="DT47" s="17">
        <v>2.2999999999999998</v>
      </c>
      <c r="DU47" s="17">
        <v>9.1999999999999993</v>
      </c>
      <c r="DV47" s="17">
        <v>2.76</v>
      </c>
      <c r="DW47" s="17"/>
      <c r="DX47" s="17">
        <v>8.8000000000000007</v>
      </c>
      <c r="DY47" s="17">
        <v>6.3</v>
      </c>
      <c r="DZ47" s="17">
        <v>17.600000000000001</v>
      </c>
      <c r="EA47" s="17">
        <v>20.2</v>
      </c>
      <c r="EB47" s="17">
        <v>12.7</v>
      </c>
      <c r="EC47" s="17">
        <v>15.4</v>
      </c>
      <c r="ED47" s="17">
        <v>74.8</v>
      </c>
      <c r="EE47" s="17">
        <v>0</v>
      </c>
      <c r="EF47" s="17">
        <v>89.128780000000006</v>
      </c>
      <c r="EG47" s="17">
        <v>83.655389999999997</v>
      </c>
      <c r="EH47" s="17">
        <v>8.8215800000000009</v>
      </c>
      <c r="EI47" s="17">
        <v>10.45143</v>
      </c>
      <c r="EJ47" s="17">
        <v>20.9</v>
      </c>
      <c r="EK47" s="17">
        <v>8.1999999999999993</v>
      </c>
      <c r="EL47" s="17">
        <v>8.3000000000000007</v>
      </c>
      <c r="EM47" s="17">
        <v>20.399999999999999</v>
      </c>
      <c r="EN47" s="17">
        <v>20.399999999999999</v>
      </c>
      <c r="EO47" s="17">
        <v>20.100000000000001</v>
      </c>
      <c r="EP47" s="17">
        <v>0.8</v>
      </c>
      <c r="EQ47" s="17">
        <v>0</v>
      </c>
      <c r="ER47" s="17">
        <v>0</v>
      </c>
      <c r="ES47" s="17">
        <v>0</v>
      </c>
      <c r="ET47" s="17">
        <v>0.6</v>
      </c>
      <c r="EU47" s="17">
        <v>124.3</v>
      </c>
      <c r="EV47" s="17">
        <v>138.19999999999999</v>
      </c>
      <c r="EW47" s="17">
        <v>0</v>
      </c>
      <c r="EX47" s="17">
        <v>3</v>
      </c>
      <c r="EY47" s="17">
        <v>1.2</v>
      </c>
      <c r="EZ47" s="17">
        <v>1.1000000000000001</v>
      </c>
      <c r="FA47" s="17">
        <v>1.2</v>
      </c>
      <c r="FB47" s="17">
        <v>0</v>
      </c>
      <c r="FC47" s="17">
        <v>3</v>
      </c>
      <c r="FD47" s="17">
        <v>17.7</v>
      </c>
      <c r="FE47" s="17">
        <v>7.5</v>
      </c>
      <c r="FF47" s="17">
        <v>27.8</v>
      </c>
      <c r="FG47" s="17">
        <v>34.9</v>
      </c>
      <c r="FH47" s="17">
        <v>17.2</v>
      </c>
      <c r="FI47" s="17">
        <v>0</v>
      </c>
      <c r="FJ47" s="17">
        <v>8.6</v>
      </c>
      <c r="FK47" s="17">
        <v>11</v>
      </c>
      <c r="FL47" s="17">
        <v>24.1</v>
      </c>
      <c r="FM47" s="17">
        <v>7408.7286700000004</v>
      </c>
      <c r="FN47" s="15"/>
      <c r="FO47" s="17">
        <v>16.66377</v>
      </c>
      <c r="FP47" s="17">
        <v>7.375</v>
      </c>
      <c r="FQ47" s="17">
        <v>6.9187500000000002</v>
      </c>
      <c r="FR47" s="17">
        <v>10</v>
      </c>
      <c r="FS47" s="17">
        <v>26.498809999999999</v>
      </c>
      <c r="FT47" s="17">
        <v>18.929559999999999</v>
      </c>
      <c r="FU47" s="17"/>
      <c r="FV47" s="17">
        <v>15.8</v>
      </c>
      <c r="FW47" s="17">
        <v>102.18589</v>
      </c>
    </row>
    <row r="48" spans="1:179" ht="24" customHeight="1" x14ac:dyDescent="0.3">
      <c r="A48" s="16" t="s">
        <v>63</v>
      </c>
      <c r="B48" s="16" t="s">
        <v>826</v>
      </c>
      <c r="C48" s="17">
        <v>203.6</v>
      </c>
      <c r="D48" s="17">
        <v>596.29999999999995</v>
      </c>
      <c r="E48" s="17">
        <v>203.6</v>
      </c>
      <c r="F48" s="17"/>
      <c r="G48" s="17"/>
      <c r="H48" s="17">
        <v>90.1</v>
      </c>
      <c r="I48" s="17">
        <v>100.8</v>
      </c>
      <c r="J48" s="17">
        <v>0</v>
      </c>
      <c r="K48" s="17">
        <v>0</v>
      </c>
      <c r="L48" s="17">
        <v>183.8</v>
      </c>
      <c r="M48" s="17">
        <v>206.5</v>
      </c>
      <c r="N48" s="17"/>
      <c r="O48" s="17"/>
      <c r="P48" s="17">
        <v>210.4</v>
      </c>
      <c r="Q48" s="17"/>
      <c r="R48" s="17">
        <v>324.89999999999998</v>
      </c>
      <c r="S48" s="17">
        <v>9.9</v>
      </c>
      <c r="T48" s="17"/>
      <c r="U48" s="17"/>
      <c r="V48" s="17"/>
      <c r="W48" s="17"/>
      <c r="X48" s="17">
        <v>168</v>
      </c>
      <c r="Y48" s="17">
        <v>9.5</v>
      </c>
      <c r="Z48" s="17">
        <v>6.1</v>
      </c>
      <c r="AA48" s="17">
        <v>17</v>
      </c>
      <c r="AB48" s="17">
        <v>6.8</v>
      </c>
      <c r="AC48" s="17">
        <v>14.9</v>
      </c>
      <c r="AD48" s="17">
        <v>140.19999999999999</v>
      </c>
      <c r="AE48" s="17"/>
      <c r="AF48" s="17"/>
      <c r="AG48" s="17"/>
      <c r="AH48" s="17"/>
      <c r="AI48" s="17">
        <v>110.6</v>
      </c>
      <c r="AJ48" s="17">
        <v>149.6</v>
      </c>
      <c r="AK48" s="17"/>
      <c r="AL48" s="17"/>
      <c r="AM48" s="17"/>
      <c r="AN48" s="17">
        <v>6.5</v>
      </c>
      <c r="AO48" s="17">
        <v>372.1</v>
      </c>
      <c r="AP48" s="17">
        <v>64.5</v>
      </c>
      <c r="AQ48" s="17">
        <v>139</v>
      </c>
      <c r="AR48" s="17">
        <v>26.8</v>
      </c>
      <c r="AS48" s="17">
        <v>18.399999999999999</v>
      </c>
      <c r="AT48" s="17">
        <v>16.399999999999999</v>
      </c>
      <c r="AU48" s="17">
        <v>90.5</v>
      </c>
      <c r="AV48" s="17">
        <v>182</v>
      </c>
      <c r="AW48" s="17">
        <v>182.4</v>
      </c>
      <c r="AX48" s="17">
        <v>184</v>
      </c>
      <c r="AY48" s="17">
        <v>108.5</v>
      </c>
      <c r="AZ48" s="17">
        <v>18.100000000000001</v>
      </c>
      <c r="BA48" s="17">
        <v>24.5</v>
      </c>
      <c r="BB48" s="17">
        <v>4</v>
      </c>
      <c r="BC48" s="17">
        <v>30.8</v>
      </c>
      <c r="BD48" s="17">
        <v>74.3</v>
      </c>
      <c r="BE48" s="17"/>
      <c r="BF48" s="17"/>
      <c r="BG48" s="17">
        <v>52.1</v>
      </c>
      <c r="BH48" s="17"/>
      <c r="BI48" s="17"/>
      <c r="BJ48" s="17">
        <v>47</v>
      </c>
      <c r="BK48" s="17"/>
      <c r="BL48" s="17"/>
      <c r="BM48" s="17"/>
      <c r="BN48" s="17">
        <v>128.35407000000001</v>
      </c>
      <c r="BO48" s="17">
        <v>164.64517000000001</v>
      </c>
      <c r="BP48" s="17">
        <v>164.41476</v>
      </c>
      <c r="BQ48" s="17">
        <v>165.10149999999999</v>
      </c>
      <c r="BR48" s="17">
        <v>255.92256</v>
      </c>
      <c r="BS48" s="17">
        <v>74.255399999999995</v>
      </c>
      <c r="BT48" s="17">
        <v>36.207509999999999</v>
      </c>
      <c r="BU48" s="17"/>
      <c r="BV48" s="17"/>
      <c r="BW48" s="17"/>
      <c r="BX48" s="17"/>
      <c r="BY48" s="17"/>
      <c r="BZ48" s="17"/>
      <c r="CA48" s="17"/>
      <c r="CB48" s="17">
        <v>0.7</v>
      </c>
      <c r="CC48" s="17">
        <v>102.4</v>
      </c>
      <c r="CD48" s="17">
        <v>99.3</v>
      </c>
      <c r="CE48" s="17">
        <v>66.099999999999994</v>
      </c>
      <c r="CF48" s="17">
        <v>68.400000000000006</v>
      </c>
      <c r="CG48" s="17">
        <v>30.3</v>
      </c>
      <c r="CH48" s="17"/>
      <c r="CI48" s="17"/>
      <c r="CJ48" s="17"/>
      <c r="CK48" s="17">
        <v>143.9</v>
      </c>
      <c r="CL48" s="17">
        <v>145.1</v>
      </c>
      <c r="CM48" s="17">
        <v>148.1</v>
      </c>
      <c r="CN48" s="17"/>
      <c r="CO48" s="17"/>
      <c r="CP48" s="17"/>
      <c r="CQ48" s="17"/>
      <c r="CR48" s="17"/>
      <c r="CS48" s="17">
        <v>212.7</v>
      </c>
      <c r="CT48" s="17">
        <v>101.7</v>
      </c>
      <c r="CU48" s="17">
        <v>6.7</v>
      </c>
      <c r="CV48" s="17">
        <v>2.6</v>
      </c>
      <c r="CW48" s="17">
        <v>5.9</v>
      </c>
      <c r="CX48" s="17">
        <v>0</v>
      </c>
      <c r="CY48" s="17">
        <v>86.2</v>
      </c>
      <c r="CZ48" s="17">
        <v>0</v>
      </c>
      <c r="DA48" s="17">
        <v>0.5</v>
      </c>
      <c r="DB48" s="17">
        <v>0</v>
      </c>
      <c r="DC48" s="17">
        <v>8.6</v>
      </c>
      <c r="DD48" s="17">
        <v>9.9</v>
      </c>
      <c r="DE48" s="17"/>
      <c r="DF48" s="17">
        <v>0</v>
      </c>
      <c r="DG48" s="17">
        <v>1.2</v>
      </c>
      <c r="DH48" s="17">
        <v>1.8</v>
      </c>
      <c r="DI48" s="17">
        <v>3.8</v>
      </c>
      <c r="DJ48" s="17">
        <v>20.2</v>
      </c>
      <c r="DK48" s="17">
        <v>5.3</v>
      </c>
      <c r="DL48" s="17">
        <v>14.7</v>
      </c>
      <c r="DM48" s="17">
        <v>3</v>
      </c>
      <c r="DN48" s="17">
        <v>18.399999999999999</v>
      </c>
      <c r="DO48" s="17">
        <v>0</v>
      </c>
      <c r="DP48" s="17">
        <v>0</v>
      </c>
      <c r="DQ48" s="17">
        <v>23.4</v>
      </c>
      <c r="DR48" s="17">
        <v>75.900000000000006</v>
      </c>
      <c r="DS48" s="17">
        <v>0</v>
      </c>
      <c r="DT48" s="17">
        <v>2</v>
      </c>
      <c r="DU48" s="17">
        <v>9.4</v>
      </c>
      <c r="DV48" s="17">
        <v>2.76</v>
      </c>
      <c r="DW48" s="17"/>
      <c r="DX48" s="17">
        <v>9.1</v>
      </c>
      <c r="DY48" s="17">
        <v>6.3</v>
      </c>
      <c r="DZ48" s="17">
        <v>17.600000000000001</v>
      </c>
      <c r="EA48" s="17">
        <v>20.2</v>
      </c>
      <c r="EB48" s="17">
        <v>12.6</v>
      </c>
      <c r="EC48" s="17">
        <v>12.4</v>
      </c>
      <c r="ED48" s="17">
        <v>69</v>
      </c>
      <c r="EE48" s="17">
        <v>0</v>
      </c>
      <c r="EF48" s="17">
        <v>86.765659999999997</v>
      </c>
      <c r="EG48" s="17">
        <v>94.199020000000004</v>
      </c>
      <c r="EH48" s="17">
        <v>9.9448500000000006</v>
      </c>
      <c r="EI48" s="17">
        <v>3.8679800000000002</v>
      </c>
      <c r="EJ48" s="17">
        <v>20.9</v>
      </c>
      <c r="EK48" s="17">
        <v>8.1999999999999993</v>
      </c>
      <c r="EL48" s="17">
        <v>8.3000000000000007</v>
      </c>
      <c r="EM48" s="17">
        <v>20.399999999999999</v>
      </c>
      <c r="EN48" s="17">
        <v>20.399999999999999</v>
      </c>
      <c r="EO48" s="17">
        <v>20.100000000000001</v>
      </c>
      <c r="EP48" s="17">
        <v>1.9</v>
      </c>
      <c r="EQ48" s="17">
        <v>0</v>
      </c>
      <c r="ER48" s="17">
        <v>0</v>
      </c>
      <c r="ES48" s="17">
        <v>0</v>
      </c>
      <c r="ET48" s="17">
        <v>0.6</v>
      </c>
      <c r="EU48" s="17">
        <v>120.9</v>
      </c>
      <c r="EV48" s="17">
        <v>121.2</v>
      </c>
      <c r="EW48" s="17">
        <v>0</v>
      </c>
      <c r="EX48" s="17">
        <v>3</v>
      </c>
      <c r="EY48" s="17">
        <v>1.8</v>
      </c>
      <c r="EZ48" s="17">
        <v>1.1000000000000001</v>
      </c>
      <c r="FA48" s="17">
        <v>1.2</v>
      </c>
      <c r="FB48" s="17">
        <v>0</v>
      </c>
      <c r="FC48" s="17">
        <v>3</v>
      </c>
      <c r="FD48" s="17">
        <v>17.7</v>
      </c>
      <c r="FE48" s="17">
        <v>7.9</v>
      </c>
      <c r="FF48" s="17">
        <v>27.7</v>
      </c>
      <c r="FG48" s="17">
        <v>34.799999999999997</v>
      </c>
      <c r="FH48" s="17">
        <v>17.2</v>
      </c>
      <c r="FI48" s="17">
        <v>0</v>
      </c>
      <c r="FJ48" s="17">
        <v>8.9</v>
      </c>
      <c r="FK48" s="17">
        <v>11</v>
      </c>
      <c r="FL48" s="17">
        <v>24.2</v>
      </c>
      <c r="FM48" s="17">
        <v>7648.73848</v>
      </c>
      <c r="FN48" s="15"/>
      <c r="FO48" s="17">
        <v>17.81823</v>
      </c>
      <c r="FP48" s="17">
        <v>8.048</v>
      </c>
      <c r="FQ48" s="17">
        <v>6.9072500000000003</v>
      </c>
      <c r="FR48" s="17">
        <v>10</v>
      </c>
      <c r="FS48" s="17">
        <v>26.615369999999999</v>
      </c>
      <c r="FT48" s="17">
        <v>18.929110000000001</v>
      </c>
      <c r="FU48" s="17"/>
      <c r="FV48" s="17">
        <v>15.9</v>
      </c>
      <c r="FW48" s="17">
        <v>104.21796000000001</v>
      </c>
    </row>
    <row r="49" spans="1:179" ht="24" customHeight="1" x14ac:dyDescent="0.3">
      <c r="A49" s="16" t="s">
        <v>63</v>
      </c>
      <c r="B49" s="16" t="s">
        <v>827</v>
      </c>
      <c r="C49" s="17">
        <v>204.8</v>
      </c>
      <c r="D49" s="17">
        <v>599.70000000000005</v>
      </c>
      <c r="E49" s="17">
        <v>203.3</v>
      </c>
      <c r="F49" s="17"/>
      <c r="G49" s="17"/>
      <c r="H49" s="17">
        <v>90.2</v>
      </c>
      <c r="I49" s="17">
        <v>170.7</v>
      </c>
      <c r="J49" s="17">
        <v>0</v>
      </c>
      <c r="K49" s="17">
        <v>0</v>
      </c>
      <c r="L49" s="17">
        <v>183.9</v>
      </c>
      <c r="M49" s="17">
        <v>206.4</v>
      </c>
      <c r="N49" s="17"/>
      <c r="O49" s="17"/>
      <c r="P49" s="17">
        <v>210.4</v>
      </c>
      <c r="Q49" s="17"/>
      <c r="R49" s="17">
        <v>223.2</v>
      </c>
      <c r="S49" s="17">
        <v>9.9</v>
      </c>
      <c r="T49" s="17"/>
      <c r="U49" s="17"/>
      <c r="V49" s="17"/>
      <c r="W49" s="17"/>
      <c r="X49" s="17">
        <v>168</v>
      </c>
      <c r="Y49" s="17">
        <v>9.6999999999999993</v>
      </c>
      <c r="Z49" s="17">
        <v>6.2</v>
      </c>
      <c r="AA49" s="17">
        <v>16.899999999999999</v>
      </c>
      <c r="AB49" s="17">
        <v>6.8</v>
      </c>
      <c r="AC49" s="17">
        <v>14.9</v>
      </c>
      <c r="AD49" s="17">
        <v>140.9</v>
      </c>
      <c r="AE49" s="17"/>
      <c r="AF49" s="17"/>
      <c r="AG49" s="17"/>
      <c r="AH49" s="17"/>
      <c r="AI49" s="17">
        <v>110.7</v>
      </c>
      <c r="AJ49" s="17">
        <v>150.30000000000001</v>
      </c>
      <c r="AK49" s="17"/>
      <c r="AL49" s="17"/>
      <c r="AM49" s="17"/>
      <c r="AN49" s="17">
        <v>6.5</v>
      </c>
      <c r="AO49" s="17">
        <v>370.5</v>
      </c>
      <c r="AP49" s="17">
        <v>61</v>
      </c>
      <c r="AQ49" s="17">
        <v>150.6</v>
      </c>
      <c r="AR49" s="17">
        <v>26.5</v>
      </c>
      <c r="AS49" s="17">
        <v>18.399999999999999</v>
      </c>
      <c r="AT49" s="17">
        <v>16.3</v>
      </c>
      <c r="AU49" s="17">
        <v>90.8</v>
      </c>
      <c r="AV49" s="17">
        <v>183.9</v>
      </c>
      <c r="AW49" s="17">
        <v>184.5</v>
      </c>
      <c r="AX49" s="17">
        <v>184.8</v>
      </c>
      <c r="AY49" s="17">
        <v>109.2</v>
      </c>
      <c r="AZ49" s="17">
        <v>20.6</v>
      </c>
      <c r="BA49" s="17">
        <v>24.7</v>
      </c>
      <c r="BB49" s="17">
        <v>4</v>
      </c>
      <c r="BC49" s="17">
        <v>31.6</v>
      </c>
      <c r="BD49" s="17">
        <v>136.19999999999999</v>
      </c>
      <c r="BE49" s="17"/>
      <c r="BF49" s="17"/>
      <c r="BG49" s="17">
        <v>52.7</v>
      </c>
      <c r="BH49" s="17"/>
      <c r="BI49" s="17"/>
      <c r="BJ49" s="17">
        <v>47</v>
      </c>
      <c r="BK49" s="17"/>
      <c r="BL49" s="17"/>
      <c r="BM49" s="17"/>
      <c r="BN49" s="17">
        <v>128.49355</v>
      </c>
      <c r="BO49" s="17">
        <v>172.41907</v>
      </c>
      <c r="BP49" s="17">
        <v>170.41005000000001</v>
      </c>
      <c r="BQ49" s="17">
        <v>200</v>
      </c>
      <c r="BR49" s="17">
        <v>267.54226999999997</v>
      </c>
      <c r="BS49" s="17">
        <v>74.23563</v>
      </c>
      <c r="BT49" s="17">
        <v>36.246400000000001</v>
      </c>
      <c r="BU49" s="17"/>
      <c r="BV49" s="17"/>
      <c r="BW49" s="17"/>
      <c r="BX49" s="17"/>
      <c r="BY49" s="17"/>
      <c r="BZ49" s="17"/>
      <c r="CA49" s="17"/>
      <c r="CB49" s="17">
        <v>0.6</v>
      </c>
      <c r="CC49" s="17">
        <v>121</v>
      </c>
      <c r="CD49" s="17">
        <v>103.3</v>
      </c>
      <c r="CE49" s="17">
        <v>66.099999999999994</v>
      </c>
      <c r="CF49" s="17">
        <v>68.3</v>
      </c>
      <c r="CG49" s="17">
        <v>29.6</v>
      </c>
      <c r="CH49" s="17"/>
      <c r="CI49" s="17"/>
      <c r="CJ49" s="17"/>
      <c r="CK49" s="17">
        <v>144.19999999999999</v>
      </c>
      <c r="CL49" s="17">
        <v>145.30000000000001</v>
      </c>
      <c r="CM49" s="17">
        <v>148.5</v>
      </c>
      <c r="CN49" s="17"/>
      <c r="CO49" s="17"/>
      <c r="CP49" s="17"/>
      <c r="CQ49" s="17"/>
      <c r="CR49" s="17"/>
      <c r="CS49" s="17">
        <v>212.9</v>
      </c>
      <c r="CT49" s="17">
        <v>101.7</v>
      </c>
      <c r="CU49" s="17">
        <v>6.6</v>
      </c>
      <c r="CV49" s="17">
        <v>2.6</v>
      </c>
      <c r="CW49" s="17">
        <v>5.9</v>
      </c>
      <c r="CX49" s="17">
        <v>0</v>
      </c>
      <c r="CY49" s="17">
        <v>81.400000000000006</v>
      </c>
      <c r="CZ49" s="17">
        <v>0</v>
      </c>
      <c r="DA49" s="17">
        <v>0.9</v>
      </c>
      <c r="DB49" s="17">
        <v>0</v>
      </c>
      <c r="DC49" s="17">
        <v>17.100000000000001</v>
      </c>
      <c r="DD49" s="17">
        <v>9.9</v>
      </c>
      <c r="DE49" s="17"/>
      <c r="DF49" s="17">
        <v>0</v>
      </c>
      <c r="DG49" s="17">
        <v>1.2</v>
      </c>
      <c r="DH49" s="17">
        <v>1.7</v>
      </c>
      <c r="DI49" s="17">
        <v>3.7</v>
      </c>
      <c r="DJ49" s="17">
        <v>20.100000000000001</v>
      </c>
      <c r="DK49" s="17">
        <v>5.4</v>
      </c>
      <c r="DL49" s="17">
        <v>14.7</v>
      </c>
      <c r="DM49" s="17">
        <v>3</v>
      </c>
      <c r="DN49" s="17">
        <v>18.399999999999999</v>
      </c>
      <c r="DO49" s="17">
        <v>0</v>
      </c>
      <c r="DP49" s="17">
        <v>0</v>
      </c>
      <c r="DQ49" s="17">
        <v>21.7</v>
      </c>
      <c r="DR49" s="17">
        <v>66.099999999999994</v>
      </c>
      <c r="DS49" s="17">
        <v>0</v>
      </c>
      <c r="DT49" s="17">
        <v>2</v>
      </c>
      <c r="DU49" s="17">
        <v>11.8</v>
      </c>
      <c r="DV49" s="17">
        <v>2.8</v>
      </c>
      <c r="DW49" s="17"/>
      <c r="DX49" s="17">
        <v>9.1</v>
      </c>
      <c r="DY49" s="17">
        <v>6.3</v>
      </c>
      <c r="DZ49" s="17">
        <v>16.2</v>
      </c>
      <c r="EA49" s="17">
        <v>20.2</v>
      </c>
      <c r="EB49" s="17">
        <v>11.2</v>
      </c>
      <c r="EC49" s="17">
        <v>9.3000000000000007</v>
      </c>
      <c r="ED49" s="17">
        <v>56.2</v>
      </c>
      <c r="EE49" s="17">
        <v>0</v>
      </c>
      <c r="EF49" s="17">
        <v>64.855400000000003</v>
      </c>
      <c r="EG49" s="17">
        <v>92.082329999999999</v>
      </c>
      <c r="EH49" s="17">
        <v>7.4228100000000001</v>
      </c>
      <c r="EI49" s="17">
        <v>3.80741</v>
      </c>
      <c r="EJ49" s="17">
        <v>20.9</v>
      </c>
      <c r="EK49" s="17">
        <v>8.1999999999999993</v>
      </c>
      <c r="EL49" s="17">
        <v>8.3000000000000007</v>
      </c>
      <c r="EM49" s="17">
        <v>20.399999999999999</v>
      </c>
      <c r="EN49" s="17">
        <v>20.399999999999999</v>
      </c>
      <c r="EO49" s="17">
        <v>20.100000000000001</v>
      </c>
      <c r="EP49" s="17">
        <v>1.6</v>
      </c>
      <c r="EQ49" s="17">
        <v>0</v>
      </c>
      <c r="ER49" s="17">
        <v>0</v>
      </c>
      <c r="ES49" s="17">
        <v>0</v>
      </c>
      <c r="ET49" s="17">
        <v>0.6</v>
      </c>
      <c r="EU49" s="17">
        <v>115.3</v>
      </c>
      <c r="EV49" s="17">
        <v>94.5</v>
      </c>
      <c r="EW49" s="17">
        <v>0</v>
      </c>
      <c r="EX49" s="17">
        <v>3</v>
      </c>
      <c r="EY49" s="17">
        <v>2</v>
      </c>
      <c r="EZ49" s="17">
        <v>1.1000000000000001</v>
      </c>
      <c r="FA49" s="17">
        <v>1.2</v>
      </c>
      <c r="FB49" s="17">
        <v>0</v>
      </c>
      <c r="FC49" s="17">
        <v>3</v>
      </c>
      <c r="FD49" s="17">
        <v>17.2</v>
      </c>
      <c r="FE49" s="17">
        <v>8.5</v>
      </c>
      <c r="FF49" s="17">
        <v>27.8</v>
      </c>
      <c r="FG49" s="17">
        <v>34.9</v>
      </c>
      <c r="FH49" s="17">
        <v>17.2</v>
      </c>
      <c r="FI49" s="17">
        <v>0</v>
      </c>
      <c r="FJ49" s="17">
        <v>9.4</v>
      </c>
      <c r="FK49" s="17">
        <v>11.1</v>
      </c>
      <c r="FL49" s="17">
        <v>24.2</v>
      </c>
      <c r="FM49" s="17">
        <v>7702.11492</v>
      </c>
      <c r="FN49" s="15"/>
      <c r="FO49" s="17">
        <v>18.00254</v>
      </c>
      <c r="FP49" s="17">
        <v>8.048</v>
      </c>
      <c r="FQ49" s="17">
        <v>7.4470000000000001</v>
      </c>
      <c r="FR49" s="17">
        <v>9.8000000000000007</v>
      </c>
      <c r="FS49" s="17">
        <v>26.685359999999999</v>
      </c>
      <c r="FT49" s="17">
        <v>18.92868</v>
      </c>
      <c r="FU49" s="17"/>
      <c r="FV49" s="17">
        <v>15.8</v>
      </c>
      <c r="FW49" s="17">
        <v>104.71158</v>
      </c>
    </row>
    <row r="50" spans="1:179" ht="24" customHeight="1" x14ac:dyDescent="0.3">
      <c r="A50" s="18" t="s">
        <v>63</v>
      </c>
      <c r="B50" s="18" t="s">
        <v>828</v>
      </c>
      <c r="C50" s="19">
        <v>204.8</v>
      </c>
      <c r="D50" s="19">
        <v>597.9</v>
      </c>
      <c r="E50" s="19">
        <v>202.8</v>
      </c>
      <c r="F50" s="19"/>
      <c r="G50" s="19"/>
      <c r="H50" s="19">
        <v>89.9</v>
      </c>
      <c r="I50" s="19">
        <v>175.4</v>
      </c>
      <c r="J50" s="19">
        <v>0</v>
      </c>
      <c r="K50" s="19">
        <v>0</v>
      </c>
      <c r="L50" s="19">
        <v>183.5</v>
      </c>
      <c r="M50" s="19">
        <v>207.4</v>
      </c>
      <c r="N50" s="19"/>
      <c r="O50" s="19"/>
      <c r="P50" s="19">
        <v>211.2</v>
      </c>
      <c r="Q50" s="19"/>
      <c r="R50" s="19">
        <v>333</v>
      </c>
      <c r="S50" s="19">
        <v>10</v>
      </c>
      <c r="T50" s="19"/>
      <c r="U50" s="19"/>
      <c r="V50" s="19"/>
      <c r="W50" s="19"/>
      <c r="X50" s="19">
        <v>168.1</v>
      </c>
      <c r="Y50" s="19">
        <v>9.6</v>
      </c>
      <c r="Z50" s="19">
        <v>6.1</v>
      </c>
      <c r="AA50" s="19">
        <v>16.899999999999999</v>
      </c>
      <c r="AB50" s="19">
        <v>6.8</v>
      </c>
      <c r="AC50" s="19">
        <v>14.8</v>
      </c>
      <c r="AD50" s="19">
        <v>140.4</v>
      </c>
      <c r="AE50" s="19"/>
      <c r="AF50" s="19"/>
      <c r="AG50" s="19"/>
      <c r="AH50" s="19"/>
      <c r="AI50" s="19">
        <v>110.7</v>
      </c>
      <c r="AJ50" s="19">
        <v>149.69999999999999</v>
      </c>
      <c r="AK50" s="19"/>
      <c r="AL50" s="19"/>
      <c r="AM50" s="19"/>
      <c r="AN50" s="19">
        <v>6.5</v>
      </c>
      <c r="AO50" s="19">
        <v>372.3</v>
      </c>
      <c r="AP50" s="19">
        <v>60.1</v>
      </c>
      <c r="AQ50" s="19">
        <v>142.6</v>
      </c>
      <c r="AR50" s="19">
        <v>27.1</v>
      </c>
      <c r="AS50" s="19">
        <v>18.399999999999999</v>
      </c>
      <c r="AT50" s="19">
        <v>16.2</v>
      </c>
      <c r="AU50" s="19">
        <v>89.6</v>
      </c>
      <c r="AV50" s="19">
        <v>183.4</v>
      </c>
      <c r="AW50" s="19">
        <v>184.1</v>
      </c>
      <c r="AX50" s="19">
        <v>184.5</v>
      </c>
      <c r="AY50" s="19">
        <v>109.6</v>
      </c>
      <c r="AZ50" s="19">
        <v>18.3</v>
      </c>
      <c r="BA50" s="19">
        <v>24.6</v>
      </c>
      <c r="BB50" s="19">
        <v>4</v>
      </c>
      <c r="BC50" s="19">
        <v>34.299999999999997</v>
      </c>
      <c r="BD50" s="19">
        <v>131.1</v>
      </c>
      <c r="BE50" s="19"/>
      <c r="BF50" s="19"/>
      <c r="BG50" s="19">
        <v>52.5</v>
      </c>
      <c r="BH50" s="19"/>
      <c r="BI50" s="19"/>
      <c r="BJ50" s="19">
        <v>46.9</v>
      </c>
      <c r="BK50" s="19"/>
      <c r="BL50" s="19"/>
      <c r="BM50" s="19"/>
      <c r="BN50" s="19">
        <v>128.5394</v>
      </c>
      <c r="BO50" s="19">
        <v>172.03039999999999</v>
      </c>
      <c r="BP50" s="19">
        <v>170.39904999999999</v>
      </c>
      <c r="BQ50" s="19">
        <v>200</v>
      </c>
      <c r="BR50" s="19">
        <v>267.74878000000001</v>
      </c>
      <c r="BS50" s="19">
        <v>74.159520000000001</v>
      </c>
      <c r="BT50" s="19">
        <v>36.267679999999999</v>
      </c>
      <c r="BU50" s="19"/>
      <c r="BV50" s="19"/>
      <c r="BW50" s="19"/>
      <c r="BX50" s="19"/>
      <c r="BY50" s="19"/>
      <c r="BZ50" s="19"/>
      <c r="CA50" s="19"/>
      <c r="CB50" s="19">
        <v>0.7</v>
      </c>
      <c r="CC50" s="19">
        <v>109.6</v>
      </c>
      <c r="CD50" s="19">
        <v>87.6</v>
      </c>
      <c r="CE50" s="19">
        <v>66.3</v>
      </c>
      <c r="CF50" s="19">
        <v>68.5</v>
      </c>
      <c r="CG50" s="19">
        <v>29.5</v>
      </c>
      <c r="CH50" s="19"/>
      <c r="CI50" s="19"/>
      <c r="CJ50" s="19"/>
      <c r="CK50" s="19">
        <v>144.19999999999999</v>
      </c>
      <c r="CL50" s="19">
        <v>145.6</v>
      </c>
      <c r="CM50" s="19">
        <v>148.4</v>
      </c>
      <c r="CN50" s="19"/>
      <c r="CO50" s="19"/>
      <c r="CP50" s="19"/>
      <c r="CQ50" s="19"/>
      <c r="CR50" s="19"/>
      <c r="CS50" s="19">
        <v>213.3</v>
      </c>
      <c r="CT50" s="19">
        <v>101.8</v>
      </c>
      <c r="CU50" s="19">
        <v>6.6</v>
      </c>
      <c r="CV50" s="19">
        <v>2.6</v>
      </c>
      <c r="CW50" s="19">
        <v>5.9</v>
      </c>
      <c r="CX50" s="19">
        <v>0</v>
      </c>
      <c r="CY50" s="19">
        <v>77.400000000000006</v>
      </c>
      <c r="CZ50" s="19">
        <v>0</v>
      </c>
      <c r="DA50" s="19">
        <v>0.8</v>
      </c>
      <c r="DB50" s="19">
        <v>0</v>
      </c>
      <c r="DC50" s="19">
        <v>18.899999999999999</v>
      </c>
      <c r="DD50" s="19">
        <v>9.9</v>
      </c>
      <c r="DE50" s="19"/>
      <c r="DF50" s="19">
        <v>0</v>
      </c>
      <c r="DG50" s="19">
        <v>1.2</v>
      </c>
      <c r="DH50" s="19">
        <v>1.7</v>
      </c>
      <c r="DI50" s="19">
        <v>3.6</v>
      </c>
      <c r="DJ50" s="19">
        <v>20.3</v>
      </c>
      <c r="DK50" s="19">
        <v>5.3</v>
      </c>
      <c r="DL50" s="19">
        <v>14.7</v>
      </c>
      <c r="DM50" s="19">
        <v>3</v>
      </c>
      <c r="DN50" s="19">
        <v>18.399999999999999</v>
      </c>
      <c r="DO50" s="19">
        <v>0</v>
      </c>
      <c r="DP50" s="19">
        <v>0</v>
      </c>
      <c r="DQ50" s="19">
        <v>23.1</v>
      </c>
      <c r="DR50" s="19">
        <v>63.2</v>
      </c>
      <c r="DS50" s="19">
        <v>0</v>
      </c>
      <c r="DT50" s="19">
        <v>2.2000000000000002</v>
      </c>
      <c r="DU50" s="19">
        <v>11.8</v>
      </c>
      <c r="DV50" s="19">
        <v>2.84</v>
      </c>
      <c r="DW50" s="19"/>
      <c r="DX50" s="19">
        <v>9.1</v>
      </c>
      <c r="DY50" s="19">
        <v>6.4</v>
      </c>
      <c r="DZ50" s="19">
        <v>15.2</v>
      </c>
      <c r="EA50" s="19">
        <v>20.2</v>
      </c>
      <c r="EB50" s="19">
        <v>11.7</v>
      </c>
      <c r="EC50" s="19">
        <v>6.9</v>
      </c>
      <c r="ED50" s="19">
        <v>39.299999999999997</v>
      </c>
      <c r="EE50" s="19">
        <v>0</v>
      </c>
      <c r="EF50" s="19">
        <v>46.469290000000001</v>
      </c>
      <c r="EG50" s="19">
        <v>88.236969999999999</v>
      </c>
      <c r="EH50" s="19">
        <v>5.2162800000000002</v>
      </c>
      <c r="EI50" s="19">
        <v>2.5646100000000001</v>
      </c>
      <c r="EJ50" s="19">
        <v>20.9</v>
      </c>
      <c r="EK50" s="19">
        <v>8.1999999999999993</v>
      </c>
      <c r="EL50" s="19">
        <v>8.1</v>
      </c>
      <c r="EM50" s="19">
        <v>20.399999999999999</v>
      </c>
      <c r="EN50" s="19">
        <v>20.399999999999999</v>
      </c>
      <c r="EO50" s="19">
        <v>20.100000000000001</v>
      </c>
      <c r="EP50" s="19">
        <v>1.4</v>
      </c>
      <c r="EQ50" s="19">
        <v>0</v>
      </c>
      <c r="ER50" s="19">
        <v>0</v>
      </c>
      <c r="ES50" s="19">
        <v>0</v>
      </c>
      <c r="ET50" s="19">
        <v>0.6</v>
      </c>
      <c r="EU50" s="19">
        <v>91.1</v>
      </c>
      <c r="EV50" s="19">
        <v>79.2</v>
      </c>
      <c r="EW50" s="19">
        <v>0</v>
      </c>
      <c r="EX50" s="19">
        <v>3</v>
      </c>
      <c r="EY50" s="19">
        <v>2</v>
      </c>
      <c r="EZ50" s="19">
        <v>1.1000000000000001</v>
      </c>
      <c r="FA50" s="19">
        <v>1.2</v>
      </c>
      <c r="FB50" s="19">
        <v>0</v>
      </c>
      <c r="FC50" s="19">
        <v>3</v>
      </c>
      <c r="FD50" s="19">
        <v>17.3</v>
      </c>
      <c r="FE50" s="19">
        <v>8.6</v>
      </c>
      <c r="FF50" s="19">
        <v>27.4</v>
      </c>
      <c r="FG50" s="19">
        <v>34.6</v>
      </c>
      <c r="FH50" s="19">
        <v>17.2</v>
      </c>
      <c r="FI50" s="19">
        <v>0</v>
      </c>
      <c r="FJ50" s="19">
        <v>9</v>
      </c>
      <c r="FK50" s="19">
        <v>11.1</v>
      </c>
      <c r="FL50" s="19">
        <v>23.8</v>
      </c>
      <c r="FM50" s="19">
        <v>7684.1719800000001</v>
      </c>
      <c r="FN50" s="15"/>
      <c r="FO50" s="19">
        <v>18.219539999999999</v>
      </c>
      <c r="FP50" s="19">
        <v>8.0470000000000006</v>
      </c>
      <c r="FQ50" s="19">
        <v>8.2520000000000007</v>
      </c>
      <c r="FR50" s="19">
        <v>9.8000000000000007</v>
      </c>
      <c r="FS50" s="19">
        <v>26.743839999999999</v>
      </c>
      <c r="FT50" s="19">
        <v>18.928540000000002</v>
      </c>
      <c r="FU50" s="19"/>
      <c r="FV50" s="19">
        <v>15.8</v>
      </c>
      <c r="FW50" s="19">
        <v>105.79092</v>
      </c>
    </row>
    <row r="51" spans="1:179" ht="24" customHeight="1" x14ac:dyDescent="0.3">
      <c r="A51" s="13" t="s">
        <v>63</v>
      </c>
      <c r="B51" s="13" t="s">
        <v>829</v>
      </c>
      <c r="C51" s="14">
        <v>202.2</v>
      </c>
      <c r="D51" s="14">
        <v>599.4</v>
      </c>
      <c r="E51" s="14">
        <v>202.8</v>
      </c>
      <c r="F51" s="14"/>
      <c r="G51" s="14"/>
      <c r="H51" s="14">
        <v>90</v>
      </c>
      <c r="I51" s="14">
        <v>171.2</v>
      </c>
      <c r="J51" s="14">
        <v>0</v>
      </c>
      <c r="K51" s="14">
        <v>0</v>
      </c>
      <c r="L51" s="14">
        <v>184.2</v>
      </c>
      <c r="M51" s="14">
        <v>206.9</v>
      </c>
      <c r="N51" s="14"/>
      <c r="O51" s="14"/>
      <c r="P51" s="14">
        <v>211.3</v>
      </c>
      <c r="Q51" s="14"/>
      <c r="R51" s="14">
        <v>331.4</v>
      </c>
      <c r="S51" s="14">
        <v>9.9</v>
      </c>
      <c r="T51" s="14"/>
      <c r="U51" s="14"/>
      <c r="V51" s="14"/>
      <c r="W51" s="14"/>
      <c r="X51" s="14">
        <v>166.7</v>
      </c>
      <c r="Y51" s="14">
        <v>9.6999999999999993</v>
      </c>
      <c r="Z51" s="14">
        <v>6.1</v>
      </c>
      <c r="AA51" s="14">
        <v>17</v>
      </c>
      <c r="AB51" s="14">
        <v>6.8</v>
      </c>
      <c r="AC51" s="14">
        <v>14.8</v>
      </c>
      <c r="AD51" s="14">
        <v>140.69999999999999</v>
      </c>
      <c r="AE51" s="14"/>
      <c r="AF51" s="14"/>
      <c r="AG51" s="14"/>
      <c r="AH51" s="14"/>
      <c r="AI51" s="14">
        <v>110.8</v>
      </c>
      <c r="AJ51" s="14">
        <v>151.9</v>
      </c>
      <c r="AK51" s="14"/>
      <c r="AL51" s="14"/>
      <c r="AM51" s="14"/>
      <c r="AN51" s="14">
        <v>6.5</v>
      </c>
      <c r="AO51" s="14">
        <v>428.9</v>
      </c>
      <c r="AP51" s="14">
        <v>58.5</v>
      </c>
      <c r="AQ51" s="14">
        <v>150.5</v>
      </c>
      <c r="AR51" s="14">
        <v>26.5</v>
      </c>
      <c r="AS51" s="14">
        <v>18.399999999999999</v>
      </c>
      <c r="AT51" s="14">
        <v>16.3</v>
      </c>
      <c r="AU51" s="14">
        <v>90.6</v>
      </c>
      <c r="AV51" s="14">
        <v>182.5</v>
      </c>
      <c r="AW51" s="14">
        <v>182.7</v>
      </c>
      <c r="AX51" s="14">
        <v>184.8</v>
      </c>
      <c r="AY51" s="14">
        <v>108.8</v>
      </c>
      <c r="AZ51" s="14">
        <v>20.399999999999999</v>
      </c>
      <c r="BA51" s="14">
        <v>24.1</v>
      </c>
      <c r="BB51" s="14">
        <v>4</v>
      </c>
      <c r="BC51" s="14">
        <v>34.4</v>
      </c>
      <c r="BD51" s="14">
        <v>137.9</v>
      </c>
      <c r="BE51" s="14"/>
      <c r="BF51" s="14"/>
      <c r="BG51" s="14">
        <v>52.5</v>
      </c>
      <c r="BH51" s="14"/>
      <c r="BI51" s="14"/>
      <c r="BJ51" s="14">
        <v>47</v>
      </c>
      <c r="BK51" s="14"/>
      <c r="BL51" s="14"/>
      <c r="BM51" s="14"/>
      <c r="BN51" s="14">
        <v>128.42723000000001</v>
      </c>
      <c r="BO51" s="14">
        <v>173.17604</v>
      </c>
      <c r="BP51" s="14">
        <v>170.62161</v>
      </c>
      <c r="BQ51" s="14">
        <v>200</v>
      </c>
      <c r="BR51" s="14">
        <v>267.90084999999999</v>
      </c>
      <c r="BS51" s="14">
        <v>74.375460000000004</v>
      </c>
      <c r="BT51" s="14">
        <v>36.30959</v>
      </c>
      <c r="BU51" s="14"/>
      <c r="BV51" s="14"/>
      <c r="BW51" s="14"/>
      <c r="BX51" s="14"/>
      <c r="BY51" s="14"/>
      <c r="BZ51" s="14"/>
      <c r="CA51" s="14"/>
      <c r="CB51" s="14">
        <v>0.7</v>
      </c>
      <c r="CC51" s="14">
        <v>123.9</v>
      </c>
      <c r="CD51" s="14">
        <v>88.7</v>
      </c>
      <c r="CE51" s="14">
        <v>64.2</v>
      </c>
      <c r="CF51" s="14">
        <v>68.3</v>
      </c>
      <c r="CG51" s="14">
        <v>29.4</v>
      </c>
      <c r="CH51" s="14"/>
      <c r="CI51" s="14"/>
      <c r="CJ51" s="14"/>
      <c r="CK51" s="14">
        <v>144.30000000000001</v>
      </c>
      <c r="CL51" s="14">
        <v>145.5</v>
      </c>
      <c r="CM51" s="14">
        <v>148.6</v>
      </c>
      <c r="CN51" s="14"/>
      <c r="CO51" s="14"/>
      <c r="CP51" s="14"/>
      <c r="CQ51" s="14"/>
      <c r="CR51" s="14"/>
      <c r="CS51" s="14">
        <v>213.2</v>
      </c>
      <c r="CT51" s="14">
        <v>102</v>
      </c>
      <c r="CU51" s="14">
        <v>6.6</v>
      </c>
      <c r="CV51" s="14">
        <v>2.6</v>
      </c>
      <c r="CW51" s="14">
        <v>5.9</v>
      </c>
      <c r="CX51" s="14">
        <v>0</v>
      </c>
      <c r="CY51" s="14">
        <v>81.7</v>
      </c>
      <c r="CZ51" s="14">
        <v>0</v>
      </c>
      <c r="DA51" s="14">
        <v>0.9</v>
      </c>
      <c r="DB51" s="14">
        <v>0</v>
      </c>
      <c r="DC51" s="14">
        <v>20.100000000000001</v>
      </c>
      <c r="DD51" s="14">
        <v>9.9</v>
      </c>
      <c r="DE51" s="14"/>
      <c r="DF51" s="14">
        <v>0</v>
      </c>
      <c r="DG51" s="14">
        <v>1.2</v>
      </c>
      <c r="DH51" s="14">
        <v>1.7</v>
      </c>
      <c r="DI51" s="14">
        <v>3.6</v>
      </c>
      <c r="DJ51" s="14">
        <v>20.100000000000001</v>
      </c>
      <c r="DK51" s="14">
        <v>5.0999999999999996</v>
      </c>
      <c r="DL51" s="14">
        <v>14.7</v>
      </c>
      <c r="DM51" s="14">
        <v>3</v>
      </c>
      <c r="DN51" s="14">
        <v>18.399999999999999</v>
      </c>
      <c r="DO51" s="14">
        <v>0</v>
      </c>
      <c r="DP51" s="14">
        <v>0</v>
      </c>
      <c r="DQ51" s="14">
        <v>23.2</v>
      </c>
      <c r="DR51" s="14">
        <v>60.7</v>
      </c>
      <c r="DS51" s="14">
        <v>0</v>
      </c>
      <c r="DT51" s="14">
        <v>2.1</v>
      </c>
      <c r="DU51" s="14">
        <v>11.8</v>
      </c>
      <c r="DV51" s="14">
        <v>2.76</v>
      </c>
      <c r="DW51" s="14"/>
      <c r="DX51" s="14">
        <v>9.1</v>
      </c>
      <c r="DY51" s="14">
        <v>6.4</v>
      </c>
      <c r="DZ51" s="14">
        <v>13.8</v>
      </c>
      <c r="EA51" s="14">
        <v>20.2</v>
      </c>
      <c r="EB51" s="14">
        <v>12.9</v>
      </c>
      <c r="EC51" s="14">
        <v>7.9</v>
      </c>
      <c r="ED51" s="14">
        <v>38.6</v>
      </c>
      <c r="EE51" s="14">
        <v>0</v>
      </c>
      <c r="EF51" s="14">
        <v>41.638629999999999</v>
      </c>
      <c r="EG51" s="14">
        <v>77.307339999999996</v>
      </c>
      <c r="EH51" s="14">
        <v>3.93344</v>
      </c>
      <c r="EI51" s="14">
        <v>2.4744899999999999</v>
      </c>
      <c r="EJ51" s="14">
        <v>20.9</v>
      </c>
      <c r="EK51" s="14">
        <v>8.1999999999999993</v>
      </c>
      <c r="EL51" s="14">
        <v>8</v>
      </c>
      <c r="EM51" s="14">
        <v>20.399999999999999</v>
      </c>
      <c r="EN51" s="14">
        <v>20.399999999999999</v>
      </c>
      <c r="EO51" s="14">
        <v>20.100000000000001</v>
      </c>
      <c r="EP51" s="14">
        <v>1.8</v>
      </c>
      <c r="EQ51" s="14">
        <v>0</v>
      </c>
      <c r="ER51" s="14">
        <v>0</v>
      </c>
      <c r="ES51" s="14">
        <v>0</v>
      </c>
      <c r="ET51" s="14">
        <v>0.6</v>
      </c>
      <c r="EU51" s="14">
        <v>64.900000000000006</v>
      </c>
      <c r="EV51" s="14">
        <v>63.7</v>
      </c>
      <c r="EW51" s="14">
        <v>0</v>
      </c>
      <c r="EX51" s="14">
        <v>3</v>
      </c>
      <c r="EY51" s="14">
        <v>2</v>
      </c>
      <c r="EZ51" s="14">
        <v>1.1000000000000001</v>
      </c>
      <c r="FA51" s="14">
        <v>1.2</v>
      </c>
      <c r="FB51" s="14">
        <v>0</v>
      </c>
      <c r="FC51" s="14">
        <v>0</v>
      </c>
      <c r="FD51" s="14">
        <v>17.7</v>
      </c>
      <c r="FE51" s="14">
        <v>9.3000000000000007</v>
      </c>
      <c r="FF51" s="14">
        <v>27.6</v>
      </c>
      <c r="FG51" s="14">
        <v>34.700000000000003</v>
      </c>
      <c r="FH51" s="14">
        <v>17.8</v>
      </c>
      <c r="FI51" s="14">
        <v>0</v>
      </c>
      <c r="FJ51" s="14">
        <v>9</v>
      </c>
      <c r="FK51" s="14">
        <v>11.1</v>
      </c>
      <c r="FL51" s="14">
        <v>24.2</v>
      </c>
      <c r="FM51" s="14">
        <v>7706.7246800000003</v>
      </c>
      <c r="FN51" s="15"/>
      <c r="FO51" s="14">
        <v>18.750509999999998</v>
      </c>
      <c r="FP51" s="14">
        <v>8.0470000000000006</v>
      </c>
      <c r="FQ51" s="14">
        <v>9.4979999999999993</v>
      </c>
      <c r="FR51" s="14">
        <v>9.8000000000000007</v>
      </c>
      <c r="FS51" s="14">
        <v>26.766310000000001</v>
      </c>
      <c r="FT51" s="14">
        <v>18.928719999999998</v>
      </c>
      <c r="FU51" s="14"/>
      <c r="FV51" s="14">
        <v>15.9</v>
      </c>
      <c r="FW51" s="14">
        <v>107.69054</v>
      </c>
    </row>
    <row r="52" spans="1:179" ht="24" customHeight="1" x14ac:dyDescent="0.3">
      <c r="A52" s="16" t="s">
        <v>63</v>
      </c>
      <c r="B52" s="16" t="s">
        <v>830</v>
      </c>
      <c r="C52" s="17">
        <v>205.8</v>
      </c>
      <c r="D52" s="17">
        <v>597.4</v>
      </c>
      <c r="E52" s="17">
        <v>202.1</v>
      </c>
      <c r="F52" s="17"/>
      <c r="G52" s="17"/>
      <c r="H52" s="17">
        <v>90.7</v>
      </c>
      <c r="I52" s="17">
        <v>156.30000000000001</v>
      </c>
      <c r="J52" s="17">
        <v>0</v>
      </c>
      <c r="K52" s="17">
        <v>0</v>
      </c>
      <c r="L52" s="17">
        <v>184.2</v>
      </c>
      <c r="M52" s="17">
        <v>207.1</v>
      </c>
      <c r="N52" s="17"/>
      <c r="O52" s="17"/>
      <c r="P52" s="17">
        <v>210.4</v>
      </c>
      <c r="Q52" s="17"/>
      <c r="R52" s="17">
        <v>331.6</v>
      </c>
      <c r="S52" s="17">
        <v>9.9</v>
      </c>
      <c r="T52" s="17"/>
      <c r="U52" s="17"/>
      <c r="V52" s="17"/>
      <c r="W52" s="17"/>
      <c r="X52" s="17">
        <v>166.1</v>
      </c>
      <c r="Y52" s="17">
        <v>7.5</v>
      </c>
      <c r="Z52" s="17">
        <v>6.1</v>
      </c>
      <c r="AA52" s="17">
        <v>17</v>
      </c>
      <c r="AB52" s="17">
        <v>6.8</v>
      </c>
      <c r="AC52" s="17">
        <v>14.8</v>
      </c>
      <c r="AD52" s="17">
        <v>140.6</v>
      </c>
      <c r="AE52" s="17"/>
      <c r="AF52" s="17"/>
      <c r="AG52" s="17"/>
      <c r="AH52" s="17"/>
      <c r="AI52" s="17">
        <v>110.7</v>
      </c>
      <c r="AJ52" s="17">
        <v>154.1</v>
      </c>
      <c r="AK52" s="17"/>
      <c r="AL52" s="17"/>
      <c r="AM52" s="17"/>
      <c r="AN52" s="17">
        <v>6.5</v>
      </c>
      <c r="AO52" s="17">
        <v>453.5</v>
      </c>
      <c r="AP52" s="17">
        <v>56.9</v>
      </c>
      <c r="AQ52" s="17">
        <v>150.30000000000001</v>
      </c>
      <c r="AR52" s="17">
        <v>26.3</v>
      </c>
      <c r="AS52" s="17">
        <v>18.399999999999999</v>
      </c>
      <c r="AT52" s="17">
        <v>16.399999999999999</v>
      </c>
      <c r="AU52" s="17">
        <v>90.9</v>
      </c>
      <c r="AV52" s="17">
        <v>183.5</v>
      </c>
      <c r="AW52" s="17">
        <v>184.2</v>
      </c>
      <c r="AX52" s="17">
        <v>184.1</v>
      </c>
      <c r="AY52" s="17">
        <v>109</v>
      </c>
      <c r="AZ52" s="17">
        <v>33.6</v>
      </c>
      <c r="BA52" s="17">
        <v>24.5</v>
      </c>
      <c r="BB52" s="17">
        <v>4</v>
      </c>
      <c r="BC52" s="17">
        <v>34.5</v>
      </c>
      <c r="BD52" s="17">
        <v>132.5</v>
      </c>
      <c r="BE52" s="17"/>
      <c r="BF52" s="17"/>
      <c r="BG52" s="17">
        <v>52.3</v>
      </c>
      <c r="BH52" s="17"/>
      <c r="BI52" s="17"/>
      <c r="BJ52" s="17">
        <v>47.1</v>
      </c>
      <c r="BK52" s="17"/>
      <c r="BL52" s="17"/>
      <c r="BM52" s="17"/>
      <c r="BN52" s="17">
        <v>128.3777</v>
      </c>
      <c r="BO52" s="17">
        <v>172.97734</v>
      </c>
      <c r="BP52" s="17">
        <v>170.50461999999999</v>
      </c>
      <c r="BQ52" s="17">
        <v>200</v>
      </c>
      <c r="BR52" s="17">
        <v>268.45510999999999</v>
      </c>
      <c r="BS52" s="17">
        <v>74.241870000000006</v>
      </c>
      <c r="BT52" s="17">
        <v>36.389530000000001</v>
      </c>
      <c r="BU52" s="17"/>
      <c r="BV52" s="17"/>
      <c r="BW52" s="17"/>
      <c r="BX52" s="17"/>
      <c r="BY52" s="17"/>
      <c r="BZ52" s="17"/>
      <c r="CA52" s="17"/>
      <c r="CB52" s="17">
        <v>0.5</v>
      </c>
      <c r="CC52" s="17">
        <v>118.5</v>
      </c>
      <c r="CD52" s="17">
        <v>88.9</v>
      </c>
      <c r="CE52" s="17">
        <v>64</v>
      </c>
      <c r="CF52" s="17">
        <v>68.2</v>
      </c>
      <c r="CG52" s="17">
        <v>29.4</v>
      </c>
      <c r="CH52" s="17"/>
      <c r="CI52" s="17"/>
      <c r="CJ52" s="17"/>
      <c r="CK52" s="17">
        <v>143.6</v>
      </c>
      <c r="CL52" s="17">
        <v>144.9</v>
      </c>
      <c r="CM52" s="17">
        <v>148.1</v>
      </c>
      <c r="CN52" s="17"/>
      <c r="CO52" s="17"/>
      <c r="CP52" s="17"/>
      <c r="CQ52" s="17"/>
      <c r="CR52" s="17"/>
      <c r="CS52" s="17">
        <v>213.6</v>
      </c>
      <c r="CT52" s="17">
        <v>102.2</v>
      </c>
      <c r="CU52" s="17">
        <v>6.6</v>
      </c>
      <c r="CV52" s="17">
        <v>2.5</v>
      </c>
      <c r="CW52" s="17">
        <v>5.9</v>
      </c>
      <c r="CX52" s="17">
        <v>0</v>
      </c>
      <c r="CY52" s="17">
        <v>75.099999999999994</v>
      </c>
      <c r="CZ52" s="17">
        <v>0</v>
      </c>
      <c r="DA52" s="17">
        <v>0.8</v>
      </c>
      <c r="DB52" s="17">
        <v>0</v>
      </c>
      <c r="DC52" s="17">
        <v>20.2</v>
      </c>
      <c r="DD52" s="17">
        <v>9.9</v>
      </c>
      <c r="DE52" s="17"/>
      <c r="DF52" s="17">
        <v>0</v>
      </c>
      <c r="DG52" s="17">
        <v>1.2</v>
      </c>
      <c r="DH52" s="17">
        <v>1.6</v>
      </c>
      <c r="DI52" s="17">
        <v>3.8</v>
      </c>
      <c r="DJ52" s="17">
        <v>20.2</v>
      </c>
      <c r="DK52" s="17">
        <v>5.0999999999999996</v>
      </c>
      <c r="DL52" s="17">
        <v>14.7</v>
      </c>
      <c r="DM52" s="17">
        <v>3</v>
      </c>
      <c r="DN52" s="17">
        <v>18.399999999999999</v>
      </c>
      <c r="DO52" s="17">
        <v>0</v>
      </c>
      <c r="DP52" s="17">
        <v>0</v>
      </c>
      <c r="DQ52" s="17">
        <v>23.6</v>
      </c>
      <c r="DR52" s="17">
        <v>46.8</v>
      </c>
      <c r="DS52" s="17">
        <v>0</v>
      </c>
      <c r="DT52" s="17">
        <v>2.1</v>
      </c>
      <c r="DU52" s="17">
        <v>11.8</v>
      </c>
      <c r="DV52" s="17">
        <v>2.76</v>
      </c>
      <c r="DW52" s="17"/>
      <c r="DX52" s="17">
        <v>9.1</v>
      </c>
      <c r="DY52" s="17">
        <v>6.5</v>
      </c>
      <c r="DZ52" s="17">
        <v>14</v>
      </c>
      <c r="EA52" s="17">
        <v>20.2</v>
      </c>
      <c r="EB52" s="17">
        <v>13.1</v>
      </c>
      <c r="EC52" s="17">
        <v>10.5</v>
      </c>
      <c r="ED52" s="17">
        <v>35</v>
      </c>
      <c r="EE52" s="17">
        <v>0</v>
      </c>
      <c r="EF52" s="17">
        <v>36.051909999999999</v>
      </c>
      <c r="EG52" s="17">
        <v>71.258300000000006</v>
      </c>
      <c r="EH52" s="17">
        <v>1.8942300000000001</v>
      </c>
      <c r="EI52" s="17">
        <v>1.67235</v>
      </c>
      <c r="EJ52" s="17">
        <v>20.9</v>
      </c>
      <c r="EK52" s="17">
        <v>8.1999999999999993</v>
      </c>
      <c r="EL52" s="17">
        <v>8</v>
      </c>
      <c r="EM52" s="17">
        <v>20.399999999999999</v>
      </c>
      <c r="EN52" s="17">
        <v>20.399999999999999</v>
      </c>
      <c r="EO52" s="17">
        <v>20.100000000000001</v>
      </c>
      <c r="EP52" s="17">
        <v>1.3</v>
      </c>
      <c r="EQ52" s="17">
        <v>0</v>
      </c>
      <c r="ER52" s="17">
        <v>0</v>
      </c>
      <c r="ES52" s="17">
        <v>0</v>
      </c>
      <c r="ET52" s="17">
        <v>0.6</v>
      </c>
      <c r="EU52" s="17">
        <v>50.4</v>
      </c>
      <c r="EV52" s="17">
        <v>41</v>
      </c>
      <c r="EW52" s="17">
        <v>0</v>
      </c>
      <c r="EX52" s="17">
        <v>3</v>
      </c>
      <c r="EY52" s="17">
        <v>2</v>
      </c>
      <c r="EZ52" s="17">
        <v>1.1000000000000001</v>
      </c>
      <c r="FA52" s="17">
        <v>1.2</v>
      </c>
      <c r="FB52" s="17">
        <v>0</v>
      </c>
      <c r="FC52" s="17">
        <v>0</v>
      </c>
      <c r="FD52" s="17">
        <v>17.8</v>
      </c>
      <c r="FE52" s="17">
        <v>8.3000000000000007</v>
      </c>
      <c r="FF52" s="17">
        <v>27.6</v>
      </c>
      <c r="FG52" s="17">
        <v>34.700000000000003</v>
      </c>
      <c r="FH52" s="17">
        <v>17.8</v>
      </c>
      <c r="FI52" s="17">
        <v>0</v>
      </c>
      <c r="FJ52" s="17">
        <v>8.6999999999999993</v>
      </c>
      <c r="FK52" s="17">
        <v>11.2</v>
      </c>
      <c r="FL52" s="17">
        <v>23.6</v>
      </c>
      <c r="FM52" s="17">
        <v>7644.1829600000001</v>
      </c>
      <c r="FN52" s="15"/>
      <c r="FO52" s="17">
        <v>19.03219</v>
      </c>
      <c r="FP52" s="17">
        <v>8.0440000000000005</v>
      </c>
      <c r="FQ52" s="17">
        <v>9.8362499999999997</v>
      </c>
      <c r="FR52" s="17">
        <v>9.8000000000000007</v>
      </c>
      <c r="FS52" s="17">
        <v>26.832129999999999</v>
      </c>
      <c r="FT52" s="17">
        <v>18.92876</v>
      </c>
      <c r="FU52" s="17"/>
      <c r="FV52" s="17">
        <v>15.8</v>
      </c>
      <c r="FW52" s="17">
        <v>108.27333</v>
      </c>
    </row>
    <row r="53" spans="1:179" ht="24" customHeight="1" x14ac:dyDescent="0.3">
      <c r="A53" s="16" t="s">
        <v>63</v>
      </c>
      <c r="B53" s="16" t="s">
        <v>831</v>
      </c>
      <c r="C53" s="17">
        <v>200.9</v>
      </c>
      <c r="D53" s="17">
        <v>597.4</v>
      </c>
      <c r="E53" s="17">
        <v>202.3</v>
      </c>
      <c r="F53" s="17"/>
      <c r="G53" s="17"/>
      <c r="H53" s="17">
        <v>89.6</v>
      </c>
      <c r="I53" s="17">
        <v>163.30000000000001</v>
      </c>
      <c r="J53" s="17">
        <v>0</v>
      </c>
      <c r="K53" s="17">
        <v>0</v>
      </c>
      <c r="L53" s="17">
        <v>184.1</v>
      </c>
      <c r="M53" s="17">
        <v>206.9</v>
      </c>
      <c r="N53" s="17"/>
      <c r="O53" s="17"/>
      <c r="P53" s="17">
        <v>212.7</v>
      </c>
      <c r="Q53" s="17"/>
      <c r="R53" s="17">
        <v>335.9</v>
      </c>
      <c r="S53" s="17">
        <v>10</v>
      </c>
      <c r="T53" s="17"/>
      <c r="U53" s="17"/>
      <c r="V53" s="17"/>
      <c r="W53" s="17"/>
      <c r="X53" s="17">
        <v>163.1</v>
      </c>
      <c r="Y53" s="17">
        <v>7.2</v>
      </c>
      <c r="Z53" s="17">
        <v>6.3</v>
      </c>
      <c r="AA53" s="17">
        <v>16.8</v>
      </c>
      <c r="AB53" s="17">
        <v>6.8</v>
      </c>
      <c r="AC53" s="17">
        <v>14.8</v>
      </c>
      <c r="AD53" s="17">
        <v>140.6</v>
      </c>
      <c r="AE53" s="17"/>
      <c r="AF53" s="17"/>
      <c r="AG53" s="17"/>
      <c r="AH53" s="17"/>
      <c r="AI53" s="17">
        <v>111</v>
      </c>
      <c r="AJ53" s="17">
        <v>205.6</v>
      </c>
      <c r="AK53" s="17"/>
      <c r="AL53" s="17"/>
      <c r="AM53" s="17"/>
      <c r="AN53" s="17">
        <v>6.5</v>
      </c>
      <c r="AO53" s="17">
        <v>454.5</v>
      </c>
      <c r="AP53" s="17">
        <v>55.9</v>
      </c>
      <c r="AQ53" s="17">
        <v>149.9</v>
      </c>
      <c r="AR53" s="17">
        <v>25.7</v>
      </c>
      <c r="AS53" s="17">
        <v>18.399999999999999</v>
      </c>
      <c r="AT53" s="17">
        <v>16.600000000000001</v>
      </c>
      <c r="AU53" s="17">
        <v>89.4</v>
      </c>
      <c r="AV53" s="17">
        <v>181.4</v>
      </c>
      <c r="AW53" s="17">
        <v>182.4</v>
      </c>
      <c r="AX53" s="17">
        <v>184.8</v>
      </c>
      <c r="AY53" s="17">
        <v>82.7</v>
      </c>
      <c r="AZ53" s="17">
        <v>19.600000000000001</v>
      </c>
      <c r="BA53" s="17">
        <v>23.7</v>
      </c>
      <c r="BB53" s="17">
        <v>4</v>
      </c>
      <c r="BC53" s="17">
        <v>33.299999999999997</v>
      </c>
      <c r="BD53" s="17">
        <v>133.19999999999999</v>
      </c>
      <c r="BE53" s="17"/>
      <c r="BF53" s="17"/>
      <c r="BG53" s="17">
        <v>51.7</v>
      </c>
      <c r="BH53" s="17"/>
      <c r="BI53" s="17"/>
      <c r="BJ53" s="17">
        <v>47</v>
      </c>
      <c r="BK53" s="17"/>
      <c r="BL53" s="17"/>
      <c r="BM53" s="17"/>
      <c r="BN53" s="17">
        <v>84.68</v>
      </c>
      <c r="BO53" s="17">
        <v>173.89</v>
      </c>
      <c r="BP53" s="17">
        <v>171.84</v>
      </c>
      <c r="BQ53" s="17">
        <v>204.67</v>
      </c>
      <c r="BR53" s="17">
        <v>268.75</v>
      </c>
      <c r="BS53" s="17">
        <v>74.91</v>
      </c>
      <c r="BT53" s="17">
        <v>36.47</v>
      </c>
      <c r="BU53" s="17"/>
      <c r="BV53" s="17"/>
      <c r="BW53" s="17"/>
      <c r="BX53" s="17"/>
      <c r="BY53" s="17"/>
      <c r="BZ53" s="17"/>
      <c r="CA53" s="17"/>
      <c r="CB53" s="17">
        <v>0.7</v>
      </c>
      <c r="CC53" s="17">
        <v>124.5</v>
      </c>
      <c r="CD53" s="17">
        <v>87.7</v>
      </c>
      <c r="CE53" s="17">
        <v>62.9</v>
      </c>
      <c r="CF53" s="17">
        <v>68.2</v>
      </c>
      <c r="CG53" s="17">
        <v>30.1</v>
      </c>
      <c r="CH53" s="17"/>
      <c r="CI53" s="17"/>
      <c r="CJ53" s="17"/>
      <c r="CK53" s="17">
        <v>143.5</v>
      </c>
      <c r="CL53" s="17">
        <v>144.69999999999999</v>
      </c>
      <c r="CM53" s="17">
        <v>149</v>
      </c>
      <c r="CN53" s="17"/>
      <c r="CO53" s="17"/>
      <c r="CP53" s="17"/>
      <c r="CQ53" s="17"/>
      <c r="CR53" s="17"/>
      <c r="CS53" s="17">
        <v>213.8</v>
      </c>
      <c r="CT53" s="17">
        <v>102.1</v>
      </c>
      <c r="CU53" s="17">
        <v>6.6</v>
      </c>
      <c r="CV53" s="17">
        <v>2.6</v>
      </c>
      <c r="CW53" s="17">
        <v>5.9</v>
      </c>
      <c r="CX53" s="17">
        <v>0</v>
      </c>
      <c r="CY53" s="17">
        <v>69.900000000000006</v>
      </c>
      <c r="CZ53" s="17">
        <v>0</v>
      </c>
      <c r="DA53" s="17">
        <v>0</v>
      </c>
      <c r="DB53" s="17">
        <v>0</v>
      </c>
      <c r="DC53" s="17">
        <v>20.100000000000001</v>
      </c>
      <c r="DD53" s="17">
        <v>9.9</v>
      </c>
      <c r="DE53" s="17"/>
      <c r="DF53" s="17">
        <v>0</v>
      </c>
      <c r="DG53" s="17">
        <v>1.2</v>
      </c>
      <c r="DH53" s="17">
        <v>1.4</v>
      </c>
      <c r="DI53" s="17">
        <v>3.7</v>
      </c>
      <c r="DJ53" s="17">
        <v>20</v>
      </c>
      <c r="DK53" s="17">
        <v>5.3</v>
      </c>
      <c r="DL53" s="17">
        <v>14.7</v>
      </c>
      <c r="DM53" s="17">
        <v>3</v>
      </c>
      <c r="DN53" s="17">
        <v>18.399999999999999</v>
      </c>
      <c r="DO53" s="17">
        <v>0</v>
      </c>
      <c r="DP53" s="17">
        <v>0</v>
      </c>
      <c r="DQ53" s="17">
        <v>21.5</v>
      </c>
      <c r="DR53" s="17">
        <v>47.4</v>
      </c>
      <c r="DS53" s="17">
        <v>0</v>
      </c>
      <c r="DT53" s="17">
        <v>2.1</v>
      </c>
      <c r="DU53" s="17">
        <v>11.8</v>
      </c>
      <c r="DV53" s="17">
        <v>2.72</v>
      </c>
      <c r="DW53" s="17"/>
      <c r="DX53" s="17">
        <v>9.1</v>
      </c>
      <c r="DY53" s="17">
        <v>6.6</v>
      </c>
      <c r="DZ53" s="17">
        <v>14</v>
      </c>
      <c r="EA53" s="17">
        <v>18.899999999999999</v>
      </c>
      <c r="EB53" s="17">
        <v>12.9</v>
      </c>
      <c r="EC53" s="17">
        <v>11.7</v>
      </c>
      <c r="ED53" s="17">
        <v>27.9</v>
      </c>
      <c r="EE53" s="17">
        <v>0</v>
      </c>
      <c r="EF53" s="17">
        <v>22.45</v>
      </c>
      <c r="EG53" s="17">
        <v>42.44</v>
      </c>
      <c r="EH53" s="17">
        <v>1.81</v>
      </c>
      <c r="EI53" s="17">
        <v>0.45</v>
      </c>
      <c r="EJ53" s="17">
        <v>20.6</v>
      </c>
      <c r="EK53" s="17">
        <v>8.1</v>
      </c>
      <c r="EL53" s="17">
        <v>8</v>
      </c>
      <c r="EM53" s="17">
        <v>20.399999999999999</v>
      </c>
      <c r="EN53" s="17">
        <v>20.399999999999999</v>
      </c>
      <c r="EO53" s="17">
        <v>20.100000000000001</v>
      </c>
      <c r="EP53" s="17">
        <v>0</v>
      </c>
      <c r="EQ53" s="17">
        <v>0</v>
      </c>
      <c r="ER53" s="17">
        <v>0</v>
      </c>
      <c r="ES53" s="17">
        <v>0</v>
      </c>
      <c r="ET53" s="17">
        <v>0.6</v>
      </c>
      <c r="EU53" s="17">
        <v>42.3</v>
      </c>
      <c r="EV53" s="17">
        <v>40.299999999999997</v>
      </c>
      <c r="EW53" s="17">
        <v>0</v>
      </c>
      <c r="EX53" s="17">
        <v>3</v>
      </c>
      <c r="EY53" s="17">
        <v>2</v>
      </c>
      <c r="EZ53" s="17">
        <v>1.1000000000000001</v>
      </c>
      <c r="FA53" s="17">
        <v>1.2</v>
      </c>
      <c r="FB53" s="17">
        <v>0</v>
      </c>
      <c r="FC53" s="17">
        <v>0</v>
      </c>
      <c r="FD53" s="17">
        <v>17.7</v>
      </c>
      <c r="FE53" s="17">
        <v>7.5</v>
      </c>
      <c r="FF53" s="17">
        <v>27.7</v>
      </c>
      <c r="FG53" s="17">
        <v>34.799999999999997</v>
      </c>
      <c r="FH53" s="17">
        <v>17.8</v>
      </c>
      <c r="FI53" s="17">
        <v>0</v>
      </c>
      <c r="FJ53" s="17">
        <v>8.4</v>
      </c>
      <c r="FK53" s="17">
        <v>11.1</v>
      </c>
      <c r="FL53" s="17">
        <v>23.5</v>
      </c>
      <c r="FM53" s="17">
        <v>7551.48</v>
      </c>
      <c r="FN53" s="15"/>
      <c r="FO53" s="17">
        <v>19.092500000000001</v>
      </c>
      <c r="FP53" s="17">
        <v>8.0419999999999998</v>
      </c>
      <c r="FQ53" s="17">
        <v>9.9112500000000008</v>
      </c>
      <c r="FR53" s="17">
        <v>9.8000000000000007</v>
      </c>
      <c r="FS53" s="17">
        <v>26.819430000000001</v>
      </c>
      <c r="FT53" s="17">
        <v>18.929099999999998</v>
      </c>
      <c r="FU53" s="17"/>
      <c r="FV53" s="17">
        <v>15.8</v>
      </c>
      <c r="FW53" s="17">
        <v>108.39427999999999</v>
      </c>
    </row>
    <row r="54" spans="1:179" ht="24" customHeight="1" x14ac:dyDescent="0.3">
      <c r="A54" s="16" t="s">
        <v>63</v>
      </c>
      <c r="B54" s="16" t="s">
        <v>832</v>
      </c>
      <c r="C54" s="17">
        <v>202</v>
      </c>
      <c r="D54" s="17">
        <v>597.20000000000005</v>
      </c>
      <c r="E54" s="17">
        <v>202.1</v>
      </c>
      <c r="F54" s="17"/>
      <c r="G54" s="17"/>
      <c r="H54" s="17">
        <v>89.4</v>
      </c>
      <c r="I54" s="17">
        <v>144.6</v>
      </c>
      <c r="J54" s="17">
        <v>0</v>
      </c>
      <c r="K54" s="17">
        <v>0</v>
      </c>
      <c r="L54" s="17">
        <v>184.8</v>
      </c>
      <c r="M54" s="17">
        <v>207.6</v>
      </c>
      <c r="N54" s="17"/>
      <c r="O54" s="17"/>
      <c r="P54" s="17">
        <v>211.7</v>
      </c>
      <c r="Q54" s="17"/>
      <c r="R54" s="17">
        <v>447.2</v>
      </c>
      <c r="S54" s="17">
        <v>10</v>
      </c>
      <c r="T54" s="17"/>
      <c r="U54" s="17"/>
      <c r="V54" s="17"/>
      <c r="W54" s="17"/>
      <c r="X54" s="17">
        <v>163</v>
      </c>
      <c r="Y54" s="17">
        <v>7.2</v>
      </c>
      <c r="Z54" s="17">
        <v>5.0999999999999996</v>
      </c>
      <c r="AA54" s="17">
        <v>16.899999999999999</v>
      </c>
      <c r="AB54" s="17">
        <v>6.9</v>
      </c>
      <c r="AC54" s="17">
        <v>14.8</v>
      </c>
      <c r="AD54" s="17">
        <v>110.8</v>
      </c>
      <c r="AE54" s="17"/>
      <c r="AF54" s="17"/>
      <c r="AG54" s="17"/>
      <c r="AH54" s="17"/>
      <c r="AI54" s="17">
        <v>110.8</v>
      </c>
      <c r="AJ54" s="17">
        <v>222.6</v>
      </c>
      <c r="AK54" s="17"/>
      <c r="AL54" s="17"/>
      <c r="AM54" s="17"/>
      <c r="AN54" s="17">
        <v>6.5</v>
      </c>
      <c r="AO54" s="17">
        <v>451.1</v>
      </c>
      <c r="AP54" s="17">
        <v>54.6</v>
      </c>
      <c r="AQ54" s="17">
        <v>138.1</v>
      </c>
      <c r="AR54" s="17">
        <v>25.7</v>
      </c>
      <c r="AS54" s="17">
        <v>18.399999999999999</v>
      </c>
      <c r="AT54" s="17">
        <v>16.8</v>
      </c>
      <c r="AU54" s="17">
        <v>90.1</v>
      </c>
      <c r="AV54" s="17">
        <v>182</v>
      </c>
      <c r="AW54" s="17">
        <v>182.6</v>
      </c>
      <c r="AX54" s="17">
        <v>184.9</v>
      </c>
      <c r="AY54" s="17">
        <v>81.5</v>
      </c>
      <c r="AZ54" s="17">
        <v>17.7</v>
      </c>
      <c r="BA54" s="17">
        <v>23.6</v>
      </c>
      <c r="BB54" s="17">
        <v>4</v>
      </c>
      <c r="BC54" s="17">
        <v>33.5</v>
      </c>
      <c r="BD54" s="17">
        <v>97.2</v>
      </c>
      <c r="BE54" s="17"/>
      <c r="BF54" s="17"/>
      <c r="BG54" s="17">
        <v>51.9</v>
      </c>
      <c r="BH54" s="17"/>
      <c r="BI54" s="17"/>
      <c r="BJ54" s="17">
        <v>47.1</v>
      </c>
      <c r="BK54" s="17"/>
      <c r="BL54" s="17"/>
      <c r="BM54" s="17"/>
      <c r="BN54" s="17">
        <v>84.86</v>
      </c>
      <c r="BO54" s="17">
        <v>169.73</v>
      </c>
      <c r="BP54" s="17">
        <v>169.63</v>
      </c>
      <c r="BQ54" s="17">
        <v>169.95</v>
      </c>
      <c r="BR54" s="17">
        <v>256.36</v>
      </c>
      <c r="BS54" s="17">
        <v>74.44</v>
      </c>
      <c r="BT54" s="17">
        <v>36.46</v>
      </c>
      <c r="BU54" s="17"/>
      <c r="BV54" s="17"/>
      <c r="BW54" s="17"/>
      <c r="BX54" s="17"/>
      <c r="BY54" s="17"/>
      <c r="BZ54" s="17"/>
      <c r="CA54" s="17"/>
      <c r="CB54" s="17">
        <v>0.6</v>
      </c>
      <c r="CC54" s="17">
        <v>117</v>
      </c>
      <c r="CD54" s="17">
        <v>82.5</v>
      </c>
      <c r="CE54" s="17">
        <v>63</v>
      </c>
      <c r="CF54" s="17">
        <v>68.400000000000006</v>
      </c>
      <c r="CG54" s="17">
        <v>30.1</v>
      </c>
      <c r="CH54" s="17"/>
      <c r="CI54" s="17"/>
      <c r="CJ54" s="17"/>
      <c r="CK54" s="17">
        <v>144.19999999999999</v>
      </c>
      <c r="CL54" s="17">
        <v>145.5</v>
      </c>
      <c r="CM54" s="17">
        <v>149.30000000000001</v>
      </c>
      <c r="CN54" s="17"/>
      <c r="CO54" s="17"/>
      <c r="CP54" s="17"/>
      <c r="CQ54" s="17"/>
      <c r="CR54" s="17"/>
      <c r="CS54" s="17">
        <v>214</v>
      </c>
      <c r="CT54" s="17">
        <v>102.2</v>
      </c>
      <c r="CU54" s="17">
        <v>6.6</v>
      </c>
      <c r="CV54" s="17">
        <v>2.5</v>
      </c>
      <c r="CW54" s="17">
        <v>5.9</v>
      </c>
      <c r="CX54" s="17">
        <v>0</v>
      </c>
      <c r="CY54" s="17">
        <v>64.900000000000006</v>
      </c>
      <c r="CZ54" s="17">
        <v>0</v>
      </c>
      <c r="DA54" s="17">
        <v>0</v>
      </c>
      <c r="DB54" s="17">
        <v>0</v>
      </c>
      <c r="DC54" s="17">
        <v>20.2</v>
      </c>
      <c r="DD54" s="17">
        <v>9.9</v>
      </c>
      <c r="DE54" s="17"/>
      <c r="DF54" s="17">
        <v>0</v>
      </c>
      <c r="DG54" s="17">
        <v>1.2</v>
      </c>
      <c r="DH54" s="17">
        <v>1.6</v>
      </c>
      <c r="DI54" s="17">
        <v>3.7</v>
      </c>
      <c r="DJ54" s="17">
        <v>20.100000000000001</v>
      </c>
      <c r="DK54" s="17">
        <v>5.3</v>
      </c>
      <c r="DL54" s="17">
        <v>14.7</v>
      </c>
      <c r="DM54" s="17">
        <v>3.1</v>
      </c>
      <c r="DN54" s="17">
        <v>18.399999999999999</v>
      </c>
      <c r="DO54" s="17">
        <v>0</v>
      </c>
      <c r="DP54" s="17">
        <v>0</v>
      </c>
      <c r="DQ54" s="17">
        <v>18.5</v>
      </c>
      <c r="DR54" s="17">
        <v>55.1</v>
      </c>
      <c r="DS54" s="17">
        <v>0</v>
      </c>
      <c r="DT54" s="17">
        <v>2.1</v>
      </c>
      <c r="DU54" s="17">
        <v>11.8</v>
      </c>
      <c r="DV54" s="17">
        <v>2.68</v>
      </c>
      <c r="DW54" s="17"/>
      <c r="DX54" s="17">
        <v>8.9</v>
      </c>
      <c r="DY54" s="17">
        <v>6.6</v>
      </c>
      <c r="DZ54" s="17">
        <v>13.8</v>
      </c>
      <c r="EA54" s="17">
        <v>18.899999999999999</v>
      </c>
      <c r="EB54" s="17">
        <v>12.8</v>
      </c>
      <c r="EC54" s="17">
        <v>9.1999999999999993</v>
      </c>
      <c r="ED54" s="17">
        <v>24.8</v>
      </c>
      <c r="EE54" s="17">
        <v>0</v>
      </c>
      <c r="EF54" s="17">
        <v>21.19</v>
      </c>
      <c r="EG54" s="17">
        <v>45.26</v>
      </c>
      <c r="EH54" s="17">
        <v>2.46</v>
      </c>
      <c r="EI54" s="17">
        <v>1.1299999999999999</v>
      </c>
      <c r="EJ54" s="17">
        <v>20.399999999999999</v>
      </c>
      <c r="EK54" s="17">
        <v>8</v>
      </c>
      <c r="EL54" s="17">
        <v>8</v>
      </c>
      <c r="EM54" s="17">
        <v>20.399999999999999</v>
      </c>
      <c r="EN54" s="17">
        <v>20.399999999999999</v>
      </c>
      <c r="EO54" s="17">
        <v>20.100000000000001</v>
      </c>
      <c r="EP54" s="17">
        <v>0</v>
      </c>
      <c r="EQ54" s="17">
        <v>0</v>
      </c>
      <c r="ER54" s="17">
        <v>0</v>
      </c>
      <c r="ES54" s="17">
        <v>0</v>
      </c>
      <c r="ET54" s="17">
        <v>0.6</v>
      </c>
      <c r="EU54" s="17">
        <v>24.1</v>
      </c>
      <c r="EV54" s="17">
        <v>19.100000000000001</v>
      </c>
      <c r="EW54" s="17">
        <v>0</v>
      </c>
      <c r="EX54" s="17">
        <v>3</v>
      </c>
      <c r="EY54" s="17">
        <v>2.1</v>
      </c>
      <c r="EZ54" s="17">
        <v>1.1000000000000001</v>
      </c>
      <c r="FA54" s="17">
        <v>1.2</v>
      </c>
      <c r="FB54" s="17">
        <v>0</v>
      </c>
      <c r="FC54" s="17">
        <v>0</v>
      </c>
      <c r="FD54" s="17">
        <v>17.7</v>
      </c>
      <c r="FE54" s="17">
        <v>8.1</v>
      </c>
      <c r="FF54" s="17">
        <v>27.5</v>
      </c>
      <c r="FG54" s="17">
        <v>34.6</v>
      </c>
      <c r="FH54" s="17">
        <v>17</v>
      </c>
      <c r="FI54" s="17">
        <v>0</v>
      </c>
      <c r="FJ54" s="17">
        <v>8.6</v>
      </c>
      <c r="FK54" s="17">
        <v>11.2</v>
      </c>
      <c r="FL54" s="17">
        <v>24.3</v>
      </c>
      <c r="FM54" s="17">
        <v>7471.05</v>
      </c>
      <c r="FN54" s="15"/>
      <c r="FO54" s="17">
        <v>19.074670000000001</v>
      </c>
      <c r="FP54" s="17">
        <v>8.0370000000000008</v>
      </c>
      <c r="FQ54" s="17">
        <v>9.5927500000000006</v>
      </c>
      <c r="FR54" s="17">
        <v>9.8000000000000007</v>
      </c>
      <c r="FS54" s="17">
        <v>26.825780000000002</v>
      </c>
      <c r="FT54" s="17">
        <v>18.92886</v>
      </c>
      <c r="FU54" s="17"/>
      <c r="FV54" s="17">
        <v>15.9</v>
      </c>
      <c r="FW54" s="17">
        <v>108.15906</v>
      </c>
    </row>
    <row r="55" spans="1:179" ht="24" customHeight="1" x14ac:dyDescent="0.3">
      <c r="A55" s="16" t="s">
        <v>63</v>
      </c>
      <c r="B55" s="16" t="s">
        <v>833</v>
      </c>
      <c r="C55" s="17">
        <v>203.7</v>
      </c>
      <c r="D55" s="17">
        <v>597.70000000000005</v>
      </c>
      <c r="E55" s="17">
        <v>203</v>
      </c>
      <c r="F55" s="17"/>
      <c r="G55" s="17"/>
      <c r="H55" s="17">
        <v>90.3</v>
      </c>
      <c r="I55" s="17">
        <v>106.4</v>
      </c>
      <c r="J55" s="17">
        <v>0</v>
      </c>
      <c r="K55" s="17">
        <v>0</v>
      </c>
      <c r="L55" s="17">
        <v>184.9</v>
      </c>
      <c r="M55" s="17">
        <v>208</v>
      </c>
      <c r="N55" s="17"/>
      <c r="O55" s="17"/>
      <c r="P55" s="17">
        <v>210.9</v>
      </c>
      <c r="Q55" s="17"/>
      <c r="R55" s="17">
        <v>459.4</v>
      </c>
      <c r="S55" s="17">
        <v>10</v>
      </c>
      <c r="T55" s="17"/>
      <c r="U55" s="17"/>
      <c r="V55" s="17"/>
      <c r="W55" s="17"/>
      <c r="X55" s="17">
        <v>164.5</v>
      </c>
      <c r="Y55" s="17">
        <v>7.5</v>
      </c>
      <c r="Z55" s="17">
        <v>5.4</v>
      </c>
      <c r="AA55" s="17">
        <v>16.899999999999999</v>
      </c>
      <c r="AB55" s="17">
        <v>6.9</v>
      </c>
      <c r="AC55" s="17">
        <v>14.5</v>
      </c>
      <c r="AD55" s="17">
        <v>90.7</v>
      </c>
      <c r="AE55" s="17"/>
      <c r="AF55" s="17"/>
      <c r="AG55" s="17"/>
      <c r="AH55" s="17"/>
      <c r="AI55" s="17">
        <v>110.8</v>
      </c>
      <c r="AJ55" s="17">
        <v>223</v>
      </c>
      <c r="AK55" s="17"/>
      <c r="AL55" s="17"/>
      <c r="AM55" s="17"/>
      <c r="AN55" s="17">
        <v>6.5</v>
      </c>
      <c r="AO55" s="17">
        <v>452.9</v>
      </c>
      <c r="AP55" s="17">
        <v>53</v>
      </c>
      <c r="AQ55" s="17">
        <v>142.69999999999999</v>
      </c>
      <c r="AR55" s="17">
        <v>25.4</v>
      </c>
      <c r="AS55" s="17">
        <v>18.399999999999999</v>
      </c>
      <c r="AT55" s="17">
        <v>17.3</v>
      </c>
      <c r="AU55" s="17">
        <v>90.7</v>
      </c>
      <c r="AV55" s="17">
        <v>181.8</v>
      </c>
      <c r="AW55" s="17">
        <v>182.4</v>
      </c>
      <c r="AX55" s="17">
        <v>185.1</v>
      </c>
      <c r="AY55" s="17">
        <v>105.7</v>
      </c>
      <c r="AZ55" s="17">
        <v>20.399999999999999</v>
      </c>
      <c r="BA55" s="17">
        <v>23.4</v>
      </c>
      <c r="BB55" s="17">
        <v>4</v>
      </c>
      <c r="BC55" s="17">
        <v>33.799999999999997</v>
      </c>
      <c r="BD55" s="17">
        <v>111.6</v>
      </c>
      <c r="BE55" s="17"/>
      <c r="BF55" s="17"/>
      <c r="BG55" s="17">
        <v>52</v>
      </c>
      <c r="BH55" s="17"/>
      <c r="BI55" s="17"/>
      <c r="BJ55" s="17">
        <v>47</v>
      </c>
      <c r="BK55" s="17"/>
      <c r="BL55" s="17"/>
      <c r="BM55" s="17"/>
      <c r="BN55" s="17">
        <v>84.71</v>
      </c>
      <c r="BO55" s="17">
        <v>170.73</v>
      </c>
      <c r="BP55" s="17">
        <v>170.49</v>
      </c>
      <c r="BQ55" s="17">
        <v>171.4</v>
      </c>
      <c r="BR55" s="17">
        <v>256.43</v>
      </c>
      <c r="BS55" s="17">
        <v>74.430000000000007</v>
      </c>
      <c r="BT55" s="17">
        <v>36.44</v>
      </c>
      <c r="BU55" s="17"/>
      <c r="BV55" s="17"/>
      <c r="BW55" s="17"/>
      <c r="BX55" s="17"/>
      <c r="BY55" s="17"/>
      <c r="BZ55" s="17"/>
      <c r="CA55" s="17"/>
      <c r="CB55" s="17">
        <v>0.6</v>
      </c>
      <c r="CC55" s="17">
        <v>118.5</v>
      </c>
      <c r="CD55" s="17">
        <v>90.5</v>
      </c>
      <c r="CE55" s="17">
        <v>63</v>
      </c>
      <c r="CF55" s="17">
        <v>68.400000000000006</v>
      </c>
      <c r="CG55" s="17">
        <v>29.5</v>
      </c>
      <c r="CH55" s="17"/>
      <c r="CI55" s="17"/>
      <c r="CJ55" s="17"/>
      <c r="CK55" s="17">
        <v>144.30000000000001</v>
      </c>
      <c r="CL55" s="17">
        <v>145.69999999999999</v>
      </c>
      <c r="CM55" s="17">
        <v>149.19999999999999</v>
      </c>
      <c r="CN55" s="17"/>
      <c r="CO55" s="17"/>
      <c r="CP55" s="17"/>
      <c r="CQ55" s="17"/>
      <c r="CR55" s="17"/>
      <c r="CS55" s="17">
        <v>214</v>
      </c>
      <c r="CT55" s="17">
        <v>102.2</v>
      </c>
      <c r="CU55" s="17">
        <v>6.6</v>
      </c>
      <c r="CV55" s="17">
        <v>2.6</v>
      </c>
      <c r="CW55" s="17">
        <v>5.9</v>
      </c>
      <c r="CX55" s="17">
        <v>0</v>
      </c>
      <c r="CY55" s="17">
        <v>50.6</v>
      </c>
      <c r="CZ55" s="17">
        <v>0</v>
      </c>
      <c r="DA55" s="17">
        <v>0</v>
      </c>
      <c r="DB55" s="17">
        <v>0</v>
      </c>
      <c r="DC55" s="17">
        <v>20.2</v>
      </c>
      <c r="DD55" s="17">
        <v>9.9</v>
      </c>
      <c r="DE55" s="17"/>
      <c r="DF55" s="17">
        <v>0</v>
      </c>
      <c r="DG55" s="17">
        <v>1.2</v>
      </c>
      <c r="DH55" s="17">
        <v>1.6</v>
      </c>
      <c r="DI55" s="17">
        <v>3.6</v>
      </c>
      <c r="DJ55" s="17">
        <v>20</v>
      </c>
      <c r="DK55" s="17">
        <v>5.3</v>
      </c>
      <c r="DL55" s="17">
        <v>14.7</v>
      </c>
      <c r="DM55" s="17">
        <v>3.1</v>
      </c>
      <c r="DN55" s="17">
        <v>18.399999999999999</v>
      </c>
      <c r="DO55" s="17">
        <v>0</v>
      </c>
      <c r="DP55" s="17">
        <v>0</v>
      </c>
      <c r="DQ55" s="17">
        <v>14.9</v>
      </c>
      <c r="DR55" s="17">
        <v>56.4</v>
      </c>
      <c r="DS55" s="17">
        <v>0</v>
      </c>
      <c r="DT55" s="17">
        <v>2.1</v>
      </c>
      <c r="DU55" s="17">
        <v>11.8</v>
      </c>
      <c r="DV55" s="17">
        <v>2.64</v>
      </c>
      <c r="DW55" s="17"/>
      <c r="DX55" s="17">
        <v>8.9</v>
      </c>
      <c r="DY55" s="17">
        <v>6.6</v>
      </c>
      <c r="DZ55" s="17">
        <v>13.3</v>
      </c>
      <c r="EA55" s="17">
        <v>18.8</v>
      </c>
      <c r="EB55" s="17">
        <v>12.6</v>
      </c>
      <c r="EC55" s="17">
        <v>10</v>
      </c>
      <c r="ED55" s="17">
        <v>25.9</v>
      </c>
      <c r="EE55" s="17">
        <v>0</v>
      </c>
      <c r="EF55" s="17">
        <v>21.46</v>
      </c>
      <c r="EG55" s="17">
        <v>44.51</v>
      </c>
      <c r="EH55" s="17">
        <v>1.66</v>
      </c>
      <c r="EI55" s="17">
        <v>0.75</v>
      </c>
      <c r="EJ55" s="17">
        <v>19.899999999999999</v>
      </c>
      <c r="EK55" s="17">
        <v>7.9</v>
      </c>
      <c r="EL55" s="17">
        <v>8.1999999999999993</v>
      </c>
      <c r="EM55" s="17">
        <v>20.399999999999999</v>
      </c>
      <c r="EN55" s="17">
        <v>20.399999999999999</v>
      </c>
      <c r="EO55" s="17">
        <v>20.100000000000001</v>
      </c>
      <c r="EP55" s="17">
        <v>0</v>
      </c>
      <c r="EQ55" s="17">
        <v>0</v>
      </c>
      <c r="ER55" s="17">
        <v>0</v>
      </c>
      <c r="ES55" s="17">
        <v>0</v>
      </c>
      <c r="ET55" s="17">
        <v>0.6</v>
      </c>
      <c r="EU55" s="17">
        <v>23</v>
      </c>
      <c r="EV55" s="17">
        <v>16.2</v>
      </c>
      <c r="EW55" s="17">
        <v>0</v>
      </c>
      <c r="EX55" s="17">
        <v>3</v>
      </c>
      <c r="EY55" s="17">
        <v>2.1</v>
      </c>
      <c r="EZ55" s="17">
        <v>1.1000000000000001</v>
      </c>
      <c r="FA55" s="17">
        <v>1.2</v>
      </c>
      <c r="FB55" s="17">
        <v>0</v>
      </c>
      <c r="FC55" s="17">
        <v>0</v>
      </c>
      <c r="FD55" s="17">
        <v>17.7</v>
      </c>
      <c r="FE55" s="17">
        <v>8.6999999999999993</v>
      </c>
      <c r="FF55" s="17">
        <v>27.8</v>
      </c>
      <c r="FG55" s="17">
        <v>34.9</v>
      </c>
      <c r="FH55" s="17">
        <v>17.600000000000001</v>
      </c>
      <c r="FI55" s="17">
        <v>0</v>
      </c>
      <c r="FJ55" s="17">
        <v>7.2</v>
      </c>
      <c r="FK55" s="17">
        <v>11.1</v>
      </c>
      <c r="FL55" s="17">
        <v>23.9</v>
      </c>
      <c r="FM55" s="17">
        <v>7468.15</v>
      </c>
      <c r="FN55" s="15"/>
      <c r="FO55" s="17">
        <v>19.09686</v>
      </c>
      <c r="FP55" s="17">
        <v>8.0389999999999997</v>
      </c>
      <c r="FQ55" s="17">
        <v>9.7185000000000006</v>
      </c>
      <c r="FR55" s="17">
        <v>9.8000000000000007</v>
      </c>
      <c r="FS55" s="17">
        <v>26.800799999999999</v>
      </c>
      <c r="FT55" s="17">
        <v>18.92925</v>
      </c>
      <c r="FU55" s="17"/>
      <c r="FV55" s="17">
        <v>15.9</v>
      </c>
      <c r="FW55" s="17">
        <v>108.28440999999999</v>
      </c>
    </row>
    <row r="56" spans="1:179" ht="24" customHeight="1" x14ac:dyDescent="0.3">
      <c r="A56" s="16" t="s">
        <v>63</v>
      </c>
      <c r="B56" s="16" t="s">
        <v>834</v>
      </c>
      <c r="C56" s="17">
        <v>205.6</v>
      </c>
      <c r="D56" s="17">
        <v>600</v>
      </c>
      <c r="E56" s="17">
        <v>205.7</v>
      </c>
      <c r="F56" s="17"/>
      <c r="G56" s="17"/>
      <c r="H56" s="17">
        <v>90.6</v>
      </c>
      <c r="I56" s="17">
        <v>105.4</v>
      </c>
      <c r="J56" s="17">
        <v>0</v>
      </c>
      <c r="K56" s="17">
        <v>0</v>
      </c>
      <c r="L56" s="17">
        <v>184.2</v>
      </c>
      <c r="M56" s="17">
        <v>206.1</v>
      </c>
      <c r="N56" s="17"/>
      <c r="O56" s="17"/>
      <c r="P56" s="17">
        <v>211.5</v>
      </c>
      <c r="Q56" s="17"/>
      <c r="R56" s="17">
        <v>394.6</v>
      </c>
      <c r="S56" s="17">
        <v>9.9</v>
      </c>
      <c r="T56" s="17"/>
      <c r="U56" s="17"/>
      <c r="V56" s="17"/>
      <c r="W56" s="17"/>
      <c r="X56" s="17">
        <v>168.4</v>
      </c>
      <c r="Y56" s="17">
        <v>7.9</v>
      </c>
      <c r="Z56" s="17">
        <v>5.6</v>
      </c>
      <c r="AA56" s="17">
        <v>16.899999999999999</v>
      </c>
      <c r="AB56" s="17">
        <v>6.9</v>
      </c>
      <c r="AC56" s="17">
        <v>14.4</v>
      </c>
      <c r="AD56" s="17">
        <v>91.4</v>
      </c>
      <c r="AE56" s="17"/>
      <c r="AF56" s="17"/>
      <c r="AG56" s="17"/>
      <c r="AH56" s="17"/>
      <c r="AI56" s="17">
        <v>110.7</v>
      </c>
      <c r="AJ56" s="17">
        <v>195.7</v>
      </c>
      <c r="AK56" s="17"/>
      <c r="AL56" s="17"/>
      <c r="AM56" s="17"/>
      <c r="AN56" s="17">
        <v>6.5</v>
      </c>
      <c r="AO56" s="17">
        <v>446.1</v>
      </c>
      <c r="AP56" s="17">
        <v>51.9</v>
      </c>
      <c r="AQ56" s="17">
        <v>141.69999999999999</v>
      </c>
      <c r="AR56" s="17">
        <v>26.2</v>
      </c>
      <c r="AS56" s="17">
        <v>18.399999999999999</v>
      </c>
      <c r="AT56" s="17">
        <v>17.3</v>
      </c>
      <c r="AU56" s="17">
        <v>91.6</v>
      </c>
      <c r="AV56" s="17">
        <v>183.1</v>
      </c>
      <c r="AW56" s="17">
        <v>183.6</v>
      </c>
      <c r="AX56" s="17">
        <v>184</v>
      </c>
      <c r="AY56" s="17">
        <v>108.7</v>
      </c>
      <c r="AZ56" s="17">
        <v>26.9</v>
      </c>
      <c r="BA56" s="17">
        <v>24.6</v>
      </c>
      <c r="BB56" s="17">
        <v>4</v>
      </c>
      <c r="BC56" s="17">
        <v>35.4</v>
      </c>
      <c r="BD56" s="17">
        <v>79.3</v>
      </c>
      <c r="BE56" s="17"/>
      <c r="BF56" s="17"/>
      <c r="BG56" s="17">
        <v>52.7</v>
      </c>
      <c r="BH56" s="17"/>
      <c r="BI56" s="17"/>
      <c r="BJ56" s="17">
        <v>46.8</v>
      </c>
      <c r="BK56" s="17"/>
      <c r="BL56" s="17"/>
      <c r="BM56" s="17"/>
      <c r="BN56" s="17">
        <v>84.72</v>
      </c>
      <c r="BO56" s="17">
        <v>162.94999999999999</v>
      </c>
      <c r="BP56" s="17">
        <v>163.49</v>
      </c>
      <c r="BQ56" s="17">
        <v>163.51</v>
      </c>
      <c r="BR56" s="17">
        <v>253.68</v>
      </c>
      <c r="BS56" s="17">
        <v>74.2</v>
      </c>
      <c r="BT56" s="17">
        <v>36.31</v>
      </c>
      <c r="BU56" s="17"/>
      <c r="BV56" s="17"/>
      <c r="BW56" s="17"/>
      <c r="BX56" s="17"/>
      <c r="BY56" s="17"/>
      <c r="BZ56" s="17"/>
      <c r="CA56" s="17"/>
      <c r="CB56" s="17">
        <v>0.6</v>
      </c>
      <c r="CC56" s="17">
        <v>123.3</v>
      </c>
      <c r="CD56" s="17">
        <v>88</v>
      </c>
      <c r="CE56" s="17">
        <v>63.4</v>
      </c>
      <c r="CF56" s="17">
        <v>71.2</v>
      </c>
      <c r="CG56" s="17">
        <v>28.9</v>
      </c>
      <c r="CH56" s="17"/>
      <c r="CI56" s="17"/>
      <c r="CJ56" s="17"/>
      <c r="CK56" s="17">
        <v>143.9</v>
      </c>
      <c r="CL56" s="17">
        <v>145</v>
      </c>
      <c r="CM56" s="17">
        <v>147.5</v>
      </c>
      <c r="CN56" s="17"/>
      <c r="CO56" s="17"/>
      <c r="CP56" s="17"/>
      <c r="CQ56" s="17"/>
      <c r="CR56" s="17"/>
      <c r="CS56" s="17">
        <v>213.1</v>
      </c>
      <c r="CT56" s="17">
        <v>102.1</v>
      </c>
      <c r="CU56" s="17">
        <v>6.1</v>
      </c>
      <c r="CV56" s="17">
        <v>2.6</v>
      </c>
      <c r="CW56" s="17">
        <v>5.9</v>
      </c>
      <c r="CX56" s="17">
        <v>0</v>
      </c>
      <c r="CY56" s="17">
        <v>41.6</v>
      </c>
      <c r="CZ56" s="17">
        <v>0</v>
      </c>
      <c r="DA56" s="17">
        <v>0</v>
      </c>
      <c r="DB56" s="17">
        <v>0</v>
      </c>
      <c r="DC56" s="17">
        <v>20.2</v>
      </c>
      <c r="DD56" s="17">
        <v>9.9</v>
      </c>
      <c r="DE56" s="17"/>
      <c r="DF56" s="17">
        <v>0</v>
      </c>
      <c r="DG56" s="17">
        <v>1.2</v>
      </c>
      <c r="DH56" s="17">
        <v>1.4</v>
      </c>
      <c r="DI56" s="17">
        <v>3.5</v>
      </c>
      <c r="DJ56" s="17">
        <v>20.2</v>
      </c>
      <c r="DK56" s="17">
        <v>5.3</v>
      </c>
      <c r="DL56" s="17">
        <v>14.7</v>
      </c>
      <c r="DM56" s="17">
        <v>3.1</v>
      </c>
      <c r="DN56" s="17">
        <v>18.399999999999999</v>
      </c>
      <c r="DO56" s="17">
        <v>0</v>
      </c>
      <c r="DP56" s="17">
        <v>0</v>
      </c>
      <c r="DQ56" s="17">
        <v>15.2</v>
      </c>
      <c r="DR56" s="17">
        <v>49.7</v>
      </c>
      <c r="DS56" s="17">
        <v>0</v>
      </c>
      <c r="DT56" s="17">
        <v>2.1</v>
      </c>
      <c r="DU56" s="17">
        <v>11.8</v>
      </c>
      <c r="DV56" s="17">
        <v>2.64</v>
      </c>
      <c r="DW56" s="17"/>
      <c r="DX56" s="17">
        <v>8.9</v>
      </c>
      <c r="DY56" s="17">
        <v>6.6</v>
      </c>
      <c r="DZ56" s="17">
        <v>12.6</v>
      </c>
      <c r="EA56" s="17">
        <v>19</v>
      </c>
      <c r="EB56" s="17">
        <v>12.6</v>
      </c>
      <c r="EC56" s="17">
        <v>9.1</v>
      </c>
      <c r="ED56" s="17">
        <v>22.9</v>
      </c>
      <c r="EE56" s="17">
        <v>0</v>
      </c>
      <c r="EF56" s="17">
        <v>14.93</v>
      </c>
      <c r="EG56" s="17">
        <v>42.07</v>
      </c>
      <c r="EH56" s="17">
        <v>1.61</v>
      </c>
      <c r="EI56" s="17">
        <v>0.57999999999999996</v>
      </c>
      <c r="EJ56" s="17">
        <v>19.600000000000001</v>
      </c>
      <c r="EK56" s="17">
        <v>7.8</v>
      </c>
      <c r="EL56" s="17">
        <v>8.1999999999999993</v>
      </c>
      <c r="EM56" s="17">
        <v>20.399999999999999</v>
      </c>
      <c r="EN56" s="17">
        <v>20.399999999999999</v>
      </c>
      <c r="EO56" s="17">
        <v>20.100000000000001</v>
      </c>
      <c r="EP56" s="17">
        <v>0</v>
      </c>
      <c r="EQ56" s="17">
        <v>0</v>
      </c>
      <c r="ER56" s="17">
        <v>0</v>
      </c>
      <c r="ES56" s="17">
        <v>0</v>
      </c>
      <c r="ET56" s="17">
        <v>0.6</v>
      </c>
      <c r="EU56" s="17">
        <v>20.3</v>
      </c>
      <c r="EV56" s="17">
        <v>13.9</v>
      </c>
      <c r="EW56" s="17">
        <v>0</v>
      </c>
      <c r="EX56" s="17">
        <v>3</v>
      </c>
      <c r="EY56" s="17">
        <v>2.1</v>
      </c>
      <c r="EZ56" s="17">
        <v>1.1000000000000001</v>
      </c>
      <c r="FA56" s="17">
        <v>1.2</v>
      </c>
      <c r="FB56" s="17">
        <v>0</v>
      </c>
      <c r="FC56" s="17">
        <v>0</v>
      </c>
      <c r="FD56" s="17">
        <v>17.600000000000001</v>
      </c>
      <c r="FE56" s="17">
        <v>7.7</v>
      </c>
      <c r="FF56" s="17">
        <v>27.8</v>
      </c>
      <c r="FG56" s="17">
        <v>34.9</v>
      </c>
      <c r="FH56" s="17">
        <v>17</v>
      </c>
      <c r="FI56" s="17">
        <v>0</v>
      </c>
      <c r="FJ56" s="17">
        <v>7.4</v>
      </c>
      <c r="FK56" s="17">
        <v>11.2</v>
      </c>
      <c r="FL56" s="17">
        <v>24.3</v>
      </c>
      <c r="FM56" s="17">
        <v>7299.19</v>
      </c>
      <c r="FN56" s="15"/>
      <c r="FO56" s="17">
        <v>18.920490000000001</v>
      </c>
      <c r="FP56" s="17">
        <v>8.0350000000000001</v>
      </c>
      <c r="FQ56" s="17">
        <v>9.3770000000000007</v>
      </c>
      <c r="FR56" s="17">
        <v>9.8000000000000007</v>
      </c>
      <c r="FS56" s="17">
        <v>26.940470000000001</v>
      </c>
      <c r="FT56" s="17">
        <v>18.929099999999998</v>
      </c>
      <c r="FU56" s="17"/>
      <c r="FV56" s="17">
        <v>4.8</v>
      </c>
      <c r="FW56" s="17">
        <v>96.802059999999997</v>
      </c>
    </row>
    <row r="57" spans="1:179" ht="24" customHeight="1" x14ac:dyDescent="0.3">
      <c r="A57" s="16" t="s">
        <v>63</v>
      </c>
      <c r="B57" s="16" t="s">
        <v>835</v>
      </c>
      <c r="C57" s="17">
        <v>200.5</v>
      </c>
      <c r="D57" s="17">
        <v>597.70000000000005</v>
      </c>
      <c r="E57" s="17">
        <v>203</v>
      </c>
      <c r="F57" s="17"/>
      <c r="G57" s="17"/>
      <c r="H57" s="17">
        <v>90.3</v>
      </c>
      <c r="I57" s="17">
        <v>107.2</v>
      </c>
      <c r="J57" s="17">
        <v>0</v>
      </c>
      <c r="K57" s="17">
        <v>0</v>
      </c>
      <c r="L57" s="17">
        <v>184.9</v>
      </c>
      <c r="M57" s="17">
        <v>207.1</v>
      </c>
      <c r="N57" s="17"/>
      <c r="O57" s="17"/>
      <c r="P57" s="17">
        <v>212.3</v>
      </c>
      <c r="Q57" s="17"/>
      <c r="R57" s="17">
        <v>355.7</v>
      </c>
      <c r="S57" s="17">
        <v>9.9</v>
      </c>
      <c r="T57" s="17"/>
      <c r="U57" s="17"/>
      <c r="V57" s="17"/>
      <c r="W57" s="17"/>
      <c r="X57" s="17">
        <v>162.6</v>
      </c>
      <c r="Y57" s="17">
        <v>7.3</v>
      </c>
      <c r="Z57" s="17">
        <v>5.3</v>
      </c>
      <c r="AA57" s="17">
        <v>17</v>
      </c>
      <c r="AB57" s="17">
        <v>6.8</v>
      </c>
      <c r="AC57" s="17">
        <v>15</v>
      </c>
      <c r="AD57" s="17">
        <v>92</v>
      </c>
      <c r="AE57" s="17"/>
      <c r="AF57" s="17"/>
      <c r="AG57" s="17"/>
      <c r="AH57" s="17"/>
      <c r="AI57" s="17">
        <v>110.7</v>
      </c>
      <c r="AJ57" s="17">
        <v>83.2</v>
      </c>
      <c r="AK57" s="17"/>
      <c r="AL57" s="17"/>
      <c r="AM57" s="17"/>
      <c r="AN57" s="17">
        <v>6.5</v>
      </c>
      <c r="AO57" s="17">
        <v>444.2</v>
      </c>
      <c r="AP57" s="17">
        <v>51.4</v>
      </c>
      <c r="AQ57" s="17">
        <v>148.80000000000001</v>
      </c>
      <c r="AR57" s="17">
        <v>24.3</v>
      </c>
      <c r="AS57" s="17">
        <v>18.399999999999999</v>
      </c>
      <c r="AT57" s="17">
        <v>17.3</v>
      </c>
      <c r="AU57" s="17">
        <v>90.9</v>
      </c>
      <c r="AV57" s="17">
        <v>181.9</v>
      </c>
      <c r="AW57" s="17">
        <v>182.1</v>
      </c>
      <c r="AX57" s="17">
        <v>185.5</v>
      </c>
      <c r="AY57" s="17">
        <v>107</v>
      </c>
      <c r="AZ57" s="17">
        <v>0</v>
      </c>
      <c r="BA57" s="17">
        <v>24.2</v>
      </c>
      <c r="BB57" s="17">
        <v>4</v>
      </c>
      <c r="BC57" s="17">
        <v>32.700000000000003</v>
      </c>
      <c r="BD57" s="17">
        <v>100.8</v>
      </c>
      <c r="BE57" s="17"/>
      <c r="BF57" s="17"/>
      <c r="BG57" s="17">
        <v>36.799999999999997</v>
      </c>
      <c r="BH57" s="17"/>
      <c r="BI57" s="17"/>
      <c r="BJ57" s="17">
        <v>46.9</v>
      </c>
      <c r="BK57" s="17"/>
      <c r="BL57" s="17"/>
      <c r="BM57" s="17"/>
      <c r="BN57" s="17">
        <v>105.4</v>
      </c>
      <c r="BO57" s="17">
        <v>172.6</v>
      </c>
      <c r="BP57" s="17">
        <v>172.65</v>
      </c>
      <c r="BQ57" s="17">
        <v>173.54</v>
      </c>
      <c r="BR57" s="17">
        <v>253.65</v>
      </c>
      <c r="BS57" s="17">
        <v>75.34</v>
      </c>
      <c r="BT57" s="17">
        <v>36.56</v>
      </c>
      <c r="BU57" s="17"/>
      <c r="BV57" s="17"/>
      <c r="BW57" s="17"/>
      <c r="BX57" s="17"/>
      <c r="BY57" s="17"/>
      <c r="BZ57" s="17"/>
      <c r="CA57" s="17"/>
      <c r="CB57" s="17">
        <v>0.6</v>
      </c>
      <c r="CC57" s="17">
        <v>89</v>
      </c>
      <c r="CD57" s="17">
        <v>86.7</v>
      </c>
      <c r="CE57" s="17">
        <v>62.7</v>
      </c>
      <c r="CF57" s="17">
        <v>71.2</v>
      </c>
      <c r="CG57" s="17">
        <v>28.4</v>
      </c>
      <c r="CH57" s="17"/>
      <c r="CI57" s="17"/>
      <c r="CJ57" s="17"/>
      <c r="CK57" s="17">
        <v>144.80000000000001</v>
      </c>
      <c r="CL57" s="17">
        <v>146</v>
      </c>
      <c r="CM57" s="17">
        <v>149.4</v>
      </c>
      <c r="CN57" s="17"/>
      <c r="CO57" s="17"/>
      <c r="CP57" s="17"/>
      <c r="CQ57" s="17"/>
      <c r="CR57" s="17"/>
      <c r="CS57" s="17">
        <v>214</v>
      </c>
      <c r="CT57" s="17">
        <v>102.3</v>
      </c>
      <c r="CU57" s="17">
        <v>6.1</v>
      </c>
      <c r="CV57" s="17">
        <v>2.6</v>
      </c>
      <c r="CW57" s="17">
        <v>5.9</v>
      </c>
      <c r="CX57" s="17">
        <v>0</v>
      </c>
      <c r="CY57" s="17">
        <v>40.299999999999997</v>
      </c>
      <c r="CZ57" s="17">
        <v>0</v>
      </c>
      <c r="DA57" s="17">
        <v>0</v>
      </c>
      <c r="DB57" s="17">
        <v>0</v>
      </c>
      <c r="DC57" s="17">
        <v>20.100000000000001</v>
      </c>
      <c r="DD57" s="17">
        <v>9.9</v>
      </c>
      <c r="DE57" s="17"/>
      <c r="DF57" s="17">
        <v>0</v>
      </c>
      <c r="DG57" s="17">
        <v>1.2</v>
      </c>
      <c r="DH57" s="17">
        <v>1.4</v>
      </c>
      <c r="DI57" s="17">
        <v>3.4</v>
      </c>
      <c r="DJ57" s="17">
        <v>20.100000000000001</v>
      </c>
      <c r="DK57" s="17">
        <v>5.3</v>
      </c>
      <c r="DL57" s="17">
        <v>14.7</v>
      </c>
      <c r="DM57" s="17">
        <v>3.1</v>
      </c>
      <c r="DN57" s="17">
        <v>18.399999999999999</v>
      </c>
      <c r="DO57" s="17">
        <v>0</v>
      </c>
      <c r="DP57" s="17">
        <v>0</v>
      </c>
      <c r="DQ57" s="17">
        <v>14.6</v>
      </c>
      <c r="DR57" s="17">
        <v>39</v>
      </c>
      <c r="DS57" s="17">
        <v>0</v>
      </c>
      <c r="DT57" s="17">
        <v>2.1</v>
      </c>
      <c r="DU57" s="17">
        <v>11.8</v>
      </c>
      <c r="DV57" s="17">
        <v>2.6</v>
      </c>
      <c r="DW57" s="17"/>
      <c r="DX57" s="17">
        <v>8.9</v>
      </c>
      <c r="DY57" s="17">
        <v>6.7</v>
      </c>
      <c r="DZ57" s="17">
        <v>12.5</v>
      </c>
      <c r="EA57" s="17">
        <v>17.8</v>
      </c>
      <c r="EB57" s="17">
        <v>12.7</v>
      </c>
      <c r="EC57" s="17">
        <v>8.5</v>
      </c>
      <c r="ED57" s="17">
        <v>16.899999999999999</v>
      </c>
      <c r="EE57" s="17">
        <v>0</v>
      </c>
      <c r="EF57" s="17">
        <v>16.260000000000002</v>
      </c>
      <c r="EG57" s="17">
        <v>52.35</v>
      </c>
      <c r="EH57" s="17">
        <v>1.19</v>
      </c>
      <c r="EI57" s="17">
        <v>0.28999999999999998</v>
      </c>
      <c r="EJ57" s="17">
        <v>19</v>
      </c>
      <c r="EK57" s="17">
        <v>7.6</v>
      </c>
      <c r="EL57" s="17">
        <v>8.1999999999999993</v>
      </c>
      <c r="EM57" s="17">
        <v>20.399999999999999</v>
      </c>
      <c r="EN57" s="17">
        <v>20.399999999999999</v>
      </c>
      <c r="EO57" s="17">
        <v>19.5</v>
      </c>
      <c r="EP57" s="17">
        <v>0</v>
      </c>
      <c r="EQ57" s="17">
        <v>0</v>
      </c>
      <c r="ER57" s="17">
        <v>0</v>
      </c>
      <c r="ES57" s="17">
        <v>0</v>
      </c>
      <c r="ET57" s="17">
        <v>0.6</v>
      </c>
      <c r="EU57" s="17">
        <v>14.1</v>
      </c>
      <c r="EV57" s="17">
        <v>8.6</v>
      </c>
      <c r="EW57" s="17">
        <v>0</v>
      </c>
      <c r="EX57" s="17">
        <v>3</v>
      </c>
      <c r="EY57" s="17">
        <v>2.1</v>
      </c>
      <c r="EZ57" s="17">
        <v>1.1000000000000001</v>
      </c>
      <c r="FA57" s="17">
        <v>1.2</v>
      </c>
      <c r="FB57" s="17">
        <v>0</v>
      </c>
      <c r="FC57" s="17">
        <v>0</v>
      </c>
      <c r="FD57" s="17">
        <v>17.7</v>
      </c>
      <c r="FE57" s="17">
        <v>8.8000000000000007</v>
      </c>
      <c r="FF57" s="17">
        <v>27.6</v>
      </c>
      <c r="FG57" s="17">
        <v>34.799999999999997</v>
      </c>
      <c r="FH57" s="17">
        <v>17.2</v>
      </c>
      <c r="FI57" s="17">
        <v>0</v>
      </c>
      <c r="FJ57" s="17">
        <v>7.3</v>
      </c>
      <c r="FK57" s="17">
        <v>11.2</v>
      </c>
      <c r="FL57" s="17">
        <v>24</v>
      </c>
      <c r="FM57" s="17">
        <v>7108.13</v>
      </c>
      <c r="FN57" s="15"/>
      <c r="FO57" s="17">
        <v>18.909210000000002</v>
      </c>
      <c r="FP57" s="17">
        <v>8.032</v>
      </c>
      <c r="FQ57" s="17">
        <v>9.3185000000000002</v>
      </c>
      <c r="FR57" s="17">
        <v>9.8000000000000007</v>
      </c>
      <c r="FS57" s="17">
        <v>26.97616</v>
      </c>
      <c r="FT57" s="17">
        <v>18.92859</v>
      </c>
      <c r="FU57" s="17"/>
      <c r="FV57" s="17">
        <v>4.9000000000000004</v>
      </c>
      <c r="FW57" s="17">
        <v>96.864459999999994</v>
      </c>
    </row>
    <row r="58" spans="1:179" ht="24" customHeight="1" x14ac:dyDescent="0.3">
      <c r="A58" s="18" t="s">
        <v>836</v>
      </c>
      <c r="B58" s="18" t="s">
        <v>64</v>
      </c>
      <c r="C58" s="19">
        <v>206.9</v>
      </c>
      <c r="D58" s="19">
        <v>604.6</v>
      </c>
      <c r="E58" s="19">
        <v>201.5</v>
      </c>
      <c r="F58" s="19"/>
      <c r="G58" s="19"/>
      <c r="H58" s="19">
        <v>91.8</v>
      </c>
      <c r="I58" s="19">
        <v>110.1</v>
      </c>
      <c r="J58" s="19">
        <v>0</v>
      </c>
      <c r="K58" s="19">
        <v>0</v>
      </c>
      <c r="L58" s="19">
        <v>184.7</v>
      </c>
      <c r="M58" s="19">
        <v>207.4</v>
      </c>
      <c r="N58" s="19"/>
      <c r="O58" s="19"/>
      <c r="P58" s="19">
        <v>211.6</v>
      </c>
      <c r="Q58" s="19"/>
      <c r="R58" s="19">
        <v>348.4</v>
      </c>
      <c r="S58" s="19">
        <v>10</v>
      </c>
      <c r="T58" s="19"/>
      <c r="U58" s="19"/>
      <c r="V58" s="19"/>
      <c r="W58" s="19"/>
      <c r="X58" s="19">
        <v>172.4</v>
      </c>
      <c r="Y58" s="19">
        <v>7.9</v>
      </c>
      <c r="Z58" s="19">
        <v>5.3</v>
      </c>
      <c r="AA58" s="19">
        <v>16.8</v>
      </c>
      <c r="AB58" s="19">
        <v>6.8</v>
      </c>
      <c r="AC58" s="19">
        <v>15</v>
      </c>
      <c r="AD58" s="19">
        <v>92.8</v>
      </c>
      <c r="AE58" s="19"/>
      <c r="AF58" s="19"/>
      <c r="AG58" s="19"/>
      <c r="AH58" s="19"/>
      <c r="AI58" s="19">
        <v>111</v>
      </c>
      <c r="AJ58" s="19">
        <v>82.2</v>
      </c>
      <c r="AK58" s="19"/>
      <c r="AL58" s="19"/>
      <c r="AM58" s="19"/>
      <c r="AN58" s="19">
        <v>6.5</v>
      </c>
      <c r="AO58" s="19">
        <v>309.39999999999998</v>
      </c>
      <c r="AP58" s="19">
        <v>50.1</v>
      </c>
      <c r="AQ58" s="19">
        <v>141.69999999999999</v>
      </c>
      <c r="AR58" s="19">
        <v>25.1</v>
      </c>
      <c r="AS58" s="19">
        <v>18.399999999999999</v>
      </c>
      <c r="AT58" s="19">
        <v>17.7</v>
      </c>
      <c r="AU58" s="19">
        <v>91.6</v>
      </c>
      <c r="AV58" s="19">
        <v>185.6</v>
      </c>
      <c r="AW58" s="19">
        <v>186.3</v>
      </c>
      <c r="AX58" s="19">
        <v>184.5</v>
      </c>
      <c r="AY58" s="19">
        <v>109.3</v>
      </c>
      <c r="AZ58" s="19">
        <v>0</v>
      </c>
      <c r="BA58" s="19">
        <v>24.7</v>
      </c>
      <c r="BB58" s="19">
        <v>4</v>
      </c>
      <c r="BC58" s="19">
        <v>34.1</v>
      </c>
      <c r="BD58" s="19">
        <v>44.9</v>
      </c>
      <c r="BE58" s="19"/>
      <c r="BF58" s="19"/>
      <c r="BG58" s="19">
        <v>37.200000000000003</v>
      </c>
      <c r="BH58" s="19"/>
      <c r="BI58" s="19"/>
      <c r="BJ58" s="19">
        <v>47.1</v>
      </c>
      <c r="BK58" s="19"/>
      <c r="BL58" s="19"/>
      <c r="BM58" s="19"/>
      <c r="BN58" s="19">
        <v>106.82</v>
      </c>
      <c r="BO58" s="19">
        <v>147.80000000000001</v>
      </c>
      <c r="BP58" s="19">
        <v>147.6</v>
      </c>
      <c r="BQ58" s="19">
        <v>145.97999999999999</v>
      </c>
      <c r="BR58" s="19">
        <v>228.95</v>
      </c>
      <c r="BS58" s="19">
        <v>74.56</v>
      </c>
      <c r="BT58" s="19">
        <v>36.51</v>
      </c>
      <c r="BU58" s="19"/>
      <c r="BV58" s="19"/>
      <c r="BW58" s="19"/>
      <c r="BX58" s="19"/>
      <c r="BY58" s="19"/>
      <c r="BZ58" s="19"/>
      <c r="CA58" s="19"/>
      <c r="CB58" s="19">
        <v>0.6</v>
      </c>
      <c r="CC58" s="19">
        <v>102</v>
      </c>
      <c r="CD58" s="19">
        <v>88.1</v>
      </c>
      <c r="CE58" s="19">
        <v>64.099999999999994</v>
      </c>
      <c r="CF58" s="19">
        <v>71.5</v>
      </c>
      <c r="CG58" s="19">
        <v>29.1</v>
      </c>
      <c r="CH58" s="19"/>
      <c r="CI58" s="19"/>
      <c r="CJ58" s="19"/>
      <c r="CK58" s="19">
        <v>144.69999999999999</v>
      </c>
      <c r="CL58" s="19">
        <v>146</v>
      </c>
      <c r="CM58" s="19">
        <v>149.30000000000001</v>
      </c>
      <c r="CN58" s="19"/>
      <c r="CO58" s="19"/>
      <c r="CP58" s="19"/>
      <c r="CQ58" s="19"/>
      <c r="CR58" s="19"/>
      <c r="CS58" s="19">
        <v>214.2</v>
      </c>
      <c r="CT58" s="19">
        <v>102.3</v>
      </c>
      <c r="CU58" s="19">
        <v>6.1</v>
      </c>
      <c r="CV58" s="19">
        <v>2.5</v>
      </c>
      <c r="CW58" s="19">
        <v>5.9</v>
      </c>
      <c r="CX58" s="19">
        <v>0</v>
      </c>
      <c r="CY58" s="19">
        <v>43.8</v>
      </c>
      <c r="CZ58" s="19">
        <v>0</v>
      </c>
      <c r="DA58" s="19">
        <v>0</v>
      </c>
      <c r="DB58" s="19">
        <v>0</v>
      </c>
      <c r="DC58" s="19">
        <v>20.399999999999999</v>
      </c>
      <c r="DD58" s="19">
        <v>9.9</v>
      </c>
      <c r="DE58" s="19"/>
      <c r="DF58" s="19">
        <v>0</v>
      </c>
      <c r="DG58" s="19">
        <v>1.2</v>
      </c>
      <c r="DH58" s="19">
        <v>1.4</v>
      </c>
      <c r="DI58" s="19">
        <v>3.4</v>
      </c>
      <c r="DJ58" s="19">
        <v>20.399999999999999</v>
      </c>
      <c r="DK58" s="19">
        <v>5.3</v>
      </c>
      <c r="DL58" s="19">
        <v>14.7</v>
      </c>
      <c r="DM58" s="19">
        <v>3.1</v>
      </c>
      <c r="DN58" s="19">
        <v>18.399999999999999</v>
      </c>
      <c r="DO58" s="19">
        <v>0</v>
      </c>
      <c r="DP58" s="19">
        <v>0</v>
      </c>
      <c r="DQ58" s="19">
        <v>13.8</v>
      </c>
      <c r="DR58" s="19">
        <v>36.5</v>
      </c>
      <c r="DS58" s="19">
        <v>0</v>
      </c>
      <c r="DT58" s="19">
        <v>2.1</v>
      </c>
      <c r="DU58" s="19">
        <v>8.5</v>
      </c>
      <c r="DV58" s="19">
        <v>2.56</v>
      </c>
      <c r="DW58" s="19"/>
      <c r="DX58" s="19">
        <v>8.9</v>
      </c>
      <c r="DY58" s="19">
        <v>6.7</v>
      </c>
      <c r="DZ58" s="19">
        <v>13.2</v>
      </c>
      <c r="EA58" s="19">
        <v>18</v>
      </c>
      <c r="EB58" s="19">
        <v>12.8</v>
      </c>
      <c r="EC58" s="19">
        <v>7.7</v>
      </c>
      <c r="ED58" s="19">
        <v>11.2</v>
      </c>
      <c r="EE58" s="19">
        <v>0</v>
      </c>
      <c r="EF58" s="19">
        <v>20.04</v>
      </c>
      <c r="EG58" s="19">
        <v>0</v>
      </c>
      <c r="EH58" s="19">
        <v>1.75</v>
      </c>
      <c r="EI58" s="19">
        <v>0</v>
      </c>
      <c r="EJ58" s="19">
        <v>19</v>
      </c>
      <c r="EK58" s="19">
        <v>7.5</v>
      </c>
      <c r="EL58" s="19">
        <v>8.1999999999999993</v>
      </c>
      <c r="EM58" s="19">
        <v>20.399999999999999</v>
      </c>
      <c r="EN58" s="19">
        <v>20.399999999999999</v>
      </c>
      <c r="EO58" s="19">
        <v>20</v>
      </c>
      <c r="EP58" s="19">
        <v>0</v>
      </c>
      <c r="EQ58" s="19">
        <v>0</v>
      </c>
      <c r="ER58" s="19">
        <v>0</v>
      </c>
      <c r="ES58" s="19">
        <v>0</v>
      </c>
      <c r="ET58" s="19">
        <v>0.6</v>
      </c>
      <c r="EU58" s="19">
        <v>8.3000000000000007</v>
      </c>
      <c r="EV58" s="19">
        <v>6.7</v>
      </c>
      <c r="EW58" s="19">
        <v>0</v>
      </c>
      <c r="EX58" s="19">
        <v>3</v>
      </c>
      <c r="EY58" s="19">
        <v>2.1</v>
      </c>
      <c r="EZ58" s="19">
        <v>1.1000000000000001</v>
      </c>
      <c r="FA58" s="19">
        <v>1.2</v>
      </c>
      <c r="FB58" s="19">
        <v>0</v>
      </c>
      <c r="FC58" s="19">
        <v>0</v>
      </c>
      <c r="FD58" s="19">
        <v>17.7</v>
      </c>
      <c r="FE58" s="19">
        <v>9</v>
      </c>
      <c r="FF58" s="19">
        <v>27.5</v>
      </c>
      <c r="FG58" s="19">
        <v>34.6</v>
      </c>
      <c r="FH58" s="19">
        <v>17.5</v>
      </c>
      <c r="FI58" s="19">
        <v>0</v>
      </c>
      <c r="FJ58" s="19">
        <v>6.5</v>
      </c>
      <c r="FK58" s="19">
        <v>11.1</v>
      </c>
      <c r="FL58" s="19">
        <v>23.8</v>
      </c>
      <c r="FM58" s="19">
        <v>6791.97</v>
      </c>
      <c r="FN58" s="15"/>
      <c r="FO58" s="19">
        <v>18.870550000000001</v>
      </c>
      <c r="FP58" s="19">
        <v>8.0310000000000006</v>
      </c>
      <c r="FQ58" s="19">
        <v>9.31175</v>
      </c>
      <c r="FR58" s="19">
        <v>9.8000000000000007</v>
      </c>
      <c r="FS58" s="19">
        <v>26.92605</v>
      </c>
      <c r="FT58" s="19">
        <v>18.92802</v>
      </c>
      <c r="FU58" s="19"/>
      <c r="FV58" s="19">
        <v>4.9000000000000004</v>
      </c>
      <c r="FW58" s="19">
        <v>96.76737</v>
      </c>
    </row>
    <row r="59" spans="1:179" ht="25.05" customHeight="1" x14ac:dyDescent="0.3">
      <c r="A59" s="205" t="s">
        <v>837</v>
      </c>
      <c r="B59" s="206"/>
      <c r="C59" s="20">
        <v>4875.1000000000004</v>
      </c>
      <c r="D59" s="20">
        <v>12918.45</v>
      </c>
      <c r="E59" s="20">
        <v>4338.6000000000004</v>
      </c>
      <c r="F59" s="20">
        <v>0</v>
      </c>
      <c r="G59" s="20">
        <v>0</v>
      </c>
      <c r="H59" s="20">
        <v>2160.9499999999998</v>
      </c>
      <c r="I59" s="20">
        <v>2910.6</v>
      </c>
      <c r="J59" s="20">
        <v>136.25</v>
      </c>
      <c r="K59" s="20">
        <v>58.85</v>
      </c>
      <c r="L59" s="20">
        <v>2405.5</v>
      </c>
      <c r="M59" s="20">
        <v>4934.7</v>
      </c>
      <c r="N59" s="20">
        <v>0</v>
      </c>
      <c r="O59" s="20">
        <v>0</v>
      </c>
      <c r="P59" s="20">
        <v>4890.8500000000004</v>
      </c>
      <c r="Q59" s="20">
        <v>0</v>
      </c>
      <c r="R59" s="20">
        <v>5093.8999999999996</v>
      </c>
      <c r="S59" s="20">
        <v>237.7</v>
      </c>
      <c r="T59" s="20">
        <v>0</v>
      </c>
      <c r="U59" s="20">
        <v>0</v>
      </c>
      <c r="V59" s="20">
        <v>0</v>
      </c>
      <c r="W59" s="20">
        <v>0</v>
      </c>
      <c r="X59" s="20">
        <v>3984.4</v>
      </c>
      <c r="Y59" s="20">
        <v>186.7</v>
      </c>
      <c r="Z59" s="20">
        <v>126.65</v>
      </c>
      <c r="AA59" s="20">
        <v>335</v>
      </c>
      <c r="AB59" s="20">
        <v>163.55000000000001</v>
      </c>
      <c r="AC59" s="20">
        <v>337.95</v>
      </c>
      <c r="AD59" s="20">
        <v>2217.4</v>
      </c>
      <c r="AE59" s="20">
        <v>0</v>
      </c>
      <c r="AF59" s="20">
        <v>0</v>
      </c>
      <c r="AG59" s="20">
        <v>0</v>
      </c>
      <c r="AH59" s="20">
        <v>0</v>
      </c>
      <c r="AI59" s="20">
        <v>2655.3</v>
      </c>
      <c r="AJ59" s="20">
        <v>1783.5</v>
      </c>
      <c r="AK59" s="20">
        <v>0</v>
      </c>
      <c r="AL59" s="20">
        <v>0</v>
      </c>
      <c r="AM59" s="20">
        <v>0</v>
      </c>
      <c r="AN59" s="20">
        <v>156</v>
      </c>
      <c r="AO59" s="20">
        <v>5462.3</v>
      </c>
      <c r="AP59" s="20">
        <v>1190</v>
      </c>
      <c r="AQ59" s="20">
        <v>3276.6</v>
      </c>
      <c r="AR59" s="20">
        <v>594.85</v>
      </c>
      <c r="AS59" s="20">
        <v>444.4</v>
      </c>
      <c r="AT59" s="20">
        <v>401.6</v>
      </c>
      <c r="AU59" s="20">
        <v>2171.75</v>
      </c>
      <c r="AV59" s="20">
        <v>4376.45</v>
      </c>
      <c r="AW59" s="20">
        <v>4389.8</v>
      </c>
      <c r="AX59" s="20">
        <v>4435.8999999999996</v>
      </c>
      <c r="AY59" s="20">
        <v>2579</v>
      </c>
      <c r="AZ59" s="20">
        <v>198.7</v>
      </c>
      <c r="BA59" s="20">
        <v>503.1</v>
      </c>
      <c r="BB59" s="20">
        <v>96</v>
      </c>
      <c r="BC59" s="20">
        <v>788.75</v>
      </c>
      <c r="BD59" s="20">
        <v>1608.4</v>
      </c>
      <c r="BE59" s="20">
        <v>0</v>
      </c>
      <c r="BF59" s="20">
        <v>0</v>
      </c>
      <c r="BG59" s="20">
        <v>969.4</v>
      </c>
      <c r="BH59" s="20">
        <v>0</v>
      </c>
      <c r="BI59" s="20">
        <v>0</v>
      </c>
      <c r="BJ59" s="20">
        <v>793.1</v>
      </c>
      <c r="BK59" s="20">
        <v>0</v>
      </c>
      <c r="BL59" s="20">
        <v>0</v>
      </c>
      <c r="BM59" s="20">
        <v>0</v>
      </c>
      <c r="BN59" s="20">
        <v>2832.4340299999999</v>
      </c>
      <c r="BO59" s="20">
        <v>3877.6604149999998</v>
      </c>
      <c r="BP59" s="20">
        <v>3866.2903799999999</v>
      </c>
      <c r="BQ59" s="20">
        <v>3962.2374650000002</v>
      </c>
      <c r="BR59" s="20">
        <v>5928.833815</v>
      </c>
      <c r="BS59" s="20">
        <v>1763.7918199999999</v>
      </c>
      <c r="BT59" s="20">
        <v>864.48116500000003</v>
      </c>
      <c r="BU59" s="20">
        <v>0</v>
      </c>
      <c r="BV59" s="20">
        <v>0</v>
      </c>
      <c r="BW59" s="20">
        <v>0</v>
      </c>
      <c r="BX59" s="20">
        <v>0</v>
      </c>
      <c r="BY59" s="20">
        <v>0</v>
      </c>
      <c r="BZ59" s="20">
        <v>0</v>
      </c>
      <c r="CA59" s="20">
        <v>0</v>
      </c>
      <c r="CB59" s="20">
        <v>16</v>
      </c>
      <c r="CC59" s="20">
        <v>2501.1</v>
      </c>
      <c r="CD59" s="20">
        <v>2301.9499999999998</v>
      </c>
      <c r="CE59" s="20">
        <v>1531.75</v>
      </c>
      <c r="CF59" s="20">
        <v>1658.4</v>
      </c>
      <c r="CG59" s="20">
        <v>715.4</v>
      </c>
      <c r="CH59" s="20">
        <v>0</v>
      </c>
      <c r="CI59" s="20">
        <v>0</v>
      </c>
      <c r="CJ59" s="20">
        <v>0</v>
      </c>
      <c r="CK59" s="20">
        <v>3452.75</v>
      </c>
      <c r="CL59" s="20">
        <v>3482.75</v>
      </c>
      <c r="CM59" s="20">
        <v>3725.65</v>
      </c>
      <c r="CN59" s="20">
        <v>0</v>
      </c>
      <c r="CO59" s="20">
        <v>0</v>
      </c>
      <c r="CP59" s="20">
        <v>0</v>
      </c>
      <c r="CQ59" s="20">
        <v>0</v>
      </c>
      <c r="CR59" s="20">
        <v>0</v>
      </c>
      <c r="CS59" s="20">
        <v>5090.25</v>
      </c>
      <c r="CT59" s="20">
        <v>2422.15</v>
      </c>
      <c r="CU59" s="20">
        <v>155.55000000000001</v>
      </c>
      <c r="CV59" s="20">
        <v>62</v>
      </c>
      <c r="CW59" s="20">
        <v>146.94999999999999</v>
      </c>
      <c r="CX59" s="20">
        <v>9.1999999999999993</v>
      </c>
      <c r="CY59" s="20">
        <v>1714.25</v>
      </c>
      <c r="CZ59" s="20">
        <v>806.7</v>
      </c>
      <c r="DA59" s="20">
        <v>80.75</v>
      </c>
      <c r="DB59" s="20">
        <v>2.5</v>
      </c>
      <c r="DC59" s="20">
        <v>359.7</v>
      </c>
      <c r="DD59" s="20">
        <v>237.45</v>
      </c>
      <c r="DE59" s="20">
        <v>0</v>
      </c>
      <c r="DF59" s="20">
        <v>2169.75</v>
      </c>
      <c r="DG59" s="20">
        <v>26.75</v>
      </c>
      <c r="DH59" s="20">
        <v>31.05</v>
      </c>
      <c r="DI59" s="20">
        <v>85.3</v>
      </c>
      <c r="DJ59" s="20">
        <v>479.85</v>
      </c>
      <c r="DK59" s="20">
        <v>139.05000000000001</v>
      </c>
      <c r="DL59" s="20">
        <v>356.05</v>
      </c>
      <c r="DM59" s="20">
        <v>73.55</v>
      </c>
      <c r="DN59" s="20">
        <v>441.6</v>
      </c>
      <c r="DO59" s="20">
        <v>160.15</v>
      </c>
      <c r="DP59" s="20">
        <v>194.45</v>
      </c>
      <c r="DQ59" s="20">
        <v>460.95</v>
      </c>
      <c r="DR59" s="20">
        <v>1440.65</v>
      </c>
      <c r="DS59" s="20">
        <v>200.4</v>
      </c>
      <c r="DT59" s="20">
        <v>49.2</v>
      </c>
      <c r="DU59" s="20">
        <v>227.65</v>
      </c>
      <c r="DV59" s="20">
        <v>56.52</v>
      </c>
      <c r="DW59" s="20">
        <v>0</v>
      </c>
      <c r="DX59" s="20">
        <v>224.9</v>
      </c>
      <c r="DY59" s="20">
        <v>154.5</v>
      </c>
      <c r="DZ59" s="20">
        <v>294.60000000000002</v>
      </c>
      <c r="EA59" s="20">
        <v>390.7</v>
      </c>
      <c r="EB59" s="20">
        <v>317.55</v>
      </c>
      <c r="EC59" s="20">
        <v>325</v>
      </c>
      <c r="ED59" s="20">
        <v>1077.7</v>
      </c>
      <c r="EE59" s="20">
        <v>387.85</v>
      </c>
      <c r="EF59" s="20">
        <v>1089.57125</v>
      </c>
      <c r="EG59" s="20">
        <v>1392.28505</v>
      </c>
      <c r="EH59" s="20">
        <v>131.026455</v>
      </c>
      <c r="EI59" s="20">
        <v>91.674615000000003</v>
      </c>
      <c r="EJ59" s="20">
        <v>433.45</v>
      </c>
      <c r="EK59" s="20">
        <v>160.55000000000001</v>
      </c>
      <c r="EL59" s="20">
        <v>195.6</v>
      </c>
      <c r="EM59" s="20">
        <v>489.6</v>
      </c>
      <c r="EN59" s="20">
        <v>489.6</v>
      </c>
      <c r="EO59" s="20">
        <v>472.25</v>
      </c>
      <c r="EP59" s="20">
        <v>86.95</v>
      </c>
      <c r="EQ59" s="20">
        <v>2682.75</v>
      </c>
      <c r="ER59" s="20">
        <v>130.75</v>
      </c>
      <c r="ES59" s="20">
        <v>1454.45</v>
      </c>
      <c r="ET59" s="20">
        <v>14.4</v>
      </c>
      <c r="EU59" s="20">
        <v>1222</v>
      </c>
      <c r="EV59" s="20">
        <v>1240.45</v>
      </c>
      <c r="EW59" s="20">
        <v>1142.25</v>
      </c>
      <c r="EX59" s="20">
        <v>72</v>
      </c>
      <c r="EY59" s="20">
        <v>33.450000000000003</v>
      </c>
      <c r="EZ59" s="20">
        <v>26.4</v>
      </c>
      <c r="FA59" s="20">
        <v>28.8</v>
      </c>
      <c r="FB59" s="20">
        <v>132.6</v>
      </c>
      <c r="FC59" s="20">
        <v>7.5</v>
      </c>
      <c r="FD59" s="20">
        <v>428.9</v>
      </c>
      <c r="FE59" s="20">
        <v>204.7</v>
      </c>
      <c r="FF59" s="20">
        <v>663</v>
      </c>
      <c r="FG59" s="20">
        <v>833.9</v>
      </c>
      <c r="FH59" s="20">
        <v>370.1</v>
      </c>
      <c r="FI59" s="20">
        <v>141.84</v>
      </c>
      <c r="FJ59" s="20">
        <v>195.75</v>
      </c>
      <c r="FK59" s="20">
        <v>266.25</v>
      </c>
      <c r="FL59" s="20">
        <v>560.54999999999995</v>
      </c>
      <c r="FM59" s="20">
        <v>171407.99645999999</v>
      </c>
      <c r="FN59" s="21"/>
      <c r="FO59" s="20">
        <v>457.12439499999999</v>
      </c>
      <c r="FP59" s="20">
        <v>93.777500000000003</v>
      </c>
      <c r="FQ59" s="20">
        <v>213.38137499999999</v>
      </c>
      <c r="FR59" s="20">
        <v>240.2</v>
      </c>
      <c r="FS59" s="20">
        <v>635.13381500000003</v>
      </c>
      <c r="FT59" s="20">
        <v>454.29788500000001</v>
      </c>
      <c r="FU59" s="20">
        <v>0</v>
      </c>
      <c r="FV59" s="20">
        <v>171.55</v>
      </c>
      <c r="FW59" s="20">
        <v>2265.46497</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838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554</v>
      </c>
      <c r="FP5" s="203"/>
      <c r="FQ5" s="203"/>
      <c r="FR5" s="203"/>
      <c r="FS5" s="203"/>
      <c r="FT5" s="203"/>
      <c r="FU5" s="203"/>
      <c r="FV5" s="203"/>
      <c r="FW5" s="203"/>
    </row>
    <row r="6" spans="1:179" ht="22.05" hidden="1" customHeight="1" x14ac:dyDescent="0.3">
      <c r="A6" s="200" t="s">
        <v>59</v>
      </c>
      <c r="B6" s="200" t="s">
        <v>555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200" t="s">
        <v>556</v>
      </c>
      <c r="FN6" s="1"/>
      <c r="FO6" s="10">
        <v>221</v>
      </c>
      <c r="FP6" s="10">
        <v>222</v>
      </c>
      <c r="FQ6" s="10">
        <v>224</v>
      </c>
      <c r="FR6" s="10">
        <v>2187</v>
      </c>
      <c r="FS6" s="10">
        <v>227</v>
      </c>
      <c r="FT6" s="10">
        <v>49400</v>
      </c>
      <c r="FU6" s="10">
        <v>199</v>
      </c>
      <c r="FV6" s="10">
        <v>200</v>
      </c>
      <c r="FW6" s="203" t="s">
        <v>557</v>
      </c>
    </row>
    <row r="7" spans="1:179" ht="15" hidden="1" customHeight="1" x14ac:dyDescent="0.3">
      <c r="A7" s="200"/>
      <c r="B7" s="200"/>
      <c r="C7" s="9" t="s">
        <v>558</v>
      </c>
      <c r="D7" s="9" t="s">
        <v>559</v>
      </c>
      <c r="E7" s="9" t="s">
        <v>559</v>
      </c>
      <c r="F7" s="9" t="s">
        <v>560</v>
      </c>
      <c r="G7" s="9" t="s">
        <v>560</v>
      </c>
      <c r="H7" s="9" t="s">
        <v>560</v>
      </c>
      <c r="I7" s="9" t="s">
        <v>560</v>
      </c>
      <c r="J7" s="9" t="s">
        <v>559</v>
      </c>
      <c r="K7" s="9" t="s">
        <v>559</v>
      </c>
      <c r="L7" s="9" t="s">
        <v>559</v>
      </c>
      <c r="M7" s="9" t="s">
        <v>559</v>
      </c>
      <c r="N7" s="9" t="s">
        <v>559</v>
      </c>
      <c r="O7" s="9" t="s">
        <v>559</v>
      </c>
      <c r="P7" s="9" t="s">
        <v>559</v>
      </c>
      <c r="Q7" s="9" t="s">
        <v>559</v>
      </c>
      <c r="R7" s="9" t="s">
        <v>559</v>
      </c>
      <c r="S7" s="9" t="s">
        <v>559</v>
      </c>
      <c r="T7" s="9" t="s">
        <v>559</v>
      </c>
      <c r="U7" s="9" t="s">
        <v>559</v>
      </c>
      <c r="V7" s="9" t="s">
        <v>559</v>
      </c>
      <c r="W7" s="9" t="s">
        <v>559</v>
      </c>
      <c r="X7" s="9" t="s">
        <v>558</v>
      </c>
      <c r="Y7" s="9" t="s">
        <v>558</v>
      </c>
      <c r="Z7" s="9" t="s">
        <v>558</v>
      </c>
      <c r="AA7" s="9" t="s">
        <v>559</v>
      </c>
      <c r="AB7" s="9" t="s">
        <v>558</v>
      </c>
      <c r="AC7" s="9" t="s">
        <v>558</v>
      </c>
      <c r="AD7" s="9" t="s">
        <v>558</v>
      </c>
      <c r="AE7" s="9" t="s">
        <v>558</v>
      </c>
      <c r="AF7" s="9" t="s">
        <v>558</v>
      </c>
      <c r="AG7" s="9" t="s">
        <v>558</v>
      </c>
      <c r="AH7" s="9" t="s">
        <v>558</v>
      </c>
      <c r="AI7" s="9" t="s">
        <v>558</v>
      </c>
      <c r="AJ7" s="9" t="s">
        <v>559</v>
      </c>
      <c r="AK7" s="9" t="s">
        <v>560</v>
      </c>
      <c r="AL7" s="9" t="s">
        <v>560</v>
      </c>
      <c r="AM7" s="9" t="s">
        <v>560</v>
      </c>
      <c r="AN7" s="9" t="s">
        <v>559</v>
      </c>
      <c r="AO7" s="9" t="s">
        <v>559</v>
      </c>
      <c r="AP7" s="9" t="s">
        <v>559</v>
      </c>
      <c r="AQ7" s="9" t="s">
        <v>559</v>
      </c>
      <c r="AR7" s="9" t="s">
        <v>559</v>
      </c>
      <c r="AS7" s="9" t="s">
        <v>559</v>
      </c>
      <c r="AT7" s="9" t="s">
        <v>559</v>
      </c>
      <c r="AU7" s="9" t="s">
        <v>558</v>
      </c>
      <c r="AV7" s="9" t="s">
        <v>559</v>
      </c>
      <c r="AW7" s="9" t="s">
        <v>559</v>
      </c>
      <c r="AX7" s="9" t="s">
        <v>559</v>
      </c>
      <c r="AY7" s="9" t="s">
        <v>559</v>
      </c>
      <c r="AZ7" s="9" t="s">
        <v>559</v>
      </c>
      <c r="BA7" s="9" t="s">
        <v>559</v>
      </c>
      <c r="BB7" s="9" t="s">
        <v>558</v>
      </c>
      <c r="BC7" s="9" t="s">
        <v>560</v>
      </c>
      <c r="BD7" s="9" t="s">
        <v>559</v>
      </c>
      <c r="BE7" s="9" t="s">
        <v>559</v>
      </c>
      <c r="BF7" s="9" t="s">
        <v>559</v>
      </c>
      <c r="BG7" s="9" t="s">
        <v>559</v>
      </c>
      <c r="BH7" s="9" t="s">
        <v>560</v>
      </c>
      <c r="BI7" s="9" t="s">
        <v>560</v>
      </c>
      <c r="BJ7" s="9" t="s">
        <v>560</v>
      </c>
      <c r="BK7" s="9" t="s">
        <v>558</v>
      </c>
      <c r="BL7" s="9" t="s">
        <v>558</v>
      </c>
      <c r="BM7" s="9" t="s">
        <v>558</v>
      </c>
      <c r="BN7" s="9" t="s">
        <v>559</v>
      </c>
      <c r="BO7" s="9" t="s">
        <v>559</v>
      </c>
      <c r="BP7" s="9" t="s">
        <v>559</v>
      </c>
      <c r="BQ7" s="9" t="s">
        <v>559</v>
      </c>
      <c r="BR7" s="9" t="s">
        <v>559</v>
      </c>
      <c r="BS7" s="9" t="s">
        <v>559</v>
      </c>
      <c r="BT7" s="9" t="s">
        <v>559</v>
      </c>
      <c r="BU7" s="9" t="s">
        <v>558</v>
      </c>
      <c r="BV7" s="9" t="s">
        <v>558</v>
      </c>
      <c r="BW7" s="9" t="s">
        <v>558</v>
      </c>
      <c r="BX7" s="9" t="s">
        <v>560</v>
      </c>
      <c r="BY7" s="9" t="s">
        <v>561</v>
      </c>
      <c r="BZ7" s="9" t="s">
        <v>558</v>
      </c>
      <c r="CA7" s="9" t="s">
        <v>559</v>
      </c>
      <c r="CB7" s="9" t="s">
        <v>560</v>
      </c>
      <c r="CC7" s="9" t="s">
        <v>559</v>
      </c>
      <c r="CD7" s="9" t="s">
        <v>559</v>
      </c>
      <c r="CE7" s="9" t="s">
        <v>559</v>
      </c>
      <c r="CF7" s="9" t="s">
        <v>559</v>
      </c>
      <c r="CG7" s="9" t="s">
        <v>559</v>
      </c>
      <c r="CH7" s="9" t="s">
        <v>559</v>
      </c>
      <c r="CI7" s="9" t="s">
        <v>559</v>
      </c>
      <c r="CJ7" s="9" t="s">
        <v>559</v>
      </c>
      <c r="CK7" s="9" t="s">
        <v>559</v>
      </c>
      <c r="CL7" s="9" t="s">
        <v>559</v>
      </c>
      <c r="CM7" s="9" t="s">
        <v>559</v>
      </c>
      <c r="CN7" s="9" t="s">
        <v>559</v>
      </c>
      <c r="CO7" s="9" t="s">
        <v>558</v>
      </c>
      <c r="CP7" s="9" t="s">
        <v>558</v>
      </c>
      <c r="CQ7" s="9" t="s">
        <v>558</v>
      </c>
      <c r="CR7" s="9" t="s">
        <v>558</v>
      </c>
      <c r="CS7" s="9" t="s">
        <v>559</v>
      </c>
      <c r="CT7" s="9" t="s">
        <v>559</v>
      </c>
      <c r="CU7" s="9" t="s">
        <v>559</v>
      </c>
      <c r="CV7" s="9" t="s">
        <v>559</v>
      </c>
      <c r="CW7" s="9" t="s">
        <v>560</v>
      </c>
      <c r="CX7" s="9" t="s">
        <v>559</v>
      </c>
      <c r="CY7" s="9" t="s">
        <v>559</v>
      </c>
      <c r="CZ7" s="9" t="s">
        <v>558</v>
      </c>
      <c r="DA7" s="9" t="s">
        <v>560</v>
      </c>
      <c r="DB7" s="9" t="s">
        <v>560</v>
      </c>
      <c r="DC7" s="9" t="s">
        <v>559</v>
      </c>
      <c r="DD7" s="9" t="s">
        <v>560</v>
      </c>
      <c r="DE7" s="9" t="s">
        <v>560</v>
      </c>
      <c r="DF7" s="9" t="s">
        <v>558</v>
      </c>
      <c r="DG7" s="9" t="s">
        <v>558</v>
      </c>
      <c r="DH7" s="9" t="s">
        <v>559</v>
      </c>
      <c r="DI7" s="9" t="s">
        <v>559</v>
      </c>
      <c r="DJ7" s="9" t="s">
        <v>559</v>
      </c>
      <c r="DK7" s="9" t="s">
        <v>560</v>
      </c>
      <c r="DL7" s="9" t="s">
        <v>560</v>
      </c>
      <c r="DM7" s="9" t="s">
        <v>559</v>
      </c>
      <c r="DN7" s="9" t="s">
        <v>559</v>
      </c>
      <c r="DO7" s="9" t="s">
        <v>558</v>
      </c>
      <c r="DP7" s="9" t="s">
        <v>558</v>
      </c>
      <c r="DQ7" s="9" t="s">
        <v>559</v>
      </c>
      <c r="DR7" s="9" t="s">
        <v>559</v>
      </c>
      <c r="DS7" s="9" t="s">
        <v>558</v>
      </c>
      <c r="DT7" s="9" t="s">
        <v>559</v>
      </c>
      <c r="DU7" s="9" t="s">
        <v>559</v>
      </c>
      <c r="DV7" s="9" t="s">
        <v>560</v>
      </c>
      <c r="DW7" s="9" t="s">
        <v>559</v>
      </c>
      <c r="DX7" s="9" t="s">
        <v>559</v>
      </c>
      <c r="DY7" s="9" t="s">
        <v>560</v>
      </c>
      <c r="DZ7" s="9" t="s">
        <v>559</v>
      </c>
      <c r="EA7" s="9" t="s">
        <v>559</v>
      </c>
      <c r="EB7" s="9" t="s">
        <v>559</v>
      </c>
      <c r="EC7" s="9" t="s">
        <v>560</v>
      </c>
      <c r="ED7" s="9" t="s">
        <v>560</v>
      </c>
      <c r="EE7" s="9" t="s">
        <v>558</v>
      </c>
      <c r="EF7" s="9" t="s">
        <v>559</v>
      </c>
      <c r="EG7" s="9" t="s">
        <v>559</v>
      </c>
      <c r="EH7" s="9" t="s">
        <v>559</v>
      </c>
      <c r="EI7" s="9" t="s">
        <v>559</v>
      </c>
      <c r="EJ7" s="9" t="s">
        <v>559</v>
      </c>
      <c r="EK7" s="9" t="s">
        <v>559</v>
      </c>
      <c r="EL7" s="9" t="s">
        <v>558</v>
      </c>
      <c r="EM7" s="9" t="s">
        <v>558</v>
      </c>
      <c r="EN7" s="9" t="s">
        <v>558</v>
      </c>
      <c r="EO7" s="9" t="s">
        <v>558</v>
      </c>
      <c r="EP7" s="9" t="s">
        <v>560</v>
      </c>
      <c r="EQ7" s="9" t="s">
        <v>558</v>
      </c>
      <c r="ER7" s="9" t="s">
        <v>558</v>
      </c>
      <c r="ES7" s="9" t="s">
        <v>558</v>
      </c>
      <c r="ET7" s="9" t="s">
        <v>559</v>
      </c>
      <c r="EU7" s="9" t="s">
        <v>559</v>
      </c>
      <c r="EV7" s="9" t="s">
        <v>559</v>
      </c>
      <c r="EW7" s="9" t="s">
        <v>558</v>
      </c>
      <c r="EX7" s="9" t="s">
        <v>559</v>
      </c>
      <c r="EY7" s="9" t="s">
        <v>559</v>
      </c>
      <c r="EZ7" s="9" t="s">
        <v>559</v>
      </c>
      <c r="FA7" s="9" t="s">
        <v>559</v>
      </c>
      <c r="FB7" s="9" t="s">
        <v>558</v>
      </c>
      <c r="FC7" s="9" t="s">
        <v>560</v>
      </c>
      <c r="FD7" s="9" t="s">
        <v>559</v>
      </c>
      <c r="FE7" s="9" t="s">
        <v>560</v>
      </c>
      <c r="FF7" s="9" t="s">
        <v>560</v>
      </c>
      <c r="FG7" s="9" t="s">
        <v>560</v>
      </c>
      <c r="FH7" s="9" t="s">
        <v>559</v>
      </c>
      <c r="FI7" s="9" t="s">
        <v>560</v>
      </c>
      <c r="FJ7" s="9" t="s">
        <v>560</v>
      </c>
      <c r="FK7" s="9" t="s">
        <v>560</v>
      </c>
      <c r="FL7" s="9" t="s">
        <v>561</v>
      </c>
      <c r="FM7" s="200"/>
      <c r="FN7" s="1"/>
      <c r="FO7" s="10" t="s">
        <v>560</v>
      </c>
      <c r="FP7" s="10" t="s">
        <v>559</v>
      </c>
      <c r="FQ7" s="10" t="s">
        <v>560</v>
      </c>
      <c r="FR7" s="10" t="s">
        <v>560</v>
      </c>
      <c r="FS7" s="10" t="s">
        <v>560</v>
      </c>
      <c r="FT7" s="10" t="s">
        <v>560</v>
      </c>
      <c r="FU7" s="10" t="s">
        <v>560</v>
      </c>
      <c r="FV7" s="10" t="s">
        <v>560</v>
      </c>
      <c r="FW7" s="203"/>
    </row>
    <row r="8" spans="1:179" ht="15" hidden="1" customHeight="1" x14ac:dyDescent="0.3">
      <c r="A8" s="200"/>
      <c r="B8" s="200"/>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562</v>
      </c>
      <c r="BZ8" s="9" t="s">
        <v>563</v>
      </c>
      <c r="CA8" s="9" t="s">
        <v>563</v>
      </c>
      <c r="CB8" s="9" t="s">
        <v>562</v>
      </c>
      <c r="CC8" s="9" t="s">
        <v>562</v>
      </c>
      <c r="CD8" s="9" t="s">
        <v>562</v>
      </c>
      <c r="CE8" s="9" t="s">
        <v>562</v>
      </c>
      <c r="CF8" s="9" t="s">
        <v>562</v>
      </c>
      <c r="CG8" s="9" t="s">
        <v>562</v>
      </c>
      <c r="CH8" s="9" t="s">
        <v>563</v>
      </c>
      <c r="CI8" s="9" t="s">
        <v>563</v>
      </c>
      <c r="CJ8" s="9" t="s">
        <v>563</v>
      </c>
      <c r="CK8" s="9" t="s">
        <v>563</v>
      </c>
      <c r="CL8" s="9" t="s">
        <v>563</v>
      </c>
      <c r="CM8" s="9" t="s">
        <v>563</v>
      </c>
      <c r="CN8" s="9" t="s">
        <v>563</v>
      </c>
      <c r="CO8" s="9" t="s">
        <v>563</v>
      </c>
      <c r="CP8" s="9" t="s">
        <v>563</v>
      </c>
      <c r="CQ8" s="9" t="s">
        <v>563</v>
      </c>
      <c r="CR8" s="9" t="s">
        <v>563</v>
      </c>
      <c r="CS8" s="9" t="s">
        <v>563</v>
      </c>
      <c r="CT8" s="9" t="s">
        <v>563</v>
      </c>
      <c r="CU8" s="9" t="s">
        <v>562</v>
      </c>
      <c r="CV8" s="9" t="s">
        <v>562</v>
      </c>
      <c r="CW8" s="9" t="s">
        <v>562</v>
      </c>
      <c r="CX8" s="9" t="s">
        <v>564</v>
      </c>
      <c r="CY8" s="9" t="s">
        <v>565</v>
      </c>
      <c r="CZ8" s="9" t="s">
        <v>564</v>
      </c>
      <c r="DA8" s="9" t="s">
        <v>565</v>
      </c>
      <c r="DB8" s="9" t="s">
        <v>564</v>
      </c>
      <c r="DC8" s="9" t="s">
        <v>562</v>
      </c>
      <c r="DD8" s="9" t="s">
        <v>562</v>
      </c>
      <c r="DE8" s="9" t="s">
        <v>562</v>
      </c>
      <c r="DF8" s="9" t="s">
        <v>564</v>
      </c>
      <c r="DG8" s="9" t="s">
        <v>562</v>
      </c>
      <c r="DH8" s="9" t="s">
        <v>562</v>
      </c>
      <c r="DI8" s="9" t="s">
        <v>562</v>
      </c>
      <c r="DJ8" s="9" t="s">
        <v>562</v>
      </c>
      <c r="DK8" s="9" t="s">
        <v>562</v>
      </c>
      <c r="DL8" s="9" t="s">
        <v>562</v>
      </c>
      <c r="DM8" s="9" t="s">
        <v>562</v>
      </c>
      <c r="DN8" s="9" t="s">
        <v>562</v>
      </c>
      <c r="DO8" s="9" t="s">
        <v>564</v>
      </c>
      <c r="DP8" s="9" t="s">
        <v>564</v>
      </c>
      <c r="DQ8" s="9" t="s">
        <v>565</v>
      </c>
      <c r="DR8" s="9" t="s">
        <v>565</v>
      </c>
      <c r="DS8" s="9" t="s">
        <v>564</v>
      </c>
      <c r="DT8" s="9" t="s">
        <v>562</v>
      </c>
      <c r="DU8" s="9" t="s">
        <v>562</v>
      </c>
      <c r="DV8" s="9" t="s">
        <v>562</v>
      </c>
      <c r="DW8" s="9" t="s">
        <v>562</v>
      </c>
      <c r="DX8" s="9" t="s">
        <v>562</v>
      </c>
      <c r="DY8" s="9" t="s">
        <v>562</v>
      </c>
      <c r="DZ8" s="9" t="s">
        <v>562</v>
      </c>
      <c r="EA8" s="9" t="s">
        <v>562</v>
      </c>
      <c r="EB8" s="9" t="s">
        <v>562</v>
      </c>
      <c r="EC8" s="9" t="s">
        <v>565</v>
      </c>
      <c r="ED8" s="9" t="s">
        <v>565</v>
      </c>
      <c r="EE8" s="9" t="s">
        <v>564</v>
      </c>
      <c r="EF8" s="9" t="s">
        <v>565</v>
      </c>
      <c r="EG8" s="9" t="s">
        <v>565</v>
      </c>
      <c r="EH8" s="9" t="s">
        <v>565</v>
      </c>
      <c r="EI8" s="9" t="s">
        <v>565</v>
      </c>
      <c r="EJ8" s="9" t="s">
        <v>562</v>
      </c>
      <c r="EK8" s="9" t="s">
        <v>562</v>
      </c>
      <c r="EL8" s="9" t="s">
        <v>562</v>
      </c>
      <c r="EM8" s="9" t="s">
        <v>562</v>
      </c>
      <c r="EN8" s="9" t="s">
        <v>562</v>
      </c>
      <c r="EO8" s="9" t="s">
        <v>562</v>
      </c>
      <c r="EP8" s="9" t="s">
        <v>565</v>
      </c>
      <c r="EQ8" s="9" t="s">
        <v>564</v>
      </c>
      <c r="ER8" s="9" t="s">
        <v>564</v>
      </c>
      <c r="ES8" s="9" t="s">
        <v>564</v>
      </c>
      <c r="ET8" s="9" t="s">
        <v>562</v>
      </c>
      <c r="EU8" s="9" t="s">
        <v>565</v>
      </c>
      <c r="EV8" s="9" t="s">
        <v>565</v>
      </c>
      <c r="EW8" s="9" t="s">
        <v>564</v>
      </c>
      <c r="EX8" s="9" t="s">
        <v>563</v>
      </c>
      <c r="EY8" s="9" t="s">
        <v>563</v>
      </c>
      <c r="EZ8" s="9" t="s">
        <v>563</v>
      </c>
      <c r="FA8" s="9" t="s">
        <v>563</v>
      </c>
      <c r="FB8" s="9" t="s">
        <v>564</v>
      </c>
      <c r="FC8" s="9" t="s">
        <v>562</v>
      </c>
      <c r="FD8" s="9" t="s">
        <v>562</v>
      </c>
      <c r="FE8" s="9" t="s">
        <v>563</v>
      </c>
      <c r="FF8" s="9" t="s">
        <v>563</v>
      </c>
      <c r="FG8" s="9" t="s">
        <v>563</v>
      </c>
      <c r="FH8" s="9" t="s">
        <v>563</v>
      </c>
      <c r="FI8" s="9" t="s">
        <v>563</v>
      </c>
      <c r="FJ8" s="9" t="s">
        <v>563</v>
      </c>
      <c r="FK8" s="9" t="s">
        <v>563</v>
      </c>
      <c r="FL8" s="9" t="s">
        <v>563</v>
      </c>
      <c r="FM8" s="200"/>
      <c r="FN8" s="1"/>
      <c r="FO8" s="10" t="s">
        <v>562</v>
      </c>
      <c r="FP8" s="10" t="s">
        <v>562</v>
      </c>
      <c r="FQ8" s="10" t="s">
        <v>562</v>
      </c>
      <c r="FR8" s="10" t="s">
        <v>562</v>
      </c>
      <c r="FS8" s="10" t="s">
        <v>563</v>
      </c>
      <c r="FT8" s="10" t="s">
        <v>563</v>
      </c>
      <c r="FU8" s="10" t="s">
        <v>562</v>
      </c>
      <c r="FV8" s="10" t="s">
        <v>562</v>
      </c>
      <c r="FW8" s="203"/>
    </row>
    <row r="9" spans="1:179" ht="40.049999999999997" customHeight="1" x14ac:dyDescent="0.3">
      <c r="A9" s="200"/>
      <c r="B9" s="200"/>
      <c r="C9" s="11" t="s">
        <v>566</v>
      </c>
      <c r="D9" s="11" t="s">
        <v>75</v>
      </c>
      <c r="E9" s="11" t="s">
        <v>75</v>
      </c>
      <c r="F9" s="11" t="s">
        <v>75</v>
      </c>
      <c r="G9" s="11" t="s">
        <v>75</v>
      </c>
      <c r="H9" s="11" t="s">
        <v>112</v>
      </c>
      <c r="I9" s="11" t="s">
        <v>112</v>
      </c>
      <c r="J9" s="11" t="s">
        <v>153</v>
      </c>
      <c r="K9" s="11" t="s">
        <v>153</v>
      </c>
      <c r="L9" s="11" t="s">
        <v>97</v>
      </c>
      <c r="M9" s="11" t="s">
        <v>97</v>
      </c>
      <c r="N9" s="11" t="s">
        <v>97</v>
      </c>
      <c r="O9" s="11" t="s">
        <v>97</v>
      </c>
      <c r="P9" s="11" t="s">
        <v>97</v>
      </c>
      <c r="Q9" s="11" t="s">
        <v>97</v>
      </c>
      <c r="R9" s="11" t="s">
        <v>97</v>
      </c>
      <c r="S9" s="11" t="s">
        <v>97</v>
      </c>
      <c r="T9" s="11" t="s">
        <v>567</v>
      </c>
      <c r="U9" s="11" t="s">
        <v>567</v>
      </c>
      <c r="V9" s="11" t="s">
        <v>567</v>
      </c>
      <c r="W9" s="11" t="s">
        <v>567</v>
      </c>
      <c r="X9" s="11" t="s">
        <v>568</v>
      </c>
      <c r="Y9" s="11" t="s">
        <v>228</v>
      </c>
      <c r="Z9" s="11" t="s">
        <v>228</v>
      </c>
      <c r="AA9" s="11" t="s">
        <v>228</v>
      </c>
      <c r="AB9" s="11" t="s">
        <v>71</v>
      </c>
      <c r="AC9" s="11" t="s">
        <v>71</v>
      </c>
      <c r="AD9" s="11" t="s">
        <v>71</v>
      </c>
      <c r="AE9" s="11" t="s">
        <v>71</v>
      </c>
      <c r="AF9" s="11" t="s">
        <v>71</v>
      </c>
      <c r="AG9" s="11" t="s">
        <v>71</v>
      </c>
      <c r="AH9" s="11" t="s">
        <v>71</v>
      </c>
      <c r="AI9" s="11" t="s">
        <v>460</v>
      </c>
      <c r="AJ9" s="11" t="s">
        <v>66</v>
      </c>
      <c r="AK9" s="11" t="s">
        <v>329</v>
      </c>
      <c r="AL9" s="11" t="s">
        <v>569</v>
      </c>
      <c r="AM9" s="11" t="s">
        <v>569</v>
      </c>
      <c r="AN9" s="11" t="s">
        <v>570</v>
      </c>
      <c r="AO9" s="11" t="s">
        <v>570</v>
      </c>
      <c r="AP9" s="11" t="s">
        <v>571</v>
      </c>
      <c r="AQ9" s="11" t="s">
        <v>572</v>
      </c>
      <c r="AR9" s="11" t="s">
        <v>572</v>
      </c>
      <c r="AS9" s="11" t="s">
        <v>573</v>
      </c>
      <c r="AT9" s="11" t="s">
        <v>574</v>
      </c>
      <c r="AU9" s="11" t="s">
        <v>575</v>
      </c>
      <c r="AV9" s="11" t="s">
        <v>94</v>
      </c>
      <c r="AW9" s="11" t="s">
        <v>94</v>
      </c>
      <c r="AX9" s="11" t="s">
        <v>94</v>
      </c>
      <c r="AY9" s="11" t="s">
        <v>147</v>
      </c>
      <c r="AZ9" s="11" t="s">
        <v>147</v>
      </c>
      <c r="BA9" s="11" t="s">
        <v>147</v>
      </c>
      <c r="BB9" s="11" t="s">
        <v>147</v>
      </c>
      <c r="BC9" s="11" t="s">
        <v>147</v>
      </c>
      <c r="BD9" s="11" t="s">
        <v>147</v>
      </c>
      <c r="BE9" s="11" t="s">
        <v>576</v>
      </c>
      <c r="BF9" s="11" t="s">
        <v>576</v>
      </c>
      <c r="BG9" s="11" t="s">
        <v>577</v>
      </c>
      <c r="BH9" s="11" t="s">
        <v>78</v>
      </c>
      <c r="BI9" s="11" t="s">
        <v>78</v>
      </c>
      <c r="BJ9" s="11" t="s">
        <v>78</v>
      </c>
      <c r="BK9" s="11" t="s">
        <v>85</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578</v>
      </c>
      <c r="CA9" s="11" t="s">
        <v>578</v>
      </c>
      <c r="CB9" s="11" t="s">
        <v>579</v>
      </c>
      <c r="CC9" s="11" t="s">
        <v>133</v>
      </c>
      <c r="CD9" s="11" t="s">
        <v>133</v>
      </c>
      <c r="CE9" s="11" t="s">
        <v>133</v>
      </c>
      <c r="CF9" s="11" t="s">
        <v>133</v>
      </c>
      <c r="CG9" s="11" t="s">
        <v>133</v>
      </c>
      <c r="CH9" s="11" t="s">
        <v>133</v>
      </c>
      <c r="CI9" s="11" t="s">
        <v>133</v>
      </c>
      <c r="CJ9" s="11" t="s">
        <v>133</v>
      </c>
      <c r="CK9" s="11" t="s">
        <v>133</v>
      </c>
      <c r="CL9" s="11" t="s">
        <v>133</v>
      </c>
      <c r="CM9" s="11" t="s">
        <v>133</v>
      </c>
      <c r="CN9" s="11" t="s">
        <v>133</v>
      </c>
      <c r="CO9" s="11" t="s">
        <v>144</v>
      </c>
      <c r="CP9" s="11" t="s">
        <v>144</v>
      </c>
      <c r="CQ9" s="11" t="s">
        <v>144</v>
      </c>
      <c r="CR9" s="11" t="s">
        <v>144</v>
      </c>
      <c r="CS9" s="11" t="s">
        <v>150</v>
      </c>
      <c r="CT9" s="11" t="s">
        <v>150</v>
      </c>
      <c r="CU9" s="11" t="s">
        <v>580</v>
      </c>
      <c r="CV9" s="11" t="s">
        <v>580</v>
      </c>
      <c r="CW9" s="11" t="s">
        <v>581</v>
      </c>
      <c r="CX9" s="11" t="s">
        <v>582</v>
      </c>
      <c r="CY9" s="11" t="s">
        <v>583</v>
      </c>
      <c r="CZ9" s="11" t="s">
        <v>584</v>
      </c>
      <c r="DA9" s="11" t="s">
        <v>585</v>
      </c>
      <c r="DB9" s="11" t="s">
        <v>586</v>
      </c>
      <c r="DC9" s="11" t="s">
        <v>587</v>
      </c>
      <c r="DD9" s="11" t="s">
        <v>112</v>
      </c>
      <c r="DE9" s="11" t="s">
        <v>112</v>
      </c>
      <c r="DF9" s="11" t="s">
        <v>97</v>
      </c>
      <c r="DG9" s="11" t="s">
        <v>460</v>
      </c>
      <c r="DH9" s="11" t="s">
        <v>588</v>
      </c>
      <c r="DI9" s="11" t="s">
        <v>589</v>
      </c>
      <c r="DJ9" s="11" t="s">
        <v>590</v>
      </c>
      <c r="DK9" s="11" t="s">
        <v>591</v>
      </c>
      <c r="DL9" s="11" t="s">
        <v>592</v>
      </c>
      <c r="DM9" s="11" t="s">
        <v>593</v>
      </c>
      <c r="DN9" s="11" t="s">
        <v>594</v>
      </c>
      <c r="DO9" s="11" t="s">
        <v>595</v>
      </c>
      <c r="DP9" s="11" t="s">
        <v>596</v>
      </c>
      <c r="DQ9" s="11" t="s">
        <v>597</v>
      </c>
      <c r="DR9" s="11" t="s">
        <v>598</v>
      </c>
      <c r="DS9" s="11" t="s">
        <v>599</v>
      </c>
      <c r="DT9" s="11" t="s">
        <v>600</v>
      </c>
      <c r="DU9" s="11" t="s">
        <v>14</v>
      </c>
      <c r="DV9" s="11" t="s">
        <v>601</v>
      </c>
      <c r="DW9" s="11" t="s">
        <v>602</v>
      </c>
      <c r="DX9" s="11" t="s">
        <v>603</v>
      </c>
      <c r="DY9" s="11" t="s">
        <v>603</v>
      </c>
      <c r="DZ9" s="11" t="s">
        <v>603</v>
      </c>
      <c r="EA9" s="11" t="s">
        <v>603</v>
      </c>
      <c r="EB9" s="11" t="s">
        <v>604</v>
      </c>
      <c r="EC9" s="11" t="s">
        <v>605</v>
      </c>
      <c r="ED9" s="11" t="s">
        <v>605</v>
      </c>
      <c r="EE9" s="11" t="s">
        <v>85</v>
      </c>
      <c r="EF9" s="11" t="s">
        <v>85</v>
      </c>
      <c r="EG9" s="11" t="s">
        <v>85</v>
      </c>
      <c r="EH9" s="11" t="s">
        <v>85</v>
      </c>
      <c r="EI9" s="11" t="s">
        <v>85</v>
      </c>
      <c r="EJ9" s="11" t="s">
        <v>606</v>
      </c>
      <c r="EK9" s="11" t="s">
        <v>606</v>
      </c>
      <c r="EL9" s="11" t="s">
        <v>607</v>
      </c>
      <c r="EM9" s="11" t="s">
        <v>607</v>
      </c>
      <c r="EN9" s="11" t="s">
        <v>607</v>
      </c>
      <c r="EO9" s="11" t="s">
        <v>607</v>
      </c>
      <c r="EP9" s="11" t="s">
        <v>265</v>
      </c>
      <c r="EQ9" s="11" t="s">
        <v>608</v>
      </c>
      <c r="ER9" s="11" t="s">
        <v>609</v>
      </c>
      <c r="ES9" s="11" t="s">
        <v>133</v>
      </c>
      <c r="ET9" s="11" t="s">
        <v>133</v>
      </c>
      <c r="EU9" s="11" t="s">
        <v>133</v>
      </c>
      <c r="EV9" s="11" t="s">
        <v>133</v>
      </c>
      <c r="EW9" s="11" t="s">
        <v>133</v>
      </c>
      <c r="EX9" s="11" t="s">
        <v>350</v>
      </c>
      <c r="EY9" s="11" t="s">
        <v>350</v>
      </c>
      <c r="EZ9" s="11" t="s">
        <v>350</v>
      </c>
      <c r="FA9" s="11" t="s">
        <v>350</v>
      </c>
      <c r="FB9" s="11" t="s">
        <v>610</v>
      </c>
      <c r="FC9" s="11" t="s">
        <v>611</v>
      </c>
      <c r="FD9" s="11" t="s">
        <v>611</v>
      </c>
      <c r="FE9" s="11" t="s">
        <v>612</v>
      </c>
      <c r="FF9" s="11" t="s">
        <v>613</v>
      </c>
      <c r="FG9" s="11" t="s">
        <v>613</v>
      </c>
      <c r="FH9" s="11" t="s">
        <v>614</v>
      </c>
      <c r="FI9" s="11" t="s">
        <v>170</v>
      </c>
      <c r="FJ9" s="11" t="s">
        <v>615</v>
      </c>
      <c r="FK9" s="11" t="s">
        <v>616</v>
      </c>
      <c r="FL9" s="11" t="s">
        <v>617</v>
      </c>
      <c r="FM9" s="200"/>
      <c r="FN9" s="1"/>
      <c r="FO9" s="12" t="s">
        <v>618</v>
      </c>
      <c r="FP9" s="12" t="s">
        <v>30</v>
      </c>
      <c r="FQ9" s="12" t="s">
        <v>619</v>
      </c>
      <c r="FR9" s="12" t="s">
        <v>620</v>
      </c>
      <c r="FS9" s="12" t="s">
        <v>621</v>
      </c>
      <c r="FT9" s="12" t="s">
        <v>622</v>
      </c>
      <c r="FU9" s="12" t="s">
        <v>611</v>
      </c>
      <c r="FV9" s="12" t="s">
        <v>611</v>
      </c>
      <c r="FW9" s="203"/>
    </row>
    <row r="10" spans="1:179" ht="40.049999999999997" customHeight="1" x14ac:dyDescent="0.3">
      <c r="A10" s="200"/>
      <c r="B10" s="200"/>
      <c r="C10" s="9" t="s">
        <v>623</v>
      </c>
      <c r="D10" s="9" t="s">
        <v>624</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232</v>
      </c>
      <c r="AB10" s="9" t="s">
        <v>647</v>
      </c>
      <c r="AC10" s="9" t="s">
        <v>648</v>
      </c>
      <c r="AD10" s="9" t="s">
        <v>214</v>
      </c>
      <c r="AE10" s="9" t="s">
        <v>649</v>
      </c>
      <c r="AF10" s="9" t="s">
        <v>650</v>
      </c>
      <c r="AG10" s="9" t="s">
        <v>651</v>
      </c>
      <c r="AH10" s="9" t="s">
        <v>652</v>
      </c>
      <c r="AI10" s="9" t="s">
        <v>653</v>
      </c>
      <c r="AJ10" s="9" t="s">
        <v>654</v>
      </c>
      <c r="AK10" s="9" t="s">
        <v>330</v>
      </c>
      <c r="AL10" s="9" t="s">
        <v>655</v>
      </c>
      <c r="AM10" s="9" t="s">
        <v>656</v>
      </c>
      <c r="AN10" s="9" t="s">
        <v>657</v>
      </c>
      <c r="AO10" s="9" t="s">
        <v>658</v>
      </c>
      <c r="AP10" s="9" t="s">
        <v>571</v>
      </c>
      <c r="AQ10" s="9" t="s">
        <v>659</v>
      </c>
      <c r="AR10" s="9" t="s">
        <v>660</v>
      </c>
      <c r="AS10" s="9" t="s">
        <v>661</v>
      </c>
      <c r="AT10" s="9" t="s">
        <v>662</v>
      </c>
      <c r="AU10" s="9" t="s">
        <v>663</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697</v>
      </c>
      <c r="CD10" s="9" t="s">
        <v>698</v>
      </c>
      <c r="CE10" s="9" t="s">
        <v>699</v>
      </c>
      <c r="CF10" s="9" t="s">
        <v>340</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714</v>
      </c>
      <c r="CV10" s="9" t="s">
        <v>715</v>
      </c>
      <c r="CW10" s="9" t="s">
        <v>716</v>
      </c>
      <c r="CX10" s="9" t="s">
        <v>717</v>
      </c>
      <c r="CY10" s="9" t="s">
        <v>426</v>
      </c>
      <c r="CZ10" s="9" t="s">
        <v>718</v>
      </c>
      <c r="DA10" s="9" t="s">
        <v>719</v>
      </c>
      <c r="DB10" s="9" t="s">
        <v>720</v>
      </c>
      <c r="DC10" s="9" t="s">
        <v>721</v>
      </c>
      <c r="DD10" s="9" t="s">
        <v>722</v>
      </c>
      <c r="DE10" s="9" t="s">
        <v>723</v>
      </c>
      <c r="DF10" s="9" t="s">
        <v>724</v>
      </c>
      <c r="DG10" s="9" t="s">
        <v>725</v>
      </c>
      <c r="DH10" s="9" t="s">
        <v>726</v>
      </c>
      <c r="DI10" s="9" t="s">
        <v>727</v>
      </c>
      <c r="DJ10" s="9" t="s">
        <v>728</v>
      </c>
      <c r="DK10" s="9" t="s">
        <v>729</v>
      </c>
      <c r="DL10" s="9" t="s">
        <v>730</v>
      </c>
      <c r="DM10" s="9" t="s">
        <v>731</v>
      </c>
      <c r="DN10" s="9" t="s">
        <v>732</v>
      </c>
      <c r="DO10" s="9" t="s">
        <v>733</v>
      </c>
      <c r="DP10" s="9" t="s">
        <v>734</v>
      </c>
      <c r="DQ10" s="9" t="s">
        <v>735</v>
      </c>
      <c r="DR10" s="9" t="s">
        <v>736</v>
      </c>
      <c r="DS10" s="9" t="s">
        <v>737</v>
      </c>
      <c r="DT10" s="9" t="s">
        <v>738</v>
      </c>
      <c r="DU10" s="9" t="s">
        <v>15</v>
      </c>
      <c r="DV10" s="9" t="s">
        <v>739</v>
      </c>
      <c r="DW10" s="9" t="s">
        <v>740</v>
      </c>
      <c r="DX10" s="9" t="s">
        <v>741</v>
      </c>
      <c r="DY10" s="9" t="s">
        <v>742</v>
      </c>
      <c r="DZ10" s="9" t="s">
        <v>743</v>
      </c>
      <c r="EA10" s="9" t="s">
        <v>744</v>
      </c>
      <c r="EB10" s="9" t="s">
        <v>745</v>
      </c>
      <c r="EC10" s="9" t="s">
        <v>746</v>
      </c>
      <c r="ED10" s="9" t="s">
        <v>747</v>
      </c>
      <c r="EE10" s="9" t="s">
        <v>252</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353</v>
      </c>
      <c r="EY10" s="9" t="s">
        <v>766</v>
      </c>
      <c r="EZ10" s="9" t="s">
        <v>767</v>
      </c>
      <c r="FA10" s="9" t="s">
        <v>768</v>
      </c>
      <c r="FB10" s="9" t="s">
        <v>769</v>
      </c>
      <c r="FC10" s="9" t="s">
        <v>770</v>
      </c>
      <c r="FD10" s="9" t="s">
        <v>771</v>
      </c>
      <c r="FE10" s="9" t="s">
        <v>772</v>
      </c>
      <c r="FF10" s="9" t="s">
        <v>773</v>
      </c>
      <c r="FG10" s="9" t="s">
        <v>774</v>
      </c>
      <c r="FH10" s="9" t="s">
        <v>775</v>
      </c>
      <c r="FI10" s="9" t="s">
        <v>776</v>
      </c>
      <c r="FJ10" s="9" t="s">
        <v>777</v>
      </c>
      <c r="FK10" s="9" t="s">
        <v>778</v>
      </c>
      <c r="FL10" s="9" t="s">
        <v>779</v>
      </c>
      <c r="FM10" s="200" t="s">
        <v>839</v>
      </c>
      <c r="FN10" s="1"/>
      <c r="FO10" s="10" t="s">
        <v>781</v>
      </c>
      <c r="FP10" s="10" t="s">
        <v>782</v>
      </c>
      <c r="FQ10" s="10" t="s">
        <v>783</v>
      </c>
      <c r="FR10" s="10" t="s">
        <v>784</v>
      </c>
      <c r="FS10" s="10" t="s">
        <v>785</v>
      </c>
      <c r="FT10" s="10" t="s">
        <v>786</v>
      </c>
      <c r="FU10" s="10" t="s">
        <v>787</v>
      </c>
      <c r="FV10" s="10" t="s">
        <v>788</v>
      </c>
      <c r="FW10" s="203" t="s">
        <v>839</v>
      </c>
    </row>
    <row r="11" spans="1:179" ht="24" customHeight="1" x14ac:dyDescent="0.3">
      <c r="A11" s="13" t="s">
        <v>63</v>
      </c>
      <c r="B11" s="13" t="s">
        <v>789</v>
      </c>
      <c r="C11" s="14">
        <v>46.3</v>
      </c>
      <c r="D11" s="14">
        <v>-28.1</v>
      </c>
      <c r="E11" s="14">
        <v>5.4</v>
      </c>
      <c r="F11" s="14"/>
      <c r="G11" s="14"/>
      <c r="H11" s="14">
        <v>-9</v>
      </c>
      <c r="I11" s="14">
        <v>13</v>
      </c>
      <c r="J11" s="14">
        <v>0</v>
      </c>
      <c r="K11" s="14">
        <v>0</v>
      </c>
      <c r="L11" s="14">
        <v>0</v>
      </c>
      <c r="M11" s="14">
        <v>-16.7</v>
      </c>
      <c r="N11" s="14"/>
      <c r="O11" s="14"/>
      <c r="P11" s="14">
        <v>-12.1</v>
      </c>
      <c r="Q11" s="14"/>
      <c r="R11" s="14">
        <v>34.299999999999997</v>
      </c>
      <c r="S11" s="14">
        <v>0.1</v>
      </c>
      <c r="T11" s="14"/>
      <c r="U11" s="14"/>
      <c r="V11" s="14"/>
      <c r="W11" s="14"/>
      <c r="X11" s="14">
        <v>11.1</v>
      </c>
      <c r="Y11" s="14">
        <v>1.2</v>
      </c>
      <c r="Z11" s="14">
        <v>0.1</v>
      </c>
      <c r="AA11" s="14">
        <v>2.1</v>
      </c>
      <c r="AB11" s="14">
        <v>-3.4</v>
      </c>
      <c r="AC11" s="14">
        <v>5.4</v>
      </c>
      <c r="AD11" s="14">
        <v>-0.1</v>
      </c>
      <c r="AE11" s="14"/>
      <c r="AF11" s="14"/>
      <c r="AG11" s="14"/>
      <c r="AH11" s="14"/>
      <c r="AI11" s="14">
        <v>10.3</v>
      </c>
      <c r="AJ11" s="14">
        <v>-7</v>
      </c>
      <c r="AK11" s="14"/>
      <c r="AL11" s="14"/>
      <c r="AM11" s="14"/>
      <c r="AN11" s="14">
        <v>-1.7</v>
      </c>
      <c r="AO11" s="14">
        <v>-9.4</v>
      </c>
      <c r="AP11" s="14">
        <v>4.0999999999999996</v>
      </c>
      <c r="AQ11" s="14">
        <v>13.2</v>
      </c>
      <c r="AR11" s="14">
        <v>1.9</v>
      </c>
      <c r="AS11" s="14">
        <v>0.5</v>
      </c>
      <c r="AT11" s="14">
        <v>2.5</v>
      </c>
      <c r="AU11" s="14">
        <v>1.3</v>
      </c>
      <c r="AV11" s="14">
        <v>16.8</v>
      </c>
      <c r="AW11" s="14">
        <v>-27.2</v>
      </c>
      <c r="AX11" s="14">
        <v>-40.799999999999997</v>
      </c>
      <c r="AY11" s="14">
        <v>3.4</v>
      </c>
      <c r="AZ11" s="14">
        <v>0</v>
      </c>
      <c r="BA11" s="14">
        <v>2.8</v>
      </c>
      <c r="BB11" s="14">
        <v>0.9</v>
      </c>
      <c r="BC11" s="14">
        <v>0.4</v>
      </c>
      <c r="BD11" s="14">
        <v>4.8</v>
      </c>
      <c r="BE11" s="14"/>
      <c r="BF11" s="14"/>
      <c r="BG11" s="14">
        <v>4.3</v>
      </c>
      <c r="BH11" s="14"/>
      <c r="BI11" s="14"/>
      <c r="BJ11" s="14">
        <v>0.4</v>
      </c>
      <c r="BK11" s="14"/>
      <c r="BL11" s="14"/>
      <c r="BM11" s="14"/>
      <c r="BN11" s="14">
        <v>12.81944</v>
      </c>
      <c r="BO11" s="14">
        <v>-30.70523</v>
      </c>
      <c r="BP11" s="14">
        <v>-45.573340000000002</v>
      </c>
      <c r="BQ11" s="14">
        <v>-3.7983099999999999</v>
      </c>
      <c r="BR11" s="14">
        <v>6.7027999999999999</v>
      </c>
      <c r="BS11" s="14">
        <v>-0.20915</v>
      </c>
      <c r="BT11" s="14">
        <v>-4.0909000000000004</v>
      </c>
      <c r="BU11" s="14"/>
      <c r="BV11" s="14"/>
      <c r="BW11" s="14"/>
      <c r="BX11" s="14"/>
      <c r="BY11" s="14"/>
      <c r="BZ11" s="14"/>
      <c r="CA11" s="14"/>
      <c r="CB11" s="14">
        <v>-0.6</v>
      </c>
      <c r="CC11" s="14">
        <v>18.899999999999999</v>
      </c>
      <c r="CD11" s="14">
        <v>10.9</v>
      </c>
      <c r="CE11" s="14">
        <v>-0.2</v>
      </c>
      <c r="CF11" s="14">
        <v>0.3</v>
      </c>
      <c r="CG11" s="14">
        <v>-0.2</v>
      </c>
      <c r="CH11" s="14"/>
      <c r="CI11" s="14"/>
      <c r="CJ11" s="14"/>
      <c r="CK11" s="14">
        <v>13.9</v>
      </c>
      <c r="CL11" s="14">
        <v>16.399999999999999</v>
      </c>
      <c r="CM11" s="14">
        <v>0.7</v>
      </c>
      <c r="CN11" s="14"/>
      <c r="CO11" s="14"/>
      <c r="CP11" s="14"/>
      <c r="CQ11" s="14"/>
      <c r="CR11" s="14"/>
      <c r="CS11" s="14">
        <v>-14.9</v>
      </c>
      <c r="CT11" s="14">
        <v>-11.6</v>
      </c>
      <c r="CU11" s="14">
        <v>-1.3</v>
      </c>
      <c r="CV11" s="14">
        <v>-0.6</v>
      </c>
      <c r="CW11" s="14">
        <v>0.4</v>
      </c>
      <c r="CX11" s="14"/>
      <c r="CY11" s="14">
        <v>-13.4</v>
      </c>
      <c r="CZ11" s="14">
        <v>0</v>
      </c>
      <c r="DA11" s="14"/>
      <c r="DB11" s="14"/>
      <c r="DC11" s="14">
        <v>0</v>
      </c>
      <c r="DD11" s="14">
        <v>0</v>
      </c>
      <c r="DE11" s="14"/>
      <c r="DF11" s="14">
        <v>0</v>
      </c>
      <c r="DG11" s="14"/>
      <c r="DH11" s="14">
        <v>0.1</v>
      </c>
      <c r="DI11" s="14">
        <v>1</v>
      </c>
      <c r="DJ11" s="14">
        <v>0.2</v>
      </c>
      <c r="DK11" s="14">
        <v>0</v>
      </c>
      <c r="DL11" s="14">
        <v>0.1</v>
      </c>
      <c r="DM11" s="14">
        <v>0.5</v>
      </c>
      <c r="DN11" s="14"/>
      <c r="DO11" s="14">
        <v>0</v>
      </c>
      <c r="DP11" s="14">
        <v>0</v>
      </c>
      <c r="DQ11" s="14">
        <v>0.1</v>
      </c>
      <c r="DR11" s="14">
        <v>2.9</v>
      </c>
      <c r="DS11" s="14">
        <v>0</v>
      </c>
      <c r="DT11" s="14">
        <v>-0.1</v>
      </c>
      <c r="DU11" s="14">
        <v>0.4</v>
      </c>
      <c r="DV11" s="14">
        <v>0.23960000000000001</v>
      </c>
      <c r="DW11" s="14"/>
      <c r="DX11" s="14">
        <v>-2.4</v>
      </c>
      <c r="DY11" s="14">
        <v>0.4</v>
      </c>
      <c r="DZ11" s="14">
        <v>0.5</v>
      </c>
      <c r="EA11" s="14">
        <v>0.8</v>
      </c>
      <c r="EB11" s="14">
        <v>0.7</v>
      </c>
      <c r="EC11" s="14">
        <v>0</v>
      </c>
      <c r="ED11" s="14">
        <v>1.5</v>
      </c>
      <c r="EE11" s="14">
        <v>0</v>
      </c>
      <c r="EF11" s="14">
        <v>-2.9267099999999999</v>
      </c>
      <c r="EG11" s="14">
        <v>-5.6956199999999999</v>
      </c>
      <c r="EH11" s="14">
        <v>0</v>
      </c>
      <c r="EI11" s="14">
        <v>0</v>
      </c>
      <c r="EJ11" s="14">
        <v>2.1</v>
      </c>
      <c r="EK11" s="14">
        <v>-0.1</v>
      </c>
      <c r="EL11" s="14">
        <v>1.5</v>
      </c>
      <c r="EM11" s="14">
        <v>0.2</v>
      </c>
      <c r="EN11" s="14">
        <v>0.2</v>
      </c>
      <c r="EO11" s="14">
        <v>0.2</v>
      </c>
      <c r="EP11" s="14">
        <v>0</v>
      </c>
      <c r="EQ11" s="14">
        <v>0</v>
      </c>
      <c r="ER11" s="14">
        <v>0</v>
      </c>
      <c r="ES11" s="14">
        <v>0</v>
      </c>
      <c r="ET11" s="14">
        <v>-0.2</v>
      </c>
      <c r="EU11" s="14">
        <v>-8.8000000000000007</v>
      </c>
      <c r="EV11" s="14">
        <v>-0.2</v>
      </c>
      <c r="EW11" s="14">
        <v>0</v>
      </c>
      <c r="EX11" s="14">
        <v>1.4</v>
      </c>
      <c r="EY11" s="14">
        <v>0.4</v>
      </c>
      <c r="EZ11" s="14">
        <v>0.3</v>
      </c>
      <c r="FA11" s="14">
        <v>0.6</v>
      </c>
      <c r="FB11" s="14">
        <v>0</v>
      </c>
      <c r="FC11" s="14">
        <v>0</v>
      </c>
      <c r="FD11" s="14">
        <v>1</v>
      </c>
      <c r="FE11" s="14">
        <v>1.9</v>
      </c>
      <c r="FF11" s="14">
        <v>12.2</v>
      </c>
      <c r="FG11" s="14">
        <v>-0.1</v>
      </c>
      <c r="FH11" s="14">
        <v>1.1000000000000001</v>
      </c>
      <c r="FI11" s="14">
        <v>0</v>
      </c>
      <c r="FJ11" s="14">
        <v>2.8</v>
      </c>
      <c r="FK11" s="14">
        <v>3.6</v>
      </c>
      <c r="FL11" s="14">
        <v>11.79</v>
      </c>
      <c r="FM11" s="14">
        <v>15.15258</v>
      </c>
      <c r="FN11" s="15"/>
      <c r="FO11" s="14">
        <v>1.99054</v>
      </c>
      <c r="FP11" s="14">
        <v>0</v>
      </c>
      <c r="FQ11" s="14">
        <v>2.3165</v>
      </c>
      <c r="FR11" s="14">
        <v>1.4</v>
      </c>
      <c r="FS11" s="14">
        <v>0.25788</v>
      </c>
      <c r="FT11" s="14">
        <v>8.5290000000000005E-2</v>
      </c>
      <c r="FU11" s="14"/>
      <c r="FV11" s="14">
        <v>2.6</v>
      </c>
      <c r="FW11" s="14">
        <v>8.6502099999999995</v>
      </c>
    </row>
    <row r="12" spans="1:179" ht="24" customHeight="1" x14ac:dyDescent="0.3">
      <c r="A12" s="16" t="s">
        <v>63</v>
      </c>
      <c r="B12" s="16" t="s">
        <v>790</v>
      </c>
      <c r="C12" s="17">
        <v>47.6</v>
      </c>
      <c r="D12" s="17">
        <v>-33.9</v>
      </c>
      <c r="E12" s="17">
        <v>4.8</v>
      </c>
      <c r="F12" s="17"/>
      <c r="G12" s="17"/>
      <c r="H12" s="17">
        <v>-11.7</v>
      </c>
      <c r="I12" s="17">
        <v>-0.8</v>
      </c>
      <c r="J12" s="17">
        <v>0</v>
      </c>
      <c r="K12" s="17">
        <v>0</v>
      </c>
      <c r="L12" s="17">
        <v>0</v>
      </c>
      <c r="M12" s="17">
        <v>-18.7</v>
      </c>
      <c r="N12" s="17"/>
      <c r="O12" s="17"/>
      <c r="P12" s="17">
        <v>-14.5</v>
      </c>
      <c r="Q12" s="17"/>
      <c r="R12" s="17">
        <v>31.5</v>
      </c>
      <c r="S12" s="17">
        <v>0.1</v>
      </c>
      <c r="T12" s="17"/>
      <c r="U12" s="17"/>
      <c r="V12" s="17"/>
      <c r="W12" s="17"/>
      <c r="X12" s="17">
        <v>11.3</v>
      </c>
      <c r="Y12" s="17">
        <v>1.2</v>
      </c>
      <c r="Z12" s="17">
        <v>0</v>
      </c>
      <c r="AA12" s="17">
        <v>2.2000000000000002</v>
      </c>
      <c r="AB12" s="17">
        <v>-3.4</v>
      </c>
      <c r="AC12" s="17">
        <v>3.4</v>
      </c>
      <c r="AD12" s="17">
        <v>0.3</v>
      </c>
      <c r="AE12" s="17"/>
      <c r="AF12" s="17"/>
      <c r="AG12" s="17"/>
      <c r="AH12" s="17"/>
      <c r="AI12" s="17">
        <v>11.7</v>
      </c>
      <c r="AJ12" s="17">
        <v>-7.4</v>
      </c>
      <c r="AK12" s="17"/>
      <c r="AL12" s="17"/>
      <c r="AM12" s="17"/>
      <c r="AN12" s="17">
        <v>-1.8</v>
      </c>
      <c r="AO12" s="17">
        <v>-12.2</v>
      </c>
      <c r="AP12" s="17">
        <v>3.4</v>
      </c>
      <c r="AQ12" s="17">
        <v>6</v>
      </c>
      <c r="AR12" s="17">
        <v>2.1</v>
      </c>
      <c r="AS12" s="17">
        <v>0.7</v>
      </c>
      <c r="AT12" s="17">
        <v>2.5</v>
      </c>
      <c r="AU12" s="17">
        <v>1.2</v>
      </c>
      <c r="AV12" s="17">
        <v>12.7</v>
      </c>
      <c r="AW12" s="17">
        <v>-31</v>
      </c>
      <c r="AX12" s="17">
        <v>-44.7</v>
      </c>
      <c r="AY12" s="17">
        <v>5</v>
      </c>
      <c r="AZ12" s="17">
        <v>0</v>
      </c>
      <c r="BA12" s="17">
        <v>2.5</v>
      </c>
      <c r="BB12" s="17">
        <v>0.9</v>
      </c>
      <c r="BC12" s="17">
        <v>0.5</v>
      </c>
      <c r="BD12" s="17">
        <v>4.8</v>
      </c>
      <c r="BE12" s="17"/>
      <c r="BF12" s="17"/>
      <c r="BG12" s="17">
        <v>2.5</v>
      </c>
      <c r="BH12" s="17"/>
      <c r="BI12" s="17"/>
      <c r="BJ12" s="17">
        <v>-0.7</v>
      </c>
      <c r="BK12" s="17"/>
      <c r="BL12" s="17"/>
      <c r="BM12" s="17"/>
      <c r="BN12" s="17">
        <v>11.120469999999999</v>
      </c>
      <c r="BO12" s="17">
        <v>-33.578679999999999</v>
      </c>
      <c r="BP12" s="17">
        <v>-48.389530000000001</v>
      </c>
      <c r="BQ12" s="17">
        <v>-6.8014400000000004</v>
      </c>
      <c r="BR12" s="17">
        <v>2.5857899999999998</v>
      </c>
      <c r="BS12" s="17">
        <v>-1.5436300000000001</v>
      </c>
      <c r="BT12" s="17">
        <v>-4.6002799999999997</v>
      </c>
      <c r="BU12" s="17"/>
      <c r="BV12" s="17"/>
      <c r="BW12" s="17"/>
      <c r="BX12" s="17"/>
      <c r="BY12" s="17"/>
      <c r="BZ12" s="17"/>
      <c r="CA12" s="17"/>
      <c r="CB12" s="17">
        <v>-0.7</v>
      </c>
      <c r="CC12" s="17">
        <v>13.3</v>
      </c>
      <c r="CD12" s="17">
        <v>9.9</v>
      </c>
      <c r="CE12" s="17">
        <v>-0.9</v>
      </c>
      <c r="CF12" s="17">
        <v>2.2000000000000002</v>
      </c>
      <c r="CG12" s="17">
        <v>-0.4</v>
      </c>
      <c r="CH12" s="17"/>
      <c r="CI12" s="17"/>
      <c r="CJ12" s="17"/>
      <c r="CK12" s="17">
        <v>9.6999999999999993</v>
      </c>
      <c r="CL12" s="17">
        <v>12.1</v>
      </c>
      <c r="CM12" s="17">
        <v>-6.1</v>
      </c>
      <c r="CN12" s="17"/>
      <c r="CO12" s="17"/>
      <c r="CP12" s="17"/>
      <c r="CQ12" s="17"/>
      <c r="CR12" s="17"/>
      <c r="CS12" s="17">
        <v>-17.100000000000001</v>
      </c>
      <c r="CT12" s="17">
        <v>-12.9</v>
      </c>
      <c r="CU12" s="17">
        <v>-1.2</v>
      </c>
      <c r="CV12" s="17">
        <v>-0.6</v>
      </c>
      <c r="CW12" s="17">
        <v>0.4</v>
      </c>
      <c r="CX12" s="17"/>
      <c r="CY12" s="17">
        <v>-13.9</v>
      </c>
      <c r="CZ12" s="17">
        <v>0</v>
      </c>
      <c r="DA12" s="17"/>
      <c r="DB12" s="17"/>
      <c r="DC12" s="17">
        <v>0</v>
      </c>
      <c r="DD12" s="17">
        <v>0</v>
      </c>
      <c r="DE12" s="17"/>
      <c r="DF12" s="17">
        <v>0</v>
      </c>
      <c r="DG12" s="17"/>
      <c r="DH12" s="17">
        <v>0.1</v>
      </c>
      <c r="DI12" s="17">
        <v>1</v>
      </c>
      <c r="DJ12" s="17">
        <v>0.2</v>
      </c>
      <c r="DK12" s="17">
        <v>0.2</v>
      </c>
      <c r="DL12" s="17">
        <v>0.1</v>
      </c>
      <c r="DM12" s="17">
        <v>0.5</v>
      </c>
      <c r="DN12" s="17"/>
      <c r="DO12" s="17">
        <v>0</v>
      </c>
      <c r="DP12" s="17">
        <v>0</v>
      </c>
      <c r="DQ12" s="17">
        <v>0</v>
      </c>
      <c r="DR12" s="17">
        <v>2.7</v>
      </c>
      <c r="DS12" s="17">
        <v>0</v>
      </c>
      <c r="DT12" s="17">
        <v>0</v>
      </c>
      <c r="DU12" s="17">
        <v>0.4</v>
      </c>
      <c r="DV12" s="17">
        <v>0.23719999999999999</v>
      </c>
      <c r="DW12" s="17"/>
      <c r="DX12" s="17">
        <v>-2.4</v>
      </c>
      <c r="DY12" s="17">
        <v>0.4</v>
      </c>
      <c r="DZ12" s="17">
        <v>0.6</v>
      </c>
      <c r="EA12" s="17">
        <v>0.6</v>
      </c>
      <c r="EB12" s="17">
        <v>0.8</v>
      </c>
      <c r="EC12" s="17">
        <v>0</v>
      </c>
      <c r="ED12" s="17">
        <v>1.5</v>
      </c>
      <c r="EE12" s="17">
        <v>0</v>
      </c>
      <c r="EF12" s="17">
        <v>-3.2975099999999999</v>
      </c>
      <c r="EG12" s="17">
        <v>-5.8728199999999999</v>
      </c>
      <c r="EH12" s="17">
        <v>0</v>
      </c>
      <c r="EI12" s="17">
        <v>0</v>
      </c>
      <c r="EJ12" s="17">
        <v>2.1</v>
      </c>
      <c r="EK12" s="17">
        <v>0</v>
      </c>
      <c r="EL12" s="17">
        <v>1.5</v>
      </c>
      <c r="EM12" s="17">
        <v>0.2</v>
      </c>
      <c r="EN12" s="17">
        <v>0.2</v>
      </c>
      <c r="EO12" s="17">
        <v>0.2</v>
      </c>
      <c r="EP12" s="17">
        <v>0</v>
      </c>
      <c r="EQ12" s="17">
        <v>0</v>
      </c>
      <c r="ER12" s="17">
        <v>0</v>
      </c>
      <c r="ES12" s="17">
        <v>0</v>
      </c>
      <c r="ET12" s="17">
        <v>-0.2</v>
      </c>
      <c r="EU12" s="17">
        <v>-9.6999999999999993</v>
      </c>
      <c r="EV12" s="17">
        <v>0.1</v>
      </c>
      <c r="EW12" s="17">
        <v>0</v>
      </c>
      <c r="EX12" s="17">
        <v>1.4</v>
      </c>
      <c r="EY12" s="17">
        <v>0.4</v>
      </c>
      <c r="EZ12" s="17">
        <v>0.3</v>
      </c>
      <c r="FA12" s="17">
        <v>0.6</v>
      </c>
      <c r="FB12" s="17">
        <v>0</v>
      </c>
      <c r="FC12" s="17">
        <v>0</v>
      </c>
      <c r="FD12" s="17">
        <v>1</v>
      </c>
      <c r="FE12" s="17">
        <v>1.9</v>
      </c>
      <c r="FF12" s="17">
        <v>11.9</v>
      </c>
      <c r="FG12" s="17">
        <v>0.6</v>
      </c>
      <c r="FH12" s="17">
        <v>5</v>
      </c>
      <c r="FI12" s="17">
        <v>0</v>
      </c>
      <c r="FJ12" s="17">
        <v>2.9</v>
      </c>
      <c r="FK12" s="17">
        <v>3.8</v>
      </c>
      <c r="FL12" s="17">
        <v>11.36</v>
      </c>
      <c r="FM12" s="17">
        <v>-75.980429999999998</v>
      </c>
      <c r="FN12" s="15"/>
      <c r="FO12" s="17">
        <v>1.9699199999999999</v>
      </c>
      <c r="FP12" s="17">
        <v>0</v>
      </c>
      <c r="FQ12" s="17">
        <v>2.242</v>
      </c>
      <c r="FR12" s="17">
        <v>1.4</v>
      </c>
      <c r="FS12" s="17">
        <v>0.25247999999999998</v>
      </c>
      <c r="FT12" s="17">
        <v>8.0930000000000002E-2</v>
      </c>
      <c r="FU12" s="17"/>
      <c r="FV12" s="17">
        <v>2.5</v>
      </c>
      <c r="FW12" s="17">
        <v>8.4453300000000002</v>
      </c>
    </row>
    <row r="13" spans="1:179" ht="24" customHeight="1" x14ac:dyDescent="0.3">
      <c r="A13" s="16" t="s">
        <v>63</v>
      </c>
      <c r="B13" s="16" t="s">
        <v>791</v>
      </c>
      <c r="C13" s="17">
        <v>45.9</v>
      </c>
      <c r="D13" s="17">
        <v>-37.6</v>
      </c>
      <c r="E13" s="17">
        <v>3.8</v>
      </c>
      <c r="F13" s="17"/>
      <c r="G13" s="17"/>
      <c r="H13" s="17">
        <v>-9.8000000000000007</v>
      </c>
      <c r="I13" s="17">
        <v>-1.5</v>
      </c>
      <c r="J13" s="17">
        <v>0</v>
      </c>
      <c r="K13" s="17">
        <v>0</v>
      </c>
      <c r="L13" s="17">
        <v>0</v>
      </c>
      <c r="M13" s="17">
        <v>-22</v>
      </c>
      <c r="N13" s="17"/>
      <c r="O13" s="17"/>
      <c r="P13" s="17">
        <v>-15.1</v>
      </c>
      <c r="Q13" s="17"/>
      <c r="R13" s="17">
        <v>27.4</v>
      </c>
      <c r="S13" s="17">
        <v>0</v>
      </c>
      <c r="T13" s="17"/>
      <c r="U13" s="17"/>
      <c r="V13" s="17"/>
      <c r="W13" s="17"/>
      <c r="X13" s="17">
        <v>11.7</v>
      </c>
      <c r="Y13" s="17">
        <v>1</v>
      </c>
      <c r="Z13" s="17">
        <v>-0.1</v>
      </c>
      <c r="AA13" s="17">
        <v>2.2000000000000002</v>
      </c>
      <c r="AB13" s="17">
        <v>-3.4</v>
      </c>
      <c r="AC13" s="17">
        <v>3.4</v>
      </c>
      <c r="AD13" s="17">
        <v>-0.1</v>
      </c>
      <c r="AE13" s="17"/>
      <c r="AF13" s="17"/>
      <c r="AG13" s="17"/>
      <c r="AH13" s="17"/>
      <c r="AI13" s="17">
        <v>12.2</v>
      </c>
      <c r="AJ13" s="17">
        <v>-8.4</v>
      </c>
      <c r="AK13" s="17"/>
      <c r="AL13" s="17"/>
      <c r="AM13" s="17"/>
      <c r="AN13" s="17">
        <v>-1.5</v>
      </c>
      <c r="AO13" s="17">
        <v>-7.9</v>
      </c>
      <c r="AP13" s="17">
        <v>3.4</v>
      </c>
      <c r="AQ13" s="17">
        <v>6.5</v>
      </c>
      <c r="AR13" s="17">
        <v>2</v>
      </c>
      <c r="AS13" s="17">
        <v>0.4</v>
      </c>
      <c r="AT13" s="17">
        <v>2.5</v>
      </c>
      <c r="AU13" s="17">
        <v>1</v>
      </c>
      <c r="AV13" s="17">
        <v>11.2</v>
      </c>
      <c r="AW13" s="17">
        <v>-32.700000000000003</v>
      </c>
      <c r="AX13" s="17">
        <v>-45.8</v>
      </c>
      <c r="AY13" s="17">
        <v>1.7</v>
      </c>
      <c r="AZ13" s="17">
        <v>0</v>
      </c>
      <c r="BA13" s="17">
        <v>2.1</v>
      </c>
      <c r="BB13" s="17">
        <v>0.9</v>
      </c>
      <c r="BC13" s="17">
        <v>0.5</v>
      </c>
      <c r="BD13" s="17">
        <v>5.9</v>
      </c>
      <c r="BE13" s="17"/>
      <c r="BF13" s="17"/>
      <c r="BG13" s="17">
        <v>1.4</v>
      </c>
      <c r="BH13" s="17"/>
      <c r="BI13" s="17"/>
      <c r="BJ13" s="17">
        <v>2.2999999999999998</v>
      </c>
      <c r="BK13" s="17"/>
      <c r="BL13" s="17"/>
      <c r="BM13" s="17"/>
      <c r="BN13" s="17">
        <v>5.0677099999999999</v>
      </c>
      <c r="BO13" s="17">
        <v>-33.919139999999999</v>
      </c>
      <c r="BP13" s="17">
        <v>-47.557090000000002</v>
      </c>
      <c r="BQ13" s="17">
        <v>-6.0839600000000003</v>
      </c>
      <c r="BR13" s="17">
        <v>2.3754</v>
      </c>
      <c r="BS13" s="17">
        <v>-1.6633</v>
      </c>
      <c r="BT13" s="17">
        <v>-4.9401999999999999</v>
      </c>
      <c r="BU13" s="17"/>
      <c r="BV13" s="17"/>
      <c r="BW13" s="17"/>
      <c r="BX13" s="17"/>
      <c r="BY13" s="17"/>
      <c r="BZ13" s="17"/>
      <c r="CA13" s="17"/>
      <c r="CB13" s="17">
        <v>-0.7</v>
      </c>
      <c r="CC13" s="17">
        <v>13.2</v>
      </c>
      <c r="CD13" s="17">
        <v>10.9</v>
      </c>
      <c r="CE13" s="17">
        <v>-0.4</v>
      </c>
      <c r="CF13" s="17">
        <v>0.3</v>
      </c>
      <c r="CG13" s="17">
        <v>-0.1</v>
      </c>
      <c r="CH13" s="17"/>
      <c r="CI13" s="17"/>
      <c r="CJ13" s="17"/>
      <c r="CK13" s="17">
        <v>7.5</v>
      </c>
      <c r="CL13" s="17">
        <v>9.9</v>
      </c>
      <c r="CM13" s="17">
        <v>-9.3000000000000007</v>
      </c>
      <c r="CN13" s="17"/>
      <c r="CO13" s="17"/>
      <c r="CP13" s="17"/>
      <c r="CQ13" s="17"/>
      <c r="CR13" s="17"/>
      <c r="CS13" s="17">
        <v>-18.600000000000001</v>
      </c>
      <c r="CT13" s="17">
        <v>-13.8</v>
      </c>
      <c r="CU13" s="17">
        <v>-1.1000000000000001</v>
      </c>
      <c r="CV13" s="17">
        <v>-0.5</v>
      </c>
      <c r="CW13" s="17">
        <v>0.4</v>
      </c>
      <c r="CX13" s="17"/>
      <c r="CY13" s="17">
        <v>-14.1</v>
      </c>
      <c r="CZ13" s="17">
        <v>0</v>
      </c>
      <c r="DA13" s="17"/>
      <c r="DB13" s="17"/>
      <c r="DC13" s="17">
        <v>0</v>
      </c>
      <c r="DD13" s="17">
        <v>0</v>
      </c>
      <c r="DE13" s="17"/>
      <c r="DF13" s="17">
        <v>0</v>
      </c>
      <c r="DG13" s="17"/>
      <c r="DH13" s="17">
        <v>0.1</v>
      </c>
      <c r="DI13" s="17">
        <v>1</v>
      </c>
      <c r="DJ13" s="17">
        <v>0.2</v>
      </c>
      <c r="DK13" s="17">
        <v>0</v>
      </c>
      <c r="DL13" s="17">
        <v>0.1</v>
      </c>
      <c r="DM13" s="17">
        <v>0.5</v>
      </c>
      <c r="DN13" s="17"/>
      <c r="DO13" s="17">
        <v>0</v>
      </c>
      <c r="DP13" s="17">
        <v>0</v>
      </c>
      <c r="DQ13" s="17">
        <v>-0.3</v>
      </c>
      <c r="DR13" s="17">
        <v>2.9</v>
      </c>
      <c r="DS13" s="17">
        <v>0</v>
      </c>
      <c r="DT13" s="17">
        <v>0</v>
      </c>
      <c r="DU13" s="17">
        <v>0.4</v>
      </c>
      <c r="DV13" s="17">
        <v>0.23599999999999999</v>
      </c>
      <c r="DW13" s="17"/>
      <c r="DX13" s="17">
        <v>-2.4</v>
      </c>
      <c r="DY13" s="17">
        <v>0.6</v>
      </c>
      <c r="DZ13" s="17">
        <v>0.5</v>
      </c>
      <c r="EA13" s="17">
        <v>0.5</v>
      </c>
      <c r="EB13" s="17">
        <v>0.7</v>
      </c>
      <c r="EC13" s="17">
        <v>0</v>
      </c>
      <c r="ED13" s="17">
        <v>1.5</v>
      </c>
      <c r="EE13" s="17">
        <v>0</v>
      </c>
      <c r="EF13" s="17">
        <v>-5.0162100000000001</v>
      </c>
      <c r="EG13" s="17">
        <v>-6.5542499999999997</v>
      </c>
      <c r="EH13" s="17">
        <v>0</v>
      </c>
      <c r="EI13" s="17">
        <v>0</v>
      </c>
      <c r="EJ13" s="17">
        <v>2.1</v>
      </c>
      <c r="EK13" s="17">
        <v>0</v>
      </c>
      <c r="EL13" s="17">
        <v>1.6</v>
      </c>
      <c r="EM13" s="17">
        <v>0.2</v>
      </c>
      <c r="EN13" s="17">
        <v>0.2</v>
      </c>
      <c r="EO13" s="17">
        <v>0.2</v>
      </c>
      <c r="EP13" s="17">
        <v>0</v>
      </c>
      <c r="EQ13" s="17">
        <v>0</v>
      </c>
      <c r="ER13" s="17">
        <v>0</v>
      </c>
      <c r="ES13" s="17">
        <v>0</v>
      </c>
      <c r="ET13" s="17">
        <v>-0.2</v>
      </c>
      <c r="EU13" s="17">
        <v>-9.9</v>
      </c>
      <c r="EV13" s="17">
        <v>0.7</v>
      </c>
      <c r="EW13" s="17">
        <v>0</v>
      </c>
      <c r="EX13" s="17">
        <v>1.4</v>
      </c>
      <c r="EY13" s="17">
        <v>0.4</v>
      </c>
      <c r="EZ13" s="17">
        <v>0.3</v>
      </c>
      <c r="FA13" s="17">
        <v>0.6</v>
      </c>
      <c r="FB13" s="17">
        <v>0</v>
      </c>
      <c r="FC13" s="17">
        <v>0</v>
      </c>
      <c r="FD13" s="17">
        <v>0.8</v>
      </c>
      <c r="FE13" s="17">
        <v>1.9</v>
      </c>
      <c r="FF13" s="17">
        <v>13.4</v>
      </c>
      <c r="FG13" s="17">
        <v>0</v>
      </c>
      <c r="FH13" s="17">
        <v>0.5</v>
      </c>
      <c r="FI13" s="17">
        <v>0</v>
      </c>
      <c r="FJ13" s="17">
        <v>2.8</v>
      </c>
      <c r="FK13" s="17">
        <v>3.9</v>
      </c>
      <c r="FL13" s="17">
        <v>11.05</v>
      </c>
      <c r="FM13" s="17">
        <v>-112.70504</v>
      </c>
      <c r="FN13" s="15"/>
      <c r="FO13" s="17">
        <v>2.0455199999999998</v>
      </c>
      <c r="FP13" s="17">
        <v>0</v>
      </c>
      <c r="FQ13" s="17">
        <v>2.4575</v>
      </c>
      <c r="FR13" s="17">
        <v>1.3</v>
      </c>
      <c r="FS13" s="17">
        <v>0.25191999999999998</v>
      </c>
      <c r="FT13" s="17">
        <v>6.3030000000000003E-2</v>
      </c>
      <c r="FU13" s="17"/>
      <c r="FV13" s="17">
        <v>2.4</v>
      </c>
      <c r="FW13" s="17">
        <v>8.51797</v>
      </c>
    </row>
    <row r="14" spans="1:179" ht="24" customHeight="1" x14ac:dyDescent="0.3">
      <c r="A14" s="16" t="s">
        <v>63</v>
      </c>
      <c r="B14" s="16" t="s">
        <v>792</v>
      </c>
      <c r="C14" s="17">
        <v>45.9</v>
      </c>
      <c r="D14" s="17">
        <v>-35.5</v>
      </c>
      <c r="E14" s="17">
        <v>3.8</v>
      </c>
      <c r="F14" s="17"/>
      <c r="G14" s="17"/>
      <c r="H14" s="17">
        <v>-9.4</v>
      </c>
      <c r="I14" s="17">
        <v>9</v>
      </c>
      <c r="J14" s="17">
        <v>0</v>
      </c>
      <c r="K14" s="17">
        <v>0</v>
      </c>
      <c r="L14" s="17">
        <v>0</v>
      </c>
      <c r="M14" s="17">
        <v>-20.5</v>
      </c>
      <c r="N14" s="17"/>
      <c r="O14" s="17"/>
      <c r="P14" s="17">
        <v>-15.2</v>
      </c>
      <c r="Q14" s="17"/>
      <c r="R14" s="17">
        <v>26.4</v>
      </c>
      <c r="S14" s="17">
        <v>0</v>
      </c>
      <c r="T14" s="17"/>
      <c r="U14" s="17"/>
      <c r="V14" s="17"/>
      <c r="W14" s="17"/>
      <c r="X14" s="17">
        <v>11.6</v>
      </c>
      <c r="Y14" s="17">
        <v>0.5</v>
      </c>
      <c r="Z14" s="17">
        <v>-0.4</v>
      </c>
      <c r="AA14" s="17">
        <v>2.1</v>
      </c>
      <c r="AB14" s="17">
        <v>-3.4</v>
      </c>
      <c r="AC14" s="17">
        <v>3.2</v>
      </c>
      <c r="AD14" s="17">
        <v>-0.3</v>
      </c>
      <c r="AE14" s="17"/>
      <c r="AF14" s="17"/>
      <c r="AG14" s="17"/>
      <c r="AH14" s="17"/>
      <c r="AI14" s="17">
        <v>12.5</v>
      </c>
      <c r="AJ14" s="17">
        <v>-8.4</v>
      </c>
      <c r="AK14" s="17"/>
      <c r="AL14" s="17"/>
      <c r="AM14" s="17"/>
      <c r="AN14" s="17">
        <v>-1.4</v>
      </c>
      <c r="AO14" s="17">
        <v>-22.7</v>
      </c>
      <c r="AP14" s="17">
        <v>2.8</v>
      </c>
      <c r="AQ14" s="17">
        <v>6.8</v>
      </c>
      <c r="AR14" s="17">
        <v>2</v>
      </c>
      <c r="AS14" s="17">
        <v>0.6</v>
      </c>
      <c r="AT14" s="17">
        <v>2.4</v>
      </c>
      <c r="AU14" s="17">
        <v>0.1</v>
      </c>
      <c r="AV14" s="17">
        <v>11.6</v>
      </c>
      <c r="AW14" s="17">
        <v>-32.200000000000003</v>
      </c>
      <c r="AX14" s="17">
        <v>-45.6</v>
      </c>
      <c r="AY14" s="17">
        <v>0.5</v>
      </c>
      <c r="AZ14" s="17">
        <v>0</v>
      </c>
      <c r="BA14" s="17">
        <v>2.4</v>
      </c>
      <c r="BB14" s="17">
        <v>0.9</v>
      </c>
      <c r="BC14" s="17">
        <v>0.4</v>
      </c>
      <c r="BD14" s="17">
        <v>5.3</v>
      </c>
      <c r="BE14" s="17"/>
      <c r="BF14" s="17"/>
      <c r="BG14" s="17">
        <v>-7.9</v>
      </c>
      <c r="BH14" s="17"/>
      <c r="BI14" s="17"/>
      <c r="BJ14" s="17">
        <v>0</v>
      </c>
      <c r="BK14" s="17"/>
      <c r="BL14" s="17"/>
      <c r="BM14" s="17"/>
      <c r="BN14" s="17">
        <v>1.90408</v>
      </c>
      <c r="BO14" s="17">
        <v>-33.052250000000001</v>
      </c>
      <c r="BP14" s="17">
        <v>-47.516060000000003</v>
      </c>
      <c r="BQ14" s="17">
        <v>-5.8390700000000004</v>
      </c>
      <c r="BR14" s="17">
        <v>3.2269700000000001</v>
      </c>
      <c r="BS14" s="17">
        <v>-1.3975299999999999</v>
      </c>
      <c r="BT14" s="17">
        <v>-4.6412199999999997</v>
      </c>
      <c r="BU14" s="17"/>
      <c r="BV14" s="17"/>
      <c r="BW14" s="17"/>
      <c r="BX14" s="17"/>
      <c r="BY14" s="17"/>
      <c r="BZ14" s="17"/>
      <c r="CA14" s="17"/>
      <c r="CB14" s="17">
        <v>-0.6</v>
      </c>
      <c r="CC14" s="17">
        <v>13.6</v>
      </c>
      <c r="CD14" s="17">
        <v>11.5</v>
      </c>
      <c r="CE14" s="17">
        <v>0.4</v>
      </c>
      <c r="CF14" s="17">
        <v>0.3</v>
      </c>
      <c r="CG14" s="17">
        <v>0</v>
      </c>
      <c r="CH14" s="17"/>
      <c r="CI14" s="17"/>
      <c r="CJ14" s="17"/>
      <c r="CK14" s="17">
        <v>7.7</v>
      </c>
      <c r="CL14" s="17">
        <v>10.199999999999999</v>
      </c>
      <c r="CM14" s="17">
        <v>-9.3000000000000007</v>
      </c>
      <c r="CN14" s="17"/>
      <c r="CO14" s="17"/>
      <c r="CP14" s="17"/>
      <c r="CQ14" s="17"/>
      <c r="CR14" s="17"/>
      <c r="CS14" s="17">
        <v>-18.7</v>
      </c>
      <c r="CT14" s="17">
        <v>-13.9</v>
      </c>
      <c r="CU14" s="17">
        <v>-1.3</v>
      </c>
      <c r="CV14" s="17">
        <v>-0.6</v>
      </c>
      <c r="CW14" s="17">
        <v>0.4</v>
      </c>
      <c r="CX14" s="17"/>
      <c r="CY14" s="17">
        <v>-14.8</v>
      </c>
      <c r="CZ14" s="17">
        <v>0</v>
      </c>
      <c r="DA14" s="17"/>
      <c r="DB14" s="17"/>
      <c r="DC14" s="17">
        <v>0</v>
      </c>
      <c r="DD14" s="17">
        <v>0</v>
      </c>
      <c r="DE14" s="17"/>
      <c r="DF14" s="17">
        <v>0</v>
      </c>
      <c r="DG14" s="17"/>
      <c r="DH14" s="17">
        <v>0.1</v>
      </c>
      <c r="DI14" s="17">
        <v>0.9</v>
      </c>
      <c r="DJ14" s="17">
        <v>0.2</v>
      </c>
      <c r="DK14" s="17">
        <v>0.4</v>
      </c>
      <c r="DL14" s="17">
        <v>0.1</v>
      </c>
      <c r="DM14" s="17">
        <v>0.5</v>
      </c>
      <c r="DN14" s="17"/>
      <c r="DO14" s="17">
        <v>0</v>
      </c>
      <c r="DP14" s="17">
        <v>0</v>
      </c>
      <c r="DQ14" s="17">
        <v>0</v>
      </c>
      <c r="DR14" s="17">
        <v>2.5</v>
      </c>
      <c r="DS14" s="17">
        <v>0</v>
      </c>
      <c r="DT14" s="17">
        <v>0</v>
      </c>
      <c r="DU14" s="17">
        <v>0.4</v>
      </c>
      <c r="DV14" s="17">
        <v>0.23280000000000001</v>
      </c>
      <c r="DW14" s="17"/>
      <c r="DX14" s="17">
        <v>-2.4</v>
      </c>
      <c r="DY14" s="17">
        <v>0.5</v>
      </c>
      <c r="DZ14" s="17">
        <v>0.6</v>
      </c>
      <c r="EA14" s="17">
        <v>0.7</v>
      </c>
      <c r="EB14" s="17">
        <v>0.7</v>
      </c>
      <c r="EC14" s="17">
        <v>0</v>
      </c>
      <c r="ED14" s="17">
        <v>1.5</v>
      </c>
      <c r="EE14" s="17">
        <v>0</v>
      </c>
      <c r="EF14" s="17">
        <v>-2.47763</v>
      </c>
      <c r="EG14" s="17">
        <v>-4.8088699999999998</v>
      </c>
      <c r="EH14" s="17">
        <v>0</v>
      </c>
      <c r="EI14" s="17">
        <v>0</v>
      </c>
      <c r="EJ14" s="17">
        <v>2.1</v>
      </c>
      <c r="EK14" s="17">
        <v>0</v>
      </c>
      <c r="EL14" s="17">
        <v>1.6</v>
      </c>
      <c r="EM14" s="17">
        <v>0.2</v>
      </c>
      <c r="EN14" s="17">
        <v>0.2</v>
      </c>
      <c r="EO14" s="17">
        <v>0.2</v>
      </c>
      <c r="EP14" s="17">
        <v>0</v>
      </c>
      <c r="EQ14" s="17">
        <v>0</v>
      </c>
      <c r="ER14" s="17">
        <v>0</v>
      </c>
      <c r="ES14" s="17">
        <v>0</v>
      </c>
      <c r="ET14" s="17">
        <v>-0.2</v>
      </c>
      <c r="EU14" s="17">
        <v>-10.5</v>
      </c>
      <c r="EV14" s="17">
        <v>0.3</v>
      </c>
      <c r="EW14" s="17">
        <v>0</v>
      </c>
      <c r="EX14" s="17">
        <v>1.4</v>
      </c>
      <c r="EY14" s="17">
        <v>0.4</v>
      </c>
      <c r="EZ14" s="17">
        <v>0.3</v>
      </c>
      <c r="FA14" s="17">
        <v>0.6</v>
      </c>
      <c r="FB14" s="17">
        <v>0</v>
      </c>
      <c r="FC14" s="17">
        <v>0</v>
      </c>
      <c r="FD14" s="17">
        <v>0.8</v>
      </c>
      <c r="FE14" s="17">
        <v>1.9</v>
      </c>
      <c r="FF14" s="17">
        <v>14</v>
      </c>
      <c r="FG14" s="17">
        <v>0</v>
      </c>
      <c r="FH14" s="17">
        <v>0.8</v>
      </c>
      <c r="FI14" s="17">
        <v>0.3</v>
      </c>
      <c r="FJ14" s="17">
        <v>2.4</v>
      </c>
      <c r="FK14" s="17">
        <v>3.7</v>
      </c>
      <c r="FL14" s="17">
        <v>11.21</v>
      </c>
      <c r="FM14" s="17">
        <v>-123.15877999999999</v>
      </c>
      <c r="FN14" s="15"/>
      <c r="FO14" s="17">
        <v>1.85636</v>
      </c>
      <c r="FP14" s="17">
        <v>0</v>
      </c>
      <c r="FQ14" s="17">
        <v>2.5385</v>
      </c>
      <c r="FR14" s="17">
        <v>1.4</v>
      </c>
      <c r="FS14" s="17">
        <v>0.27844999999999998</v>
      </c>
      <c r="FT14" s="17">
        <v>6.4689999999999998E-2</v>
      </c>
      <c r="FU14" s="17"/>
      <c r="FV14" s="17">
        <v>2.4</v>
      </c>
      <c r="FW14" s="17">
        <v>8.5380000000000003</v>
      </c>
    </row>
    <row r="15" spans="1:179" ht="24" customHeight="1" x14ac:dyDescent="0.3">
      <c r="A15" s="16" t="s">
        <v>63</v>
      </c>
      <c r="B15" s="16" t="s">
        <v>793</v>
      </c>
      <c r="C15" s="17">
        <v>47.4</v>
      </c>
      <c r="D15" s="17">
        <v>-37.4</v>
      </c>
      <c r="E15" s="17">
        <v>4.5</v>
      </c>
      <c r="F15" s="17"/>
      <c r="G15" s="17"/>
      <c r="H15" s="17">
        <v>-10.4</v>
      </c>
      <c r="I15" s="17">
        <v>8.1999999999999993</v>
      </c>
      <c r="J15" s="17">
        <v>0</v>
      </c>
      <c r="K15" s="17">
        <v>0</v>
      </c>
      <c r="L15" s="17">
        <v>0</v>
      </c>
      <c r="M15" s="17">
        <v>-21.3</v>
      </c>
      <c r="N15" s="17"/>
      <c r="O15" s="17"/>
      <c r="P15" s="17">
        <v>-17.399999999999999</v>
      </c>
      <c r="Q15" s="17"/>
      <c r="R15" s="17">
        <v>25.2</v>
      </c>
      <c r="S15" s="17">
        <v>0.2</v>
      </c>
      <c r="T15" s="17"/>
      <c r="U15" s="17"/>
      <c r="V15" s="17"/>
      <c r="W15" s="17"/>
      <c r="X15" s="17">
        <v>12.3</v>
      </c>
      <c r="Y15" s="17">
        <v>0.4</v>
      </c>
      <c r="Z15" s="17">
        <v>0</v>
      </c>
      <c r="AA15" s="17">
        <v>2.2000000000000002</v>
      </c>
      <c r="AB15" s="17">
        <v>-3.4</v>
      </c>
      <c r="AC15" s="17">
        <v>3.2</v>
      </c>
      <c r="AD15" s="17">
        <v>-0.7</v>
      </c>
      <c r="AE15" s="17"/>
      <c r="AF15" s="17"/>
      <c r="AG15" s="17"/>
      <c r="AH15" s="17"/>
      <c r="AI15" s="17">
        <v>12.9</v>
      </c>
      <c r="AJ15" s="17">
        <v>-9.4</v>
      </c>
      <c r="AK15" s="17"/>
      <c r="AL15" s="17"/>
      <c r="AM15" s="17"/>
      <c r="AN15" s="17">
        <v>-1.4</v>
      </c>
      <c r="AO15" s="17">
        <v>-11.6</v>
      </c>
      <c r="AP15" s="17">
        <v>2.7</v>
      </c>
      <c r="AQ15" s="17">
        <v>6.2</v>
      </c>
      <c r="AR15" s="17">
        <v>2.2999999999999998</v>
      </c>
      <c r="AS15" s="17">
        <v>0.5</v>
      </c>
      <c r="AT15" s="17">
        <v>2.4</v>
      </c>
      <c r="AU15" s="17">
        <v>1</v>
      </c>
      <c r="AV15" s="17">
        <v>9.1999999999999993</v>
      </c>
      <c r="AW15" s="17">
        <v>-34.5</v>
      </c>
      <c r="AX15" s="17">
        <v>-48</v>
      </c>
      <c r="AY15" s="17">
        <v>2.8</v>
      </c>
      <c r="AZ15" s="17">
        <v>0</v>
      </c>
      <c r="BA15" s="17">
        <v>2.7</v>
      </c>
      <c r="BB15" s="17">
        <v>0.9</v>
      </c>
      <c r="BC15" s="17">
        <v>0.5</v>
      </c>
      <c r="BD15" s="17">
        <v>4.0999999999999996</v>
      </c>
      <c r="BE15" s="17"/>
      <c r="BF15" s="17"/>
      <c r="BG15" s="17">
        <v>-8.3000000000000007</v>
      </c>
      <c r="BH15" s="17"/>
      <c r="BI15" s="17"/>
      <c r="BJ15" s="17">
        <v>0</v>
      </c>
      <c r="BK15" s="17"/>
      <c r="BL15" s="17"/>
      <c r="BM15" s="17"/>
      <c r="BN15" s="17">
        <v>2.33142</v>
      </c>
      <c r="BO15" s="17">
        <v>-36.697479999999999</v>
      </c>
      <c r="BP15" s="17">
        <v>-50.74729</v>
      </c>
      <c r="BQ15" s="17">
        <v>-9.9769500000000004</v>
      </c>
      <c r="BR15" s="17">
        <v>0.90010999999999997</v>
      </c>
      <c r="BS15" s="17">
        <v>-3.0339700000000001</v>
      </c>
      <c r="BT15" s="17">
        <v>-5.1372099999999996</v>
      </c>
      <c r="BU15" s="17"/>
      <c r="BV15" s="17"/>
      <c r="BW15" s="17"/>
      <c r="BX15" s="17"/>
      <c r="BY15" s="17"/>
      <c r="BZ15" s="17"/>
      <c r="CA15" s="17"/>
      <c r="CB15" s="17">
        <v>-0.7</v>
      </c>
      <c r="CC15" s="17">
        <v>13.9</v>
      </c>
      <c r="CD15" s="17">
        <v>10.7</v>
      </c>
      <c r="CE15" s="17">
        <v>-0.9</v>
      </c>
      <c r="CF15" s="17">
        <v>0.3</v>
      </c>
      <c r="CG15" s="17">
        <v>0.1</v>
      </c>
      <c r="CH15" s="17"/>
      <c r="CI15" s="17"/>
      <c r="CJ15" s="17"/>
      <c r="CK15" s="17">
        <v>5.3</v>
      </c>
      <c r="CL15" s="17">
        <v>7.6</v>
      </c>
      <c r="CM15" s="17">
        <v>-13.5</v>
      </c>
      <c r="CN15" s="17"/>
      <c r="CO15" s="17"/>
      <c r="CP15" s="17"/>
      <c r="CQ15" s="17"/>
      <c r="CR15" s="17"/>
      <c r="CS15" s="17">
        <v>-21.6</v>
      </c>
      <c r="CT15" s="17">
        <v>-15.6</v>
      </c>
      <c r="CU15" s="17">
        <v>-1.2</v>
      </c>
      <c r="CV15" s="17">
        <v>-0.6</v>
      </c>
      <c r="CW15" s="17">
        <v>0.4</v>
      </c>
      <c r="CX15" s="17"/>
      <c r="CY15" s="17">
        <v>-14.8</v>
      </c>
      <c r="CZ15" s="17">
        <v>0</v>
      </c>
      <c r="DA15" s="17"/>
      <c r="DB15" s="17"/>
      <c r="DC15" s="17">
        <v>0</v>
      </c>
      <c r="DD15" s="17">
        <v>-0.1</v>
      </c>
      <c r="DE15" s="17"/>
      <c r="DF15" s="17">
        <v>0</v>
      </c>
      <c r="DG15" s="17"/>
      <c r="DH15" s="17">
        <v>0.1</v>
      </c>
      <c r="DI15" s="17">
        <v>1</v>
      </c>
      <c r="DJ15" s="17">
        <v>0.2</v>
      </c>
      <c r="DK15" s="17">
        <v>0.3</v>
      </c>
      <c r="DL15" s="17">
        <v>0.1</v>
      </c>
      <c r="DM15" s="17">
        <v>0.5</v>
      </c>
      <c r="DN15" s="17"/>
      <c r="DO15" s="17">
        <v>0</v>
      </c>
      <c r="DP15" s="17">
        <v>0</v>
      </c>
      <c r="DQ15" s="17">
        <v>-0.3</v>
      </c>
      <c r="DR15" s="17">
        <v>2.1</v>
      </c>
      <c r="DS15" s="17">
        <v>0</v>
      </c>
      <c r="DT15" s="17">
        <v>0.1</v>
      </c>
      <c r="DU15" s="17">
        <v>0.4</v>
      </c>
      <c r="DV15" s="17">
        <v>0.2268</v>
      </c>
      <c r="DW15" s="17"/>
      <c r="DX15" s="17">
        <v>-2.4</v>
      </c>
      <c r="DY15" s="17">
        <v>0.5</v>
      </c>
      <c r="DZ15" s="17">
        <v>0.6</v>
      </c>
      <c r="EA15" s="17">
        <v>0.7</v>
      </c>
      <c r="EB15" s="17">
        <v>0.5</v>
      </c>
      <c r="EC15" s="17">
        <v>0</v>
      </c>
      <c r="ED15" s="17">
        <v>1.5</v>
      </c>
      <c r="EE15" s="17">
        <v>0</v>
      </c>
      <c r="EF15" s="17">
        <v>-3.82613</v>
      </c>
      <c r="EG15" s="17">
        <v>-5.4675099999999999</v>
      </c>
      <c r="EH15" s="17">
        <v>0</v>
      </c>
      <c r="EI15" s="17">
        <v>0</v>
      </c>
      <c r="EJ15" s="17">
        <v>2.2000000000000002</v>
      </c>
      <c r="EK15" s="17">
        <v>0</v>
      </c>
      <c r="EL15" s="17">
        <v>1.6</v>
      </c>
      <c r="EM15" s="17">
        <v>0.2</v>
      </c>
      <c r="EN15" s="17">
        <v>0.2</v>
      </c>
      <c r="EO15" s="17">
        <v>0.2</v>
      </c>
      <c r="EP15" s="17">
        <v>0</v>
      </c>
      <c r="EQ15" s="17">
        <v>0</v>
      </c>
      <c r="ER15" s="17">
        <v>0</v>
      </c>
      <c r="ES15" s="17">
        <v>0</v>
      </c>
      <c r="ET15" s="17">
        <v>-0.2</v>
      </c>
      <c r="EU15" s="17">
        <v>-10.5</v>
      </c>
      <c r="EV15" s="17">
        <v>-1.3</v>
      </c>
      <c r="EW15" s="17">
        <v>0</v>
      </c>
      <c r="EX15" s="17">
        <v>1.4</v>
      </c>
      <c r="EY15" s="17">
        <v>0.4</v>
      </c>
      <c r="EZ15" s="17">
        <v>0.3</v>
      </c>
      <c r="FA15" s="17">
        <v>0.6</v>
      </c>
      <c r="FB15" s="17">
        <v>0</v>
      </c>
      <c r="FC15" s="17">
        <v>0</v>
      </c>
      <c r="FD15" s="17">
        <v>0.8</v>
      </c>
      <c r="FE15" s="17">
        <v>1.9</v>
      </c>
      <c r="FF15" s="17">
        <v>13.9</v>
      </c>
      <c r="FG15" s="17">
        <v>-0.2</v>
      </c>
      <c r="FH15" s="17">
        <v>1.1000000000000001</v>
      </c>
      <c r="FI15" s="17">
        <v>0.28000000000000003</v>
      </c>
      <c r="FJ15" s="17">
        <v>2.8</v>
      </c>
      <c r="FK15" s="17">
        <v>3.8</v>
      </c>
      <c r="FL15" s="17">
        <v>11.03</v>
      </c>
      <c r="FM15" s="17">
        <v>-157.71821</v>
      </c>
      <c r="FN15" s="15"/>
      <c r="FO15" s="17">
        <v>1.86273</v>
      </c>
      <c r="FP15" s="17">
        <v>0</v>
      </c>
      <c r="FQ15" s="17">
        <v>2.4009999999999998</v>
      </c>
      <c r="FR15" s="17">
        <v>1.4</v>
      </c>
      <c r="FS15" s="17">
        <v>0.27828000000000003</v>
      </c>
      <c r="FT15" s="17">
        <v>9.5329999999999998E-2</v>
      </c>
      <c r="FU15" s="17"/>
      <c r="FV15" s="17">
        <v>2.6</v>
      </c>
      <c r="FW15" s="17">
        <v>8.63734</v>
      </c>
    </row>
    <row r="16" spans="1:179" ht="24" customHeight="1" x14ac:dyDescent="0.3">
      <c r="A16" s="16" t="s">
        <v>63</v>
      </c>
      <c r="B16" s="16" t="s">
        <v>794</v>
      </c>
      <c r="C16" s="17">
        <v>48.8</v>
      </c>
      <c r="D16" s="17">
        <v>-42.1</v>
      </c>
      <c r="E16" s="17">
        <v>3.4</v>
      </c>
      <c r="F16" s="17"/>
      <c r="G16" s="17"/>
      <c r="H16" s="17">
        <v>-10.3</v>
      </c>
      <c r="I16" s="17">
        <v>8.3000000000000007</v>
      </c>
      <c r="J16" s="17">
        <v>0</v>
      </c>
      <c r="K16" s="17">
        <v>0</v>
      </c>
      <c r="L16" s="17">
        <v>0</v>
      </c>
      <c r="M16" s="17">
        <v>-27.7</v>
      </c>
      <c r="N16" s="17"/>
      <c r="O16" s="17"/>
      <c r="P16" s="17">
        <v>-11.5</v>
      </c>
      <c r="Q16" s="17"/>
      <c r="R16" s="17">
        <v>26.3</v>
      </c>
      <c r="S16" s="17">
        <v>0</v>
      </c>
      <c r="T16" s="17"/>
      <c r="U16" s="17"/>
      <c r="V16" s="17"/>
      <c r="W16" s="17"/>
      <c r="X16" s="17">
        <v>13.3</v>
      </c>
      <c r="Y16" s="17">
        <v>0.3</v>
      </c>
      <c r="Z16" s="17">
        <v>0.4</v>
      </c>
      <c r="AA16" s="17">
        <v>2.1</v>
      </c>
      <c r="AB16" s="17">
        <v>-3.4</v>
      </c>
      <c r="AC16" s="17">
        <v>3.2</v>
      </c>
      <c r="AD16" s="17">
        <v>-0.4</v>
      </c>
      <c r="AE16" s="17"/>
      <c r="AF16" s="17"/>
      <c r="AG16" s="17"/>
      <c r="AH16" s="17"/>
      <c r="AI16" s="17">
        <v>13.2</v>
      </c>
      <c r="AJ16" s="17">
        <v>-10.199999999999999</v>
      </c>
      <c r="AK16" s="17"/>
      <c r="AL16" s="17"/>
      <c r="AM16" s="17"/>
      <c r="AN16" s="17">
        <v>-1.4</v>
      </c>
      <c r="AO16" s="17">
        <v>-12.8</v>
      </c>
      <c r="AP16" s="17">
        <v>2.2999999999999998</v>
      </c>
      <c r="AQ16" s="17">
        <v>6.1</v>
      </c>
      <c r="AR16" s="17">
        <v>2.2999999999999998</v>
      </c>
      <c r="AS16" s="17">
        <v>0.6</v>
      </c>
      <c r="AT16" s="17">
        <v>2.4</v>
      </c>
      <c r="AU16" s="17">
        <v>1.2</v>
      </c>
      <c r="AV16" s="17">
        <v>8</v>
      </c>
      <c r="AW16" s="17">
        <v>-35.4</v>
      </c>
      <c r="AX16" s="17">
        <v>-49.2</v>
      </c>
      <c r="AY16" s="17">
        <v>2.6</v>
      </c>
      <c r="AZ16" s="17">
        <v>0</v>
      </c>
      <c r="BA16" s="17">
        <v>2.1</v>
      </c>
      <c r="BB16" s="17">
        <v>0.9</v>
      </c>
      <c r="BC16" s="17">
        <v>0.5</v>
      </c>
      <c r="BD16" s="17">
        <v>3.4</v>
      </c>
      <c r="BE16" s="17"/>
      <c r="BF16" s="17"/>
      <c r="BG16" s="17">
        <v>-9</v>
      </c>
      <c r="BH16" s="17"/>
      <c r="BI16" s="17"/>
      <c r="BJ16" s="17">
        <v>0</v>
      </c>
      <c r="BK16" s="17"/>
      <c r="BL16" s="17"/>
      <c r="BM16" s="17"/>
      <c r="BN16" s="17">
        <v>4.4048400000000001</v>
      </c>
      <c r="BO16" s="17">
        <v>-39.502079999999999</v>
      </c>
      <c r="BP16" s="17">
        <v>-54.457410000000003</v>
      </c>
      <c r="BQ16" s="17">
        <v>-14.15685</v>
      </c>
      <c r="BR16" s="17">
        <v>-7.1314900000000003</v>
      </c>
      <c r="BS16" s="17">
        <v>-4.0851899999999999</v>
      </c>
      <c r="BT16" s="17">
        <v>-6.1449199999999999</v>
      </c>
      <c r="BU16" s="17"/>
      <c r="BV16" s="17"/>
      <c r="BW16" s="17"/>
      <c r="BX16" s="17"/>
      <c r="BY16" s="17"/>
      <c r="BZ16" s="17"/>
      <c r="CA16" s="17"/>
      <c r="CB16" s="17">
        <v>-0.7</v>
      </c>
      <c r="CC16" s="17">
        <v>14.1</v>
      </c>
      <c r="CD16" s="17">
        <v>10.199999999999999</v>
      </c>
      <c r="CE16" s="17">
        <v>-0.7</v>
      </c>
      <c r="CF16" s="17">
        <v>0.3</v>
      </c>
      <c r="CG16" s="17">
        <v>-0.2</v>
      </c>
      <c r="CH16" s="17"/>
      <c r="CI16" s="17"/>
      <c r="CJ16" s="17"/>
      <c r="CK16" s="17">
        <v>4</v>
      </c>
      <c r="CL16" s="17">
        <v>6.5</v>
      </c>
      <c r="CM16" s="17">
        <v>-14.8</v>
      </c>
      <c r="CN16" s="17"/>
      <c r="CO16" s="17"/>
      <c r="CP16" s="17"/>
      <c r="CQ16" s="17"/>
      <c r="CR16" s="17"/>
      <c r="CS16" s="17">
        <v>-24.1</v>
      </c>
      <c r="CT16" s="17">
        <v>-17</v>
      </c>
      <c r="CU16" s="17">
        <v>-1.1000000000000001</v>
      </c>
      <c r="CV16" s="17">
        <v>-0.6</v>
      </c>
      <c r="CW16" s="17">
        <v>0.4</v>
      </c>
      <c r="CX16" s="17"/>
      <c r="CY16" s="17">
        <v>-14.3</v>
      </c>
      <c r="CZ16" s="17">
        <v>0</v>
      </c>
      <c r="DA16" s="17"/>
      <c r="DB16" s="17"/>
      <c r="DC16" s="17">
        <v>0</v>
      </c>
      <c r="DD16" s="17">
        <v>0</v>
      </c>
      <c r="DE16" s="17"/>
      <c r="DF16" s="17">
        <v>0</v>
      </c>
      <c r="DG16" s="17"/>
      <c r="DH16" s="17">
        <v>0.1</v>
      </c>
      <c r="DI16" s="17">
        <v>1</v>
      </c>
      <c r="DJ16" s="17">
        <v>0.2</v>
      </c>
      <c r="DK16" s="17">
        <v>0.4</v>
      </c>
      <c r="DL16" s="17">
        <v>0.1</v>
      </c>
      <c r="DM16" s="17">
        <v>0.5</v>
      </c>
      <c r="DN16" s="17"/>
      <c r="DO16" s="17">
        <v>0</v>
      </c>
      <c r="DP16" s="17">
        <v>0</v>
      </c>
      <c r="DQ16" s="17">
        <v>-0.2</v>
      </c>
      <c r="DR16" s="17">
        <v>1.8</v>
      </c>
      <c r="DS16" s="17">
        <v>0</v>
      </c>
      <c r="DT16" s="17">
        <v>0.1</v>
      </c>
      <c r="DU16" s="17">
        <v>0.4</v>
      </c>
      <c r="DV16" s="17">
        <v>0.21920000000000001</v>
      </c>
      <c r="DW16" s="17"/>
      <c r="DX16" s="17">
        <v>-2.4</v>
      </c>
      <c r="DY16" s="17">
        <v>0.5</v>
      </c>
      <c r="DZ16" s="17">
        <v>0.7</v>
      </c>
      <c r="EA16" s="17">
        <v>0.5</v>
      </c>
      <c r="EB16" s="17">
        <v>0.3</v>
      </c>
      <c r="EC16" s="17">
        <v>0</v>
      </c>
      <c r="ED16" s="17">
        <v>1.5</v>
      </c>
      <c r="EE16" s="17">
        <v>0</v>
      </c>
      <c r="EF16" s="17">
        <v>-4.8690100000000003</v>
      </c>
      <c r="EG16" s="17">
        <v>-5.6369600000000002</v>
      </c>
      <c r="EH16" s="17">
        <v>0</v>
      </c>
      <c r="EI16" s="17">
        <v>0</v>
      </c>
      <c r="EJ16" s="17">
        <v>2.2000000000000002</v>
      </c>
      <c r="EK16" s="17">
        <v>0</v>
      </c>
      <c r="EL16" s="17">
        <v>1.6</v>
      </c>
      <c r="EM16" s="17">
        <v>0.2</v>
      </c>
      <c r="EN16" s="17">
        <v>0.2</v>
      </c>
      <c r="EO16" s="17">
        <v>0.2</v>
      </c>
      <c r="EP16" s="17">
        <v>0</v>
      </c>
      <c r="EQ16" s="17">
        <v>0</v>
      </c>
      <c r="ER16" s="17">
        <v>0</v>
      </c>
      <c r="ES16" s="17">
        <v>0</v>
      </c>
      <c r="ET16" s="17">
        <v>-0.2</v>
      </c>
      <c r="EU16" s="17">
        <v>-10.1</v>
      </c>
      <c r="EV16" s="17">
        <v>-2.9</v>
      </c>
      <c r="EW16" s="17">
        <v>0</v>
      </c>
      <c r="EX16" s="17">
        <v>1.4</v>
      </c>
      <c r="EY16" s="17">
        <v>0.4</v>
      </c>
      <c r="EZ16" s="17">
        <v>0.3</v>
      </c>
      <c r="FA16" s="17">
        <v>0.6</v>
      </c>
      <c r="FB16" s="17">
        <v>0</v>
      </c>
      <c r="FC16" s="17">
        <v>0</v>
      </c>
      <c r="FD16" s="17">
        <v>0.6</v>
      </c>
      <c r="FE16" s="17">
        <v>2</v>
      </c>
      <c r="FF16" s="17">
        <v>13.2</v>
      </c>
      <c r="FG16" s="17">
        <v>0.1</v>
      </c>
      <c r="FH16" s="17">
        <v>0.9</v>
      </c>
      <c r="FI16" s="17">
        <v>0.22</v>
      </c>
      <c r="FJ16" s="17">
        <v>2.9</v>
      </c>
      <c r="FK16" s="17">
        <v>3.8</v>
      </c>
      <c r="FL16" s="17">
        <v>11.49</v>
      </c>
      <c r="FM16" s="17">
        <v>-196.44987</v>
      </c>
      <c r="FN16" s="15"/>
      <c r="FO16" s="17">
        <v>1.82992</v>
      </c>
      <c r="FP16" s="17">
        <v>0</v>
      </c>
      <c r="FQ16" s="17">
        <v>2.5019999999999998</v>
      </c>
      <c r="FR16" s="17">
        <v>1.4</v>
      </c>
      <c r="FS16" s="17">
        <v>0.27612999999999999</v>
      </c>
      <c r="FT16" s="17">
        <v>7.4160000000000004E-2</v>
      </c>
      <c r="FU16" s="17"/>
      <c r="FV16" s="17">
        <v>2.5</v>
      </c>
      <c r="FW16" s="17">
        <v>8.5822099999999999</v>
      </c>
    </row>
    <row r="17" spans="1:179" ht="24" customHeight="1" x14ac:dyDescent="0.3">
      <c r="A17" s="16" t="s">
        <v>63</v>
      </c>
      <c r="B17" s="16" t="s">
        <v>795</v>
      </c>
      <c r="C17" s="17">
        <v>48.2</v>
      </c>
      <c r="D17" s="17">
        <v>-29.8</v>
      </c>
      <c r="E17" s="17">
        <v>4.9000000000000004</v>
      </c>
      <c r="F17" s="17"/>
      <c r="G17" s="17"/>
      <c r="H17" s="17">
        <v>-10.6</v>
      </c>
      <c r="I17" s="17">
        <v>-3.5</v>
      </c>
      <c r="J17" s="17">
        <v>0</v>
      </c>
      <c r="K17" s="17">
        <v>0</v>
      </c>
      <c r="L17" s="17">
        <v>0</v>
      </c>
      <c r="M17" s="17">
        <v>-22.8</v>
      </c>
      <c r="N17" s="17"/>
      <c r="O17" s="17"/>
      <c r="P17" s="17">
        <v>-10</v>
      </c>
      <c r="Q17" s="17"/>
      <c r="R17" s="17">
        <v>40.700000000000003</v>
      </c>
      <c r="S17" s="17">
        <v>0.1</v>
      </c>
      <c r="T17" s="17"/>
      <c r="U17" s="17"/>
      <c r="V17" s="17"/>
      <c r="W17" s="17"/>
      <c r="X17" s="17">
        <v>13.3</v>
      </c>
      <c r="Y17" s="17">
        <v>0.7</v>
      </c>
      <c r="Z17" s="17">
        <v>0.1</v>
      </c>
      <c r="AA17" s="17">
        <v>2.1</v>
      </c>
      <c r="AB17" s="17">
        <v>-3.4</v>
      </c>
      <c r="AC17" s="17">
        <v>3.2</v>
      </c>
      <c r="AD17" s="17">
        <v>0.6</v>
      </c>
      <c r="AE17" s="17"/>
      <c r="AF17" s="17"/>
      <c r="AG17" s="17"/>
      <c r="AH17" s="17"/>
      <c r="AI17" s="17">
        <v>13.4</v>
      </c>
      <c r="AJ17" s="17">
        <v>-9.4</v>
      </c>
      <c r="AK17" s="17"/>
      <c r="AL17" s="17"/>
      <c r="AM17" s="17"/>
      <c r="AN17" s="17">
        <v>-1.5</v>
      </c>
      <c r="AO17" s="17">
        <v>-24.7</v>
      </c>
      <c r="AP17" s="17">
        <v>2.4</v>
      </c>
      <c r="AQ17" s="17">
        <v>6.8</v>
      </c>
      <c r="AR17" s="17">
        <v>2</v>
      </c>
      <c r="AS17" s="17">
        <v>0.5</v>
      </c>
      <c r="AT17" s="17">
        <v>2.4</v>
      </c>
      <c r="AU17" s="17">
        <v>1.1000000000000001</v>
      </c>
      <c r="AV17" s="17">
        <v>7.4</v>
      </c>
      <c r="AW17" s="17">
        <v>-36.299999999999997</v>
      </c>
      <c r="AX17" s="17">
        <v>-49.9</v>
      </c>
      <c r="AY17" s="17">
        <v>1.5</v>
      </c>
      <c r="AZ17" s="17">
        <v>0</v>
      </c>
      <c r="BA17" s="17">
        <v>1.9</v>
      </c>
      <c r="BB17" s="17">
        <v>0.9</v>
      </c>
      <c r="BC17" s="17">
        <v>0.4</v>
      </c>
      <c r="BD17" s="17">
        <v>4.0999999999999996</v>
      </c>
      <c r="BE17" s="17"/>
      <c r="BF17" s="17"/>
      <c r="BG17" s="17">
        <v>-9</v>
      </c>
      <c r="BH17" s="17"/>
      <c r="BI17" s="17"/>
      <c r="BJ17" s="17">
        <v>0</v>
      </c>
      <c r="BK17" s="17"/>
      <c r="BL17" s="17"/>
      <c r="BM17" s="17"/>
      <c r="BN17" s="17">
        <v>0.6391</v>
      </c>
      <c r="BO17" s="17">
        <v>-37.27178</v>
      </c>
      <c r="BP17" s="17">
        <v>-53.47298</v>
      </c>
      <c r="BQ17" s="17">
        <v>-11.64594</v>
      </c>
      <c r="BR17" s="17">
        <v>2.1929500000000002</v>
      </c>
      <c r="BS17" s="17">
        <v>-3.2900499999999999</v>
      </c>
      <c r="BT17" s="17">
        <v>-5.15808</v>
      </c>
      <c r="BU17" s="17"/>
      <c r="BV17" s="17"/>
      <c r="BW17" s="17"/>
      <c r="BX17" s="17"/>
      <c r="BY17" s="17"/>
      <c r="BZ17" s="17"/>
      <c r="CA17" s="17"/>
      <c r="CB17" s="17">
        <v>-0.7</v>
      </c>
      <c r="CC17" s="17">
        <v>13.2</v>
      </c>
      <c r="CD17" s="17">
        <v>11.8</v>
      </c>
      <c r="CE17" s="17">
        <v>0</v>
      </c>
      <c r="CF17" s="17">
        <v>0.3</v>
      </c>
      <c r="CG17" s="17">
        <v>-0.1</v>
      </c>
      <c r="CH17" s="17"/>
      <c r="CI17" s="17"/>
      <c r="CJ17" s="17"/>
      <c r="CK17" s="17">
        <v>2.8</v>
      </c>
      <c r="CL17" s="17">
        <v>5.0999999999999996</v>
      </c>
      <c r="CM17" s="17">
        <v>-16.3</v>
      </c>
      <c r="CN17" s="17"/>
      <c r="CO17" s="17"/>
      <c r="CP17" s="17"/>
      <c r="CQ17" s="17"/>
      <c r="CR17" s="17"/>
      <c r="CS17" s="17">
        <v>-22.9</v>
      </c>
      <c r="CT17" s="17">
        <v>-16.399999999999999</v>
      </c>
      <c r="CU17" s="17">
        <v>-1.3</v>
      </c>
      <c r="CV17" s="17">
        <v>-0.6</v>
      </c>
      <c r="CW17" s="17">
        <v>0.4</v>
      </c>
      <c r="CX17" s="17"/>
      <c r="CY17" s="17">
        <v>-13.8</v>
      </c>
      <c r="CZ17" s="17">
        <v>0</v>
      </c>
      <c r="DA17" s="17"/>
      <c r="DB17" s="17"/>
      <c r="DC17" s="17">
        <v>0</v>
      </c>
      <c r="DD17" s="17">
        <v>0</v>
      </c>
      <c r="DE17" s="17"/>
      <c r="DF17" s="17">
        <v>0</v>
      </c>
      <c r="DG17" s="17"/>
      <c r="DH17" s="17">
        <v>0.1</v>
      </c>
      <c r="DI17" s="17">
        <v>1</v>
      </c>
      <c r="DJ17" s="17">
        <v>0.2</v>
      </c>
      <c r="DK17" s="17">
        <v>0</v>
      </c>
      <c r="DL17" s="17">
        <v>0.1</v>
      </c>
      <c r="DM17" s="17">
        <v>0.5</v>
      </c>
      <c r="DN17" s="17"/>
      <c r="DO17" s="17">
        <v>0</v>
      </c>
      <c r="DP17" s="17">
        <v>0</v>
      </c>
      <c r="DQ17" s="17">
        <v>0.2</v>
      </c>
      <c r="DR17" s="17">
        <v>2.4</v>
      </c>
      <c r="DS17" s="17">
        <v>0</v>
      </c>
      <c r="DT17" s="17">
        <v>0.2</v>
      </c>
      <c r="DU17" s="17">
        <v>0.4</v>
      </c>
      <c r="DV17" s="17">
        <v>0.22359999999999999</v>
      </c>
      <c r="DW17" s="17"/>
      <c r="DX17" s="17">
        <v>-2.5</v>
      </c>
      <c r="DY17" s="17">
        <v>0.5</v>
      </c>
      <c r="DZ17" s="17">
        <v>0.6</v>
      </c>
      <c r="EA17" s="17">
        <v>0.5</v>
      </c>
      <c r="EB17" s="17">
        <v>0.5</v>
      </c>
      <c r="EC17" s="17">
        <v>0</v>
      </c>
      <c r="ED17" s="17">
        <v>1.5</v>
      </c>
      <c r="EE17" s="17">
        <v>0</v>
      </c>
      <c r="EF17" s="17">
        <v>-3.3502299999999998</v>
      </c>
      <c r="EG17" s="17">
        <v>-3.0542799999999999</v>
      </c>
      <c r="EH17" s="17">
        <v>0</v>
      </c>
      <c r="EI17" s="17">
        <v>7.2209999999999996E-2</v>
      </c>
      <c r="EJ17" s="17">
        <v>2.1</v>
      </c>
      <c r="EK17" s="17">
        <v>-0.1</v>
      </c>
      <c r="EL17" s="17">
        <v>1.7</v>
      </c>
      <c r="EM17" s="17">
        <v>0.2</v>
      </c>
      <c r="EN17" s="17">
        <v>0.2</v>
      </c>
      <c r="EO17" s="17">
        <v>0.2</v>
      </c>
      <c r="EP17" s="17">
        <v>0</v>
      </c>
      <c r="EQ17" s="17">
        <v>0</v>
      </c>
      <c r="ER17" s="17">
        <v>0</v>
      </c>
      <c r="ES17" s="17">
        <v>0</v>
      </c>
      <c r="ET17" s="17">
        <v>-0.2</v>
      </c>
      <c r="EU17" s="17">
        <v>-9.1999999999999993</v>
      </c>
      <c r="EV17" s="17">
        <v>-2.7</v>
      </c>
      <c r="EW17" s="17">
        <v>0</v>
      </c>
      <c r="EX17" s="17">
        <v>1.4</v>
      </c>
      <c r="EY17" s="17">
        <v>0.4</v>
      </c>
      <c r="EZ17" s="17">
        <v>0.3</v>
      </c>
      <c r="FA17" s="17">
        <v>0.6</v>
      </c>
      <c r="FB17" s="17">
        <v>0</v>
      </c>
      <c r="FC17" s="17">
        <v>0</v>
      </c>
      <c r="FD17" s="17">
        <v>0.6</v>
      </c>
      <c r="FE17" s="17">
        <v>1.9</v>
      </c>
      <c r="FF17" s="17">
        <v>13.5</v>
      </c>
      <c r="FG17" s="17">
        <v>0.3</v>
      </c>
      <c r="FH17" s="17">
        <v>1</v>
      </c>
      <c r="FI17" s="17">
        <v>0</v>
      </c>
      <c r="FJ17" s="17">
        <v>3.2</v>
      </c>
      <c r="FK17" s="17">
        <v>3.7</v>
      </c>
      <c r="FL17" s="17">
        <v>11.29</v>
      </c>
      <c r="FM17" s="17">
        <v>-168.22548</v>
      </c>
      <c r="FN17" s="15"/>
      <c r="FO17" s="17">
        <v>1.5510900000000001</v>
      </c>
      <c r="FP17" s="17">
        <v>0</v>
      </c>
      <c r="FQ17" s="17">
        <v>2.2730000000000001</v>
      </c>
      <c r="FR17" s="17">
        <v>1.4</v>
      </c>
      <c r="FS17" s="17">
        <v>0.27150000000000002</v>
      </c>
      <c r="FT17" s="17">
        <v>6.7769999999999997E-2</v>
      </c>
      <c r="FU17" s="17"/>
      <c r="FV17" s="17">
        <v>2.5</v>
      </c>
      <c r="FW17" s="17">
        <v>8.0633599999999994</v>
      </c>
    </row>
    <row r="18" spans="1:179" ht="24" customHeight="1" x14ac:dyDescent="0.3">
      <c r="A18" s="18" t="s">
        <v>63</v>
      </c>
      <c r="B18" s="18" t="s">
        <v>796</v>
      </c>
      <c r="C18" s="19">
        <v>43.7</v>
      </c>
      <c r="D18" s="19">
        <v>-38.799999999999997</v>
      </c>
      <c r="E18" s="19">
        <v>2.7</v>
      </c>
      <c r="F18" s="19"/>
      <c r="G18" s="19"/>
      <c r="H18" s="19">
        <v>-10.5</v>
      </c>
      <c r="I18" s="19">
        <v>-4.5</v>
      </c>
      <c r="J18" s="19">
        <v>0</v>
      </c>
      <c r="K18" s="19">
        <v>0</v>
      </c>
      <c r="L18" s="19">
        <v>0</v>
      </c>
      <c r="M18" s="19">
        <v>-25.5</v>
      </c>
      <c r="N18" s="19"/>
      <c r="O18" s="19"/>
      <c r="P18" s="19">
        <v>-9.9</v>
      </c>
      <c r="Q18" s="19"/>
      <c r="R18" s="19">
        <v>26.7</v>
      </c>
      <c r="S18" s="19">
        <v>-0.1</v>
      </c>
      <c r="T18" s="19"/>
      <c r="U18" s="19"/>
      <c r="V18" s="19"/>
      <c r="W18" s="19"/>
      <c r="X18" s="19">
        <v>12.5</v>
      </c>
      <c r="Y18" s="19">
        <v>1.1000000000000001</v>
      </c>
      <c r="Z18" s="19">
        <v>0.4</v>
      </c>
      <c r="AA18" s="19">
        <v>2.2000000000000002</v>
      </c>
      <c r="AB18" s="19">
        <v>-3.4</v>
      </c>
      <c r="AC18" s="19">
        <v>3.4</v>
      </c>
      <c r="AD18" s="19">
        <v>3.2</v>
      </c>
      <c r="AE18" s="19"/>
      <c r="AF18" s="19"/>
      <c r="AG18" s="19"/>
      <c r="AH18" s="19"/>
      <c r="AI18" s="19">
        <v>11.6</v>
      </c>
      <c r="AJ18" s="19">
        <v>-9.1999999999999993</v>
      </c>
      <c r="AK18" s="19"/>
      <c r="AL18" s="19"/>
      <c r="AM18" s="19"/>
      <c r="AN18" s="19">
        <v>-1.5</v>
      </c>
      <c r="AO18" s="19">
        <v>-23.6</v>
      </c>
      <c r="AP18" s="19">
        <v>2.2999999999999998</v>
      </c>
      <c r="AQ18" s="19">
        <v>7.6</v>
      </c>
      <c r="AR18" s="19">
        <v>1.8</v>
      </c>
      <c r="AS18" s="19">
        <v>0.2</v>
      </c>
      <c r="AT18" s="19">
        <v>2.4</v>
      </c>
      <c r="AU18" s="19">
        <v>1</v>
      </c>
      <c r="AV18" s="19">
        <v>7.1</v>
      </c>
      <c r="AW18" s="19">
        <v>-36.5</v>
      </c>
      <c r="AX18" s="19">
        <v>-49.7</v>
      </c>
      <c r="AY18" s="19">
        <v>-0.6</v>
      </c>
      <c r="AZ18" s="19">
        <v>0</v>
      </c>
      <c r="BA18" s="19">
        <v>1.3</v>
      </c>
      <c r="BB18" s="19">
        <v>0.9</v>
      </c>
      <c r="BC18" s="19">
        <v>0.4</v>
      </c>
      <c r="BD18" s="19">
        <v>4.0999999999999996</v>
      </c>
      <c r="BE18" s="19"/>
      <c r="BF18" s="19"/>
      <c r="BG18" s="19">
        <v>-9</v>
      </c>
      <c r="BH18" s="19"/>
      <c r="BI18" s="19"/>
      <c r="BJ18" s="19">
        <v>0</v>
      </c>
      <c r="BK18" s="19"/>
      <c r="BL18" s="19"/>
      <c r="BM18" s="19"/>
      <c r="BN18" s="19">
        <v>0.42213000000000001</v>
      </c>
      <c r="BO18" s="19">
        <v>-36.060699999999997</v>
      </c>
      <c r="BP18" s="19">
        <v>-51.091369999999998</v>
      </c>
      <c r="BQ18" s="19">
        <v>-9.7400400000000005</v>
      </c>
      <c r="BR18" s="19">
        <v>2.68065</v>
      </c>
      <c r="BS18" s="19">
        <v>-2.9350399999999999</v>
      </c>
      <c r="BT18" s="19">
        <v>-5.3866500000000004</v>
      </c>
      <c r="BU18" s="19"/>
      <c r="BV18" s="19"/>
      <c r="BW18" s="19"/>
      <c r="BX18" s="19"/>
      <c r="BY18" s="19"/>
      <c r="BZ18" s="19"/>
      <c r="CA18" s="19"/>
      <c r="CB18" s="19">
        <v>-0.6</v>
      </c>
      <c r="CC18" s="19">
        <v>13.7</v>
      </c>
      <c r="CD18" s="19">
        <v>11.4</v>
      </c>
      <c r="CE18" s="19">
        <v>0.9</v>
      </c>
      <c r="CF18" s="19">
        <v>0.3</v>
      </c>
      <c r="CG18" s="19">
        <v>-0.3</v>
      </c>
      <c r="CH18" s="19"/>
      <c r="CI18" s="19"/>
      <c r="CJ18" s="19"/>
      <c r="CK18" s="19">
        <v>2.1</v>
      </c>
      <c r="CL18" s="19">
        <v>4.4000000000000004</v>
      </c>
      <c r="CM18" s="19">
        <v>-17</v>
      </c>
      <c r="CN18" s="19"/>
      <c r="CO18" s="19"/>
      <c r="CP18" s="19"/>
      <c r="CQ18" s="19"/>
      <c r="CR18" s="19"/>
      <c r="CS18" s="19">
        <v>-22.2</v>
      </c>
      <c r="CT18" s="19">
        <v>-15.9</v>
      </c>
      <c r="CU18" s="19">
        <v>-1.1000000000000001</v>
      </c>
      <c r="CV18" s="19">
        <v>-0.5</v>
      </c>
      <c r="CW18" s="19">
        <v>0.4</v>
      </c>
      <c r="CX18" s="19"/>
      <c r="CY18" s="19">
        <v>-13.6</v>
      </c>
      <c r="CZ18" s="19">
        <v>0</v>
      </c>
      <c r="DA18" s="19"/>
      <c r="DB18" s="19"/>
      <c r="DC18" s="19">
        <v>0</v>
      </c>
      <c r="DD18" s="19">
        <v>0</v>
      </c>
      <c r="DE18" s="19"/>
      <c r="DF18" s="19">
        <v>0</v>
      </c>
      <c r="DG18" s="19"/>
      <c r="DH18" s="19">
        <v>0.1</v>
      </c>
      <c r="DI18" s="19">
        <v>1</v>
      </c>
      <c r="DJ18" s="19">
        <v>0.2</v>
      </c>
      <c r="DK18" s="19">
        <v>-0.8</v>
      </c>
      <c r="DL18" s="19">
        <v>0.1</v>
      </c>
      <c r="DM18" s="19">
        <v>0.5</v>
      </c>
      <c r="DN18" s="19"/>
      <c r="DO18" s="19">
        <v>0</v>
      </c>
      <c r="DP18" s="19">
        <v>0</v>
      </c>
      <c r="DQ18" s="19">
        <v>0</v>
      </c>
      <c r="DR18" s="19">
        <v>2.8</v>
      </c>
      <c r="DS18" s="19">
        <v>0</v>
      </c>
      <c r="DT18" s="19">
        <v>0.1</v>
      </c>
      <c r="DU18" s="19">
        <v>0.4</v>
      </c>
      <c r="DV18" s="19">
        <v>0.22359999999999999</v>
      </c>
      <c r="DW18" s="19"/>
      <c r="DX18" s="19">
        <v>-2.5</v>
      </c>
      <c r="DY18" s="19">
        <v>0.2</v>
      </c>
      <c r="DZ18" s="19">
        <v>0.5</v>
      </c>
      <c r="EA18" s="19">
        <v>0</v>
      </c>
      <c r="EB18" s="19">
        <v>0.5</v>
      </c>
      <c r="EC18" s="19">
        <v>0</v>
      </c>
      <c r="ED18" s="19">
        <v>1.5</v>
      </c>
      <c r="EE18" s="19">
        <v>0</v>
      </c>
      <c r="EF18" s="19">
        <v>-3.9287200000000002</v>
      </c>
      <c r="EG18" s="19">
        <v>-4.7183000000000002</v>
      </c>
      <c r="EH18" s="19">
        <v>0</v>
      </c>
      <c r="EI18" s="19">
        <v>0</v>
      </c>
      <c r="EJ18" s="19">
        <v>2.1</v>
      </c>
      <c r="EK18" s="19">
        <v>-0.1</v>
      </c>
      <c r="EL18" s="19">
        <v>1.6</v>
      </c>
      <c r="EM18" s="19">
        <v>0.2</v>
      </c>
      <c r="EN18" s="19">
        <v>0.2</v>
      </c>
      <c r="EO18" s="19">
        <v>0.2</v>
      </c>
      <c r="EP18" s="19">
        <v>0</v>
      </c>
      <c r="EQ18" s="19">
        <v>0</v>
      </c>
      <c r="ER18" s="19">
        <v>0</v>
      </c>
      <c r="ES18" s="19">
        <v>0</v>
      </c>
      <c r="ET18" s="19">
        <v>-0.2</v>
      </c>
      <c r="EU18" s="19">
        <v>-9.1</v>
      </c>
      <c r="EV18" s="19">
        <v>-1</v>
      </c>
      <c r="EW18" s="19">
        <v>0</v>
      </c>
      <c r="EX18" s="19">
        <v>1.4</v>
      </c>
      <c r="EY18" s="19">
        <v>0.4</v>
      </c>
      <c r="EZ18" s="19">
        <v>0.3</v>
      </c>
      <c r="FA18" s="19">
        <v>0.6</v>
      </c>
      <c r="FB18" s="19">
        <v>0</v>
      </c>
      <c r="FC18" s="19">
        <v>0</v>
      </c>
      <c r="FD18" s="19">
        <v>0.8</v>
      </c>
      <c r="FE18" s="19">
        <v>2</v>
      </c>
      <c r="FF18" s="19">
        <v>13.1</v>
      </c>
      <c r="FG18" s="19">
        <v>0.5</v>
      </c>
      <c r="FH18" s="19">
        <v>1.8</v>
      </c>
      <c r="FI18" s="19">
        <v>0</v>
      </c>
      <c r="FJ18" s="19">
        <v>2.2000000000000002</v>
      </c>
      <c r="FK18" s="19">
        <v>3.8</v>
      </c>
      <c r="FL18" s="19">
        <v>11.23</v>
      </c>
      <c r="FM18" s="19">
        <v>-198.10444000000001</v>
      </c>
      <c r="FN18" s="15"/>
      <c r="FO18" s="19">
        <v>1.75573</v>
      </c>
      <c r="FP18" s="19">
        <v>0</v>
      </c>
      <c r="FQ18" s="19">
        <v>2.3635000000000002</v>
      </c>
      <c r="FR18" s="19">
        <v>1.4</v>
      </c>
      <c r="FS18" s="19">
        <v>0.27406000000000003</v>
      </c>
      <c r="FT18" s="19">
        <v>7.2730000000000003E-2</v>
      </c>
      <c r="FU18" s="19"/>
      <c r="FV18" s="19">
        <v>2.4</v>
      </c>
      <c r="FW18" s="19">
        <v>8.2660199999999993</v>
      </c>
    </row>
    <row r="19" spans="1:179" ht="24" customHeight="1" x14ac:dyDescent="0.3">
      <c r="A19" s="13" t="s">
        <v>63</v>
      </c>
      <c r="B19" s="13" t="s">
        <v>797</v>
      </c>
      <c r="C19" s="14">
        <v>50</v>
      </c>
      <c r="D19" s="14">
        <v>-25.1</v>
      </c>
      <c r="E19" s="14">
        <v>5.6</v>
      </c>
      <c r="F19" s="14"/>
      <c r="G19" s="14"/>
      <c r="H19" s="14">
        <v>-8.4</v>
      </c>
      <c r="I19" s="14">
        <v>7.1</v>
      </c>
      <c r="J19" s="14">
        <v>0</v>
      </c>
      <c r="K19" s="14">
        <v>0</v>
      </c>
      <c r="L19" s="14">
        <v>0</v>
      </c>
      <c r="M19" s="14">
        <v>-21.7</v>
      </c>
      <c r="N19" s="14"/>
      <c r="O19" s="14"/>
      <c r="P19" s="14">
        <v>-8.1999999999999993</v>
      </c>
      <c r="Q19" s="14"/>
      <c r="R19" s="14">
        <v>32.200000000000003</v>
      </c>
      <c r="S19" s="14">
        <v>0.1</v>
      </c>
      <c r="T19" s="14"/>
      <c r="U19" s="14"/>
      <c r="V19" s="14"/>
      <c r="W19" s="14"/>
      <c r="X19" s="14">
        <v>13.4</v>
      </c>
      <c r="Y19" s="14">
        <v>1.1000000000000001</v>
      </c>
      <c r="Z19" s="14">
        <v>0.7</v>
      </c>
      <c r="AA19" s="14">
        <v>2</v>
      </c>
      <c r="AB19" s="14">
        <v>-3.4</v>
      </c>
      <c r="AC19" s="14">
        <v>3.4</v>
      </c>
      <c r="AD19" s="14">
        <v>4.3</v>
      </c>
      <c r="AE19" s="14"/>
      <c r="AF19" s="14"/>
      <c r="AG19" s="14"/>
      <c r="AH19" s="14"/>
      <c r="AI19" s="14">
        <v>13.9</v>
      </c>
      <c r="AJ19" s="14">
        <v>-9.1999999999999993</v>
      </c>
      <c r="AK19" s="14"/>
      <c r="AL19" s="14"/>
      <c r="AM19" s="14"/>
      <c r="AN19" s="14">
        <v>-1.4</v>
      </c>
      <c r="AO19" s="14">
        <v>-23.5</v>
      </c>
      <c r="AP19" s="14">
        <v>2.9</v>
      </c>
      <c r="AQ19" s="14">
        <v>6.5</v>
      </c>
      <c r="AR19" s="14">
        <v>1.8</v>
      </c>
      <c r="AS19" s="14">
        <v>0.4</v>
      </c>
      <c r="AT19" s="14">
        <v>2.4</v>
      </c>
      <c r="AU19" s="14">
        <v>1.9</v>
      </c>
      <c r="AV19" s="14">
        <v>10.1</v>
      </c>
      <c r="AW19" s="14">
        <v>-33.799999999999997</v>
      </c>
      <c r="AX19" s="14">
        <v>-47.3</v>
      </c>
      <c r="AY19" s="14">
        <v>1.8</v>
      </c>
      <c r="AZ19" s="14">
        <v>0</v>
      </c>
      <c r="BA19" s="14">
        <v>2.2999999999999998</v>
      </c>
      <c r="BB19" s="14">
        <v>0.9</v>
      </c>
      <c r="BC19" s="14">
        <v>0.4</v>
      </c>
      <c r="BD19" s="14">
        <v>5.0999999999999996</v>
      </c>
      <c r="BE19" s="14"/>
      <c r="BF19" s="14"/>
      <c r="BG19" s="14">
        <v>-8.3000000000000007</v>
      </c>
      <c r="BH19" s="14"/>
      <c r="BI19" s="14"/>
      <c r="BJ19" s="14">
        <v>0</v>
      </c>
      <c r="BK19" s="14"/>
      <c r="BL19" s="14"/>
      <c r="BM19" s="14"/>
      <c r="BN19" s="14">
        <v>0.79951000000000005</v>
      </c>
      <c r="BO19" s="14">
        <v>-35.578339999999997</v>
      </c>
      <c r="BP19" s="14">
        <v>-50.07582</v>
      </c>
      <c r="BQ19" s="14">
        <v>-9.2634100000000004</v>
      </c>
      <c r="BR19" s="14">
        <v>3.29291</v>
      </c>
      <c r="BS19" s="14">
        <v>-2.7370100000000002</v>
      </c>
      <c r="BT19" s="14">
        <v>-5.2676400000000001</v>
      </c>
      <c r="BU19" s="14"/>
      <c r="BV19" s="14"/>
      <c r="BW19" s="14"/>
      <c r="BX19" s="14"/>
      <c r="BY19" s="14"/>
      <c r="BZ19" s="14"/>
      <c r="CA19" s="14"/>
      <c r="CB19" s="14">
        <v>-0.7</v>
      </c>
      <c r="CC19" s="14">
        <v>12.5</v>
      </c>
      <c r="CD19" s="14">
        <v>11.2</v>
      </c>
      <c r="CE19" s="14">
        <v>0.1</v>
      </c>
      <c r="CF19" s="14">
        <v>0.3</v>
      </c>
      <c r="CG19" s="14">
        <v>-0.3</v>
      </c>
      <c r="CH19" s="14"/>
      <c r="CI19" s="14"/>
      <c r="CJ19" s="14"/>
      <c r="CK19" s="14">
        <v>4.3</v>
      </c>
      <c r="CL19" s="14">
        <v>6.9</v>
      </c>
      <c r="CM19" s="14">
        <v>-13.4</v>
      </c>
      <c r="CN19" s="14"/>
      <c r="CO19" s="14"/>
      <c r="CP19" s="14"/>
      <c r="CQ19" s="14"/>
      <c r="CR19" s="14"/>
      <c r="CS19" s="14">
        <v>-21.1</v>
      </c>
      <c r="CT19" s="14">
        <v>-15.3</v>
      </c>
      <c r="CU19" s="14">
        <v>-1</v>
      </c>
      <c r="CV19" s="14">
        <v>-0.5</v>
      </c>
      <c r="CW19" s="14">
        <v>0.4</v>
      </c>
      <c r="CX19" s="14"/>
      <c r="CY19" s="14">
        <v>-13.1</v>
      </c>
      <c r="CZ19" s="14">
        <v>0</v>
      </c>
      <c r="DA19" s="14"/>
      <c r="DB19" s="14"/>
      <c r="DC19" s="14">
        <v>0.1</v>
      </c>
      <c r="DD19" s="14">
        <v>-0.1</v>
      </c>
      <c r="DE19" s="14"/>
      <c r="DF19" s="14">
        <v>0</v>
      </c>
      <c r="DG19" s="14"/>
      <c r="DH19" s="14">
        <v>0.1</v>
      </c>
      <c r="DI19" s="14">
        <v>1</v>
      </c>
      <c r="DJ19" s="14">
        <v>0.2</v>
      </c>
      <c r="DK19" s="14">
        <v>-0.7</v>
      </c>
      <c r="DL19" s="14">
        <v>0.1</v>
      </c>
      <c r="DM19" s="14">
        <v>0.5</v>
      </c>
      <c r="DN19" s="14"/>
      <c r="DO19" s="14">
        <v>0</v>
      </c>
      <c r="DP19" s="14">
        <v>0</v>
      </c>
      <c r="DQ19" s="14">
        <v>0.1</v>
      </c>
      <c r="DR19" s="14">
        <v>3.1</v>
      </c>
      <c r="DS19" s="14">
        <v>0</v>
      </c>
      <c r="DT19" s="14">
        <v>0.1</v>
      </c>
      <c r="DU19" s="14">
        <v>0.4</v>
      </c>
      <c r="DV19" s="14">
        <v>0.2228</v>
      </c>
      <c r="DW19" s="14"/>
      <c r="DX19" s="14">
        <v>-2.5</v>
      </c>
      <c r="DY19" s="14">
        <v>0.2</v>
      </c>
      <c r="DZ19" s="14">
        <v>0.7</v>
      </c>
      <c r="EA19" s="14">
        <v>-0.9</v>
      </c>
      <c r="EB19" s="14">
        <v>0.5</v>
      </c>
      <c r="EC19" s="14">
        <v>0</v>
      </c>
      <c r="ED19" s="14">
        <v>1.5</v>
      </c>
      <c r="EE19" s="14">
        <v>0</v>
      </c>
      <c r="EF19" s="14">
        <v>-2.4757500000000001</v>
      </c>
      <c r="EG19" s="14">
        <v>-3.96454</v>
      </c>
      <c r="EH19" s="14">
        <v>0</v>
      </c>
      <c r="EI19" s="14">
        <v>0</v>
      </c>
      <c r="EJ19" s="14">
        <v>2.1</v>
      </c>
      <c r="EK19" s="14">
        <v>-0.1</v>
      </c>
      <c r="EL19" s="14">
        <v>1.7</v>
      </c>
      <c r="EM19" s="14">
        <v>0.2</v>
      </c>
      <c r="EN19" s="14">
        <v>0.2</v>
      </c>
      <c r="EO19" s="14">
        <v>0.2</v>
      </c>
      <c r="EP19" s="14">
        <v>0</v>
      </c>
      <c r="EQ19" s="14">
        <v>0</v>
      </c>
      <c r="ER19" s="14">
        <v>0</v>
      </c>
      <c r="ES19" s="14">
        <v>0</v>
      </c>
      <c r="ET19" s="14">
        <v>-0.2</v>
      </c>
      <c r="EU19" s="14">
        <v>-9</v>
      </c>
      <c r="EV19" s="14">
        <v>0.3</v>
      </c>
      <c r="EW19" s="14">
        <v>0</v>
      </c>
      <c r="EX19" s="14">
        <v>1.4</v>
      </c>
      <c r="EY19" s="14">
        <v>0.4</v>
      </c>
      <c r="EZ19" s="14">
        <v>0.3</v>
      </c>
      <c r="FA19" s="14">
        <v>0.6</v>
      </c>
      <c r="FB19" s="14">
        <v>0</v>
      </c>
      <c r="FC19" s="14">
        <v>0</v>
      </c>
      <c r="FD19" s="14">
        <v>0.8</v>
      </c>
      <c r="FE19" s="14">
        <v>2</v>
      </c>
      <c r="FF19" s="14">
        <v>13.6</v>
      </c>
      <c r="FG19" s="14">
        <v>0.1</v>
      </c>
      <c r="FH19" s="14">
        <v>1.1000000000000001</v>
      </c>
      <c r="FI19" s="14">
        <v>0.7</v>
      </c>
      <c r="FJ19" s="14">
        <v>1.6</v>
      </c>
      <c r="FK19" s="14">
        <v>3.8</v>
      </c>
      <c r="FL19" s="14">
        <v>10.86</v>
      </c>
      <c r="FM19" s="14">
        <v>-117.68729</v>
      </c>
      <c r="FN19" s="15"/>
      <c r="FO19" s="14">
        <v>1.9109700000000001</v>
      </c>
      <c r="FP19" s="14">
        <v>0</v>
      </c>
      <c r="FQ19" s="14">
        <v>2.8140000000000001</v>
      </c>
      <c r="FR19" s="14">
        <v>1.4</v>
      </c>
      <c r="FS19" s="14">
        <v>0.27533000000000002</v>
      </c>
      <c r="FT19" s="14">
        <v>8.4070000000000006E-2</v>
      </c>
      <c r="FU19" s="14"/>
      <c r="FV19" s="14">
        <v>2.5</v>
      </c>
      <c r="FW19" s="14">
        <v>8.9843700000000002</v>
      </c>
    </row>
    <row r="20" spans="1:179" ht="24" customHeight="1" x14ac:dyDescent="0.3">
      <c r="A20" s="16" t="s">
        <v>63</v>
      </c>
      <c r="B20" s="16" t="s">
        <v>798</v>
      </c>
      <c r="C20" s="17">
        <v>46.2</v>
      </c>
      <c r="D20" s="17">
        <v>-41</v>
      </c>
      <c r="E20" s="17">
        <v>3.3</v>
      </c>
      <c r="F20" s="17"/>
      <c r="G20" s="17"/>
      <c r="H20" s="17">
        <v>-11.3</v>
      </c>
      <c r="I20" s="17">
        <v>-4.9000000000000004</v>
      </c>
      <c r="J20" s="17">
        <v>0</v>
      </c>
      <c r="K20" s="17">
        <v>0</v>
      </c>
      <c r="L20" s="17">
        <v>0</v>
      </c>
      <c r="M20" s="17">
        <v>-22</v>
      </c>
      <c r="N20" s="17"/>
      <c r="O20" s="17"/>
      <c r="P20" s="17">
        <v>-10.6</v>
      </c>
      <c r="Q20" s="17"/>
      <c r="R20" s="17">
        <v>28.8</v>
      </c>
      <c r="S20" s="17">
        <v>0.2</v>
      </c>
      <c r="T20" s="17"/>
      <c r="U20" s="17"/>
      <c r="V20" s="17"/>
      <c r="W20" s="17"/>
      <c r="X20" s="17">
        <v>13</v>
      </c>
      <c r="Y20" s="17">
        <v>1</v>
      </c>
      <c r="Z20" s="17">
        <v>0.5</v>
      </c>
      <c r="AA20" s="17">
        <v>2.1</v>
      </c>
      <c r="AB20" s="17">
        <v>-3.4</v>
      </c>
      <c r="AC20" s="17">
        <v>3.4</v>
      </c>
      <c r="AD20" s="17">
        <v>3</v>
      </c>
      <c r="AE20" s="17"/>
      <c r="AF20" s="17"/>
      <c r="AG20" s="17"/>
      <c r="AH20" s="17"/>
      <c r="AI20" s="17">
        <v>12.5</v>
      </c>
      <c r="AJ20" s="17">
        <v>-8.9</v>
      </c>
      <c r="AK20" s="17"/>
      <c r="AL20" s="17"/>
      <c r="AM20" s="17"/>
      <c r="AN20" s="17">
        <v>-1.5</v>
      </c>
      <c r="AO20" s="17">
        <v>-22.3</v>
      </c>
      <c r="AP20" s="17">
        <v>2.9</v>
      </c>
      <c r="AQ20" s="17">
        <v>5.4</v>
      </c>
      <c r="AR20" s="17">
        <v>2.1</v>
      </c>
      <c r="AS20" s="17">
        <v>0.3</v>
      </c>
      <c r="AT20" s="17">
        <v>2.4</v>
      </c>
      <c r="AU20" s="17">
        <v>0</v>
      </c>
      <c r="AV20" s="17">
        <v>7</v>
      </c>
      <c r="AW20" s="17">
        <v>-36.700000000000003</v>
      </c>
      <c r="AX20" s="17">
        <v>-50.2</v>
      </c>
      <c r="AY20" s="17">
        <v>3.7</v>
      </c>
      <c r="AZ20" s="17">
        <v>0</v>
      </c>
      <c r="BA20" s="17">
        <v>2.2000000000000002</v>
      </c>
      <c r="BB20" s="17">
        <v>0.9</v>
      </c>
      <c r="BC20" s="17">
        <v>0.5</v>
      </c>
      <c r="BD20" s="17">
        <v>4.9000000000000004</v>
      </c>
      <c r="BE20" s="17"/>
      <c r="BF20" s="17"/>
      <c r="BG20" s="17">
        <v>-8.6</v>
      </c>
      <c r="BH20" s="17"/>
      <c r="BI20" s="17"/>
      <c r="BJ20" s="17">
        <v>0</v>
      </c>
      <c r="BK20" s="17"/>
      <c r="BL20" s="17"/>
      <c r="BM20" s="17"/>
      <c r="BN20" s="17">
        <v>1.19234</v>
      </c>
      <c r="BO20" s="17">
        <v>-39.574309999999997</v>
      </c>
      <c r="BP20" s="17">
        <v>-53.22146</v>
      </c>
      <c r="BQ20" s="17">
        <v>-11.493819999999999</v>
      </c>
      <c r="BR20" s="17">
        <v>0.25589000000000001</v>
      </c>
      <c r="BS20" s="17">
        <v>-3.8096000000000001</v>
      </c>
      <c r="BT20" s="17">
        <v>-6.18323</v>
      </c>
      <c r="BU20" s="17"/>
      <c r="BV20" s="17"/>
      <c r="BW20" s="17"/>
      <c r="BX20" s="17"/>
      <c r="BY20" s="17"/>
      <c r="BZ20" s="17"/>
      <c r="CA20" s="17"/>
      <c r="CB20" s="17">
        <v>-0.7</v>
      </c>
      <c r="CC20" s="17">
        <v>13.3</v>
      </c>
      <c r="CD20" s="17">
        <v>9.6999999999999993</v>
      </c>
      <c r="CE20" s="17">
        <v>-0.9</v>
      </c>
      <c r="CF20" s="17">
        <v>0.3</v>
      </c>
      <c r="CG20" s="17">
        <v>-0.1</v>
      </c>
      <c r="CH20" s="17"/>
      <c r="CI20" s="17"/>
      <c r="CJ20" s="17"/>
      <c r="CK20" s="17">
        <v>2.2000000000000002</v>
      </c>
      <c r="CL20" s="17">
        <v>4.7</v>
      </c>
      <c r="CM20" s="17">
        <v>-17.5</v>
      </c>
      <c r="CN20" s="17"/>
      <c r="CO20" s="17"/>
      <c r="CP20" s="17"/>
      <c r="CQ20" s="17"/>
      <c r="CR20" s="17"/>
      <c r="CS20" s="17">
        <v>-21.4</v>
      </c>
      <c r="CT20" s="17">
        <v>-15.5</v>
      </c>
      <c r="CU20" s="17">
        <v>-1</v>
      </c>
      <c r="CV20" s="17">
        <v>-0.6</v>
      </c>
      <c r="CW20" s="17">
        <v>0.4</v>
      </c>
      <c r="CX20" s="17"/>
      <c r="CY20" s="17">
        <v>-13.9</v>
      </c>
      <c r="CZ20" s="17">
        <v>0</v>
      </c>
      <c r="DA20" s="17"/>
      <c r="DB20" s="17"/>
      <c r="DC20" s="17">
        <v>0</v>
      </c>
      <c r="DD20" s="17">
        <v>0</v>
      </c>
      <c r="DE20" s="17"/>
      <c r="DF20" s="17">
        <v>-0.1</v>
      </c>
      <c r="DG20" s="17"/>
      <c r="DH20" s="17">
        <v>0.1</v>
      </c>
      <c r="DI20" s="17">
        <v>1</v>
      </c>
      <c r="DJ20" s="17">
        <v>0.2</v>
      </c>
      <c r="DK20" s="17">
        <v>-0.9</v>
      </c>
      <c r="DL20" s="17">
        <v>0.1</v>
      </c>
      <c r="DM20" s="17">
        <v>0.5</v>
      </c>
      <c r="DN20" s="17"/>
      <c r="DO20" s="17">
        <v>0</v>
      </c>
      <c r="DP20" s="17">
        <v>0</v>
      </c>
      <c r="DQ20" s="17">
        <v>0</v>
      </c>
      <c r="DR20" s="17">
        <v>2.9</v>
      </c>
      <c r="DS20" s="17">
        <v>0.3</v>
      </c>
      <c r="DT20" s="17">
        <v>0.1</v>
      </c>
      <c r="DU20" s="17">
        <v>0.4</v>
      </c>
      <c r="DV20" s="17">
        <v>0.21920000000000001</v>
      </c>
      <c r="DW20" s="17"/>
      <c r="DX20" s="17">
        <v>-2.5</v>
      </c>
      <c r="DY20" s="17">
        <v>0.3</v>
      </c>
      <c r="DZ20" s="17">
        <v>0.5</v>
      </c>
      <c r="EA20" s="17">
        <v>0</v>
      </c>
      <c r="EB20" s="17">
        <v>0.5</v>
      </c>
      <c r="EC20" s="17">
        <v>0</v>
      </c>
      <c r="ED20" s="17">
        <v>1.5</v>
      </c>
      <c r="EE20" s="17">
        <v>0.3</v>
      </c>
      <c r="EF20" s="17">
        <v>-4.2801600000000004</v>
      </c>
      <c r="EG20" s="17">
        <v>-6.7542299999999997</v>
      </c>
      <c r="EH20" s="17">
        <v>0</v>
      </c>
      <c r="EI20" s="17">
        <v>0</v>
      </c>
      <c r="EJ20" s="17">
        <v>2</v>
      </c>
      <c r="EK20" s="17">
        <v>-0.1</v>
      </c>
      <c r="EL20" s="17">
        <v>1.7</v>
      </c>
      <c r="EM20" s="17">
        <v>0.2</v>
      </c>
      <c r="EN20" s="17">
        <v>0.2</v>
      </c>
      <c r="EO20" s="17">
        <v>0.2</v>
      </c>
      <c r="EP20" s="17">
        <v>0</v>
      </c>
      <c r="EQ20" s="17">
        <v>0</v>
      </c>
      <c r="ER20" s="17">
        <v>0</v>
      </c>
      <c r="ES20" s="17">
        <v>0</v>
      </c>
      <c r="ET20" s="17">
        <v>-0.2</v>
      </c>
      <c r="EU20" s="17">
        <v>-10.199999999999999</v>
      </c>
      <c r="EV20" s="17">
        <v>1.1000000000000001</v>
      </c>
      <c r="EW20" s="17">
        <v>0.1</v>
      </c>
      <c r="EX20" s="17">
        <v>1.4</v>
      </c>
      <c r="EY20" s="17">
        <v>0.4</v>
      </c>
      <c r="EZ20" s="17">
        <v>0.3</v>
      </c>
      <c r="FA20" s="17">
        <v>0.6</v>
      </c>
      <c r="FB20" s="17">
        <v>0</v>
      </c>
      <c r="FC20" s="17">
        <v>0</v>
      </c>
      <c r="FD20" s="17">
        <v>0.6</v>
      </c>
      <c r="FE20" s="17">
        <v>1.9</v>
      </c>
      <c r="FF20" s="17">
        <v>13.5</v>
      </c>
      <c r="FG20" s="17">
        <v>0</v>
      </c>
      <c r="FH20" s="17">
        <v>1.6</v>
      </c>
      <c r="FI20" s="17">
        <v>0.62</v>
      </c>
      <c r="FJ20" s="17">
        <v>2.8</v>
      </c>
      <c r="FK20" s="17">
        <v>3.7</v>
      </c>
      <c r="FL20" s="17">
        <v>10.8</v>
      </c>
      <c r="FM20" s="17">
        <v>-201.32937999999999</v>
      </c>
      <c r="FN20" s="15"/>
      <c r="FO20" s="17">
        <v>1.87653</v>
      </c>
      <c r="FP20" s="17">
        <v>0</v>
      </c>
      <c r="FQ20" s="17">
        <v>2.6015000000000001</v>
      </c>
      <c r="FR20" s="17">
        <v>1.4</v>
      </c>
      <c r="FS20" s="17">
        <v>0.27800999999999998</v>
      </c>
      <c r="FT20" s="17">
        <v>8.6410000000000001E-2</v>
      </c>
      <c r="FU20" s="17"/>
      <c r="FV20" s="17">
        <v>2.5</v>
      </c>
      <c r="FW20" s="17">
        <v>8.7424499999999998</v>
      </c>
    </row>
    <row r="21" spans="1:179" ht="24" customHeight="1" x14ac:dyDescent="0.3">
      <c r="A21" s="16" t="s">
        <v>63</v>
      </c>
      <c r="B21" s="16" t="s">
        <v>799</v>
      </c>
      <c r="C21" s="17">
        <v>44.6</v>
      </c>
      <c r="D21" s="17">
        <v>-43.8</v>
      </c>
      <c r="E21" s="17">
        <v>2.9</v>
      </c>
      <c r="F21" s="17"/>
      <c r="G21" s="17"/>
      <c r="H21" s="17">
        <v>-10.3</v>
      </c>
      <c r="I21" s="17">
        <v>6.5</v>
      </c>
      <c r="J21" s="17">
        <v>0</v>
      </c>
      <c r="K21" s="17">
        <v>0</v>
      </c>
      <c r="L21" s="17">
        <v>0</v>
      </c>
      <c r="M21" s="17">
        <v>-24.7</v>
      </c>
      <c r="N21" s="17"/>
      <c r="O21" s="17"/>
      <c r="P21" s="17">
        <v>-8.6</v>
      </c>
      <c r="Q21" s="17"/>
      <c r="R21" s="17">
        <v>31.5</v>
      </c>
      <c r="S21" s="17">
        <v>-0.1</v>
      </c>
      <c r="T21" s="17"/>
      <c r="U21" s="17"/>
      <c r="V21" s="17"/>
      <c r="W21" s="17"/>
      <c r="X21" s="17">
        <v>11.6</v>
      </c>
      <c r="Y21" s="17">
        <v>0.8</v>
      </c>
      <c r="Z21" s="17">
        <v>0.6</v>
      </c>
      <c r="AA21" s="17">
        <v>2</v>
      </c>
      <c r="AB21" s="17">
        <v>-3.4</v>
      </c>
      <c r="AC21" s="17">
        <v>3.2</v>
      </c>
      <c r="AD21" s="17">
        <v>1.6</v>
      </c>
      <c r="AE21" s="17"/>
      <c r="AF21" s="17"/>
      <c r="AG21" s="17"/>
      <c r="AH21" s="17"/>
      <c r="AI21" s="17">
        <v>11.3</v>
      </c>
      <c r="AJ21" s="17">
        <v>-8.5</v>
      </c>
      <c r="AK21" s="17"/>
      <c r="AL21" s="17"/>
      <c r="AM21" s="17"/>
      <c r="AN21" s="17">
        <v>-1.3</v>
      </c>
      <c r="AO21" s="17">
        <v>-11.8</v>
      </c>
      <c r="AP21" s="17">
        <v>2.9</v>
      </c>
      <c r="AQ21" s="17">
        <v>10.8</v>
      </c>
      <c r="AR21" s="17">
        <v>2</v>
      </c>
      <c r="AS21" s="17">
        <v>-0.1</v>
      </c>
      <c r="AT21" s="17">
        <v>2.4</v>
      </c>
      <c r="AU21" s="17">
        <v>0.7</v>
      </c>
      <c r="AV21" s="17">
        <v>9.5</v>
      </c>
      <c r="AW21" s="17">
        <v>-34.1</v>
      </c>
      <c r="AX21" s="17">
        <v>-47.5</v>
      </c>
      <c r="AY21" s="17">
        <v>0.8</v>
      </c>
      <c r="AZ21" s="17">
        <v>0</v>
      </c>
      <c r="BA21" s="17">
        <v>2.6</v>
      </c>
      <c r="BB21" s="17">
        <v>0.9</v>
      </c>
      <c r="BC21" s="17">
        <v>0.4</v>
      </c>
      <c r="BD21" s="17">
        <v>2.5</v>
      </c>
      <c r="BE21" s="17"/>
      <c r="BF21" s="17"/>
      <c r="BG21" s="17">
        <v>-8.6</v>
      </c>
      <c r="BH21" s="17"/>
      <c r="BI21" s="17"/>
      <c r="BJ21" s="17">
        <v>0</v>
      </c>
      <c r="BK21" s="17"/>
      <c r="BL21" s="17"/>
      <c r="BM21" s="17"/>
      <c r="BN21" s="17">
        <v>3.7898299999999998</v>
      </c>
      <c r="BO21" s="17">
        <v>-34.779820000000001</v>
      </c>
      <c r="BP21" s="17">
        <v>-49.78051</v>
      </c>
      <c r="BQ21" s="17">
        <v>-8.8567400000000003</v>
      </c>
      <c r="BR21" s="17">
        <v>2.2044100000000002</v>
      </c>
      <c r="BS21" s="17">
        <v>-2.4615399999999998</v>
      </c>
      <c r="BT21" s="17">
        <v>-5.0589899999999997</v>
      </c>
      <c r="BU21" s="17"/>
      <c r="BV21" s="17"/>
      <c r="BW21" s="17"/>
      <c r="BX21" s="17"/>
      <c r="BY21" s="17"/>
      <c r="BZ21" s="17"/>
      <c r="CA21" s="17"/>
      <c r="CB21" s="17">
        <v>-0.7</v>
      </c>
      <c r="CC21" s="17">
        <v>14</v>
      </c>
      <c r="CD21" s="17">
        <v>10.8</v>
      </c>
      <c r="CE21" s="17">
        <v>0.1</v>
      </c>
      <c r="CF21" s="17">
        <v>0.3</v>
      </c>
      <c r="CG21" s="17">
        <v>-0.2</v>
      </c>
      <c r="CH21" s="17"/>
      <c r="CI21" s="17"/>
      <c r="CJ21" s="17"/>
      <c r="CK21" s="17">
        <v>5</v>
      </c>
      <c r="CL21" s="17">
        <v>7.5</v>
      </c>
      <c r="CM21" s="17">
        <v>-13.9</v>
      </c>
      <c r="CN21" s="17"/>
      <c r="CO21" s="17"/>
      <c r="CP21" s="17"/>
      <c r="CQ21" s="17"/>
      <c r="CR21" s="17"/>
      <c r="CS21" s="17">
        <v>-20.8</v>
      </c>
      <c r="CT21" s="17">
        <v>-15.2</v>
      </c>
      <c r="CU21" s="17">
        <v>-0.7</v>
      </c>
      <c r="CV21" s="17">
        <v>-0.6</v>
      </c>
      <c r="CW21" s="17">
        <v>0.4</v>
      </c>
      <c r="CX21" s="17"/>
      <c r="CY21" s="17">
        <v>-17.2</v>
      </c>
      <c r="CZ21" s="17">
        <v>0.3</v>
      </c>
      <c r="DA21" s="17"/>
      <c r="DB21" s="17"/>
      <c r="DC21" s="17">
        <v>0</v>
      </c>
      <c r="DD21" s="17">
        <v>0</v>
      </c>
      <c r="DE21" s="17"/>
      <c r="DF21" s="17">
        <v>0.1</v>
      </c>
      <c r="DG21" s="17"/>
      <c r="DH21" s="17">
        <v>0.1</v>
      </c>
      <c r="DI21" s="17">
        <v>1</v>
      </c>
      <c r="DJ21" s="17">
        <v>0.2</v>
      </c>
      <c r="DK21" s="17">
        <v>-0.6</v>
      </c>
      <c r="DL21" s="17">
        <v>0.2</v>
      </c>
      <c r="DM21" s="17">
        <v>0.5</v>
      </c>
      <c r="DN21" s="17"/>
      <c r="DO21" s="17">
        <v>-0.2</v>
      </c>
      <c r="DP21" s="17">
        <v>-0.1</v>
      </c>
      <c r="DQ21" s="17">
        <v>-0.2</v>
      </c>
      <c r="DR21" s="17">
        <v>2.1</v>
      </c>
      <c r="DS21" s="17">
        <v>-0.4</v>
      </c>
      <c r="DT21" s="17">
        <v>0.1</v>
      </c>
      <c r="DU21" s="17">
        <v>0.4</v>
      </c>
      <c r="DV21" s="17">
        <v>0.21440000000000001</v>
      </c>
      <c r="DW21" s="17"/>
      <c r="DX21" s="17">
        <v>-2.4</v>
      </c>
      <c r="DY21" s="17">
        <v>0.5</v>
      </c>
      <c r="DZ21" s="17">
        <v>0.6</v>
      </c>
      <c r="EA21" s="17">
        <v>1.1000000000000001</v>
      </c>
      <c r="EB21" s="17">
        <v>0.5</v>
      </c>
      <c r="EC21" s="17">
        <v>0</v>
      </c>
      <c r="ED21" s="17">
        <v>1.5</v>
      </c>
      <c r="EE21" s="17">
        <v>0</v>
      </c>
      <c r="EF21" s="17">
        <v>-4.70899</v>
      </c>
      <c r="EG21" s="17">
        <v>-5.3243200000000002</v>
      </c>
      <c r="EH21" s="17">
        <v>0</v>
      </c>
      <c r="EI21" s="17">
        <v>0</v>
      </c>
      <c r="EJ21" s="17">
        <v>2</v>
      </c>
      <c r="EK21" s="17">
        <v>-0.1</v>
      </c>
      <c r="EL21" s="17">
        <v>1.5</v>
      </c>
      <c r="EM21" s="17">
        <v>0.2</v>
      </c>
      <c r="EN21" s="17">
        <v>0.2</v>
      </c>
      <c r="EO21" s="17">
        <v>0.2</v>
      </c>
      <c r="EP21" s="17">
        <v>0</v>
      </c>
      <c r="EQ21" s="17">
        <v>1.1000000000000001</v>
      </c>
      <c r="ER21" s="17">
        <v>0</v>
      </c>
      <c r="ES21" s="17">
        <v>-7.5</v>
      </c>
      <c r="ET21" s="17">
        <v>-0.2</v>
      </c>
      <c r="EU21" s="17">
        <v>-10.8</v>
      </c>
      <c r="EV21" s="17">
        <v>0</v>
      </c>
      <c r="EW21" s="17">
        <v>3.6</v>
      </c>
      <c r="EX21" s="17">
        <v>1.4</v>
      </c>
      <c r="EY21" s="17">
        <v>0.4</v>
      </c>
      <c r="EZ21" s="17">
        <v>0.3</v>
      </c>
      <c r="FA21" s="17">
        <v>0.6</v>
      </c>
      <c r="FB21" s="17">
        <v>0</v>
      </c>
      <c r="FC21" s="17">
        <v>0</v>
      </c>
      <c r="FD21" s="17">
        <v>0.6</v>
      </c>
      <c r="FE21" s="17">
        <v>2</v>
      </c>
      <c r="FF21" s="17">
        <v>13.8</v>
      </c>
      <c r="FG21" s="17">
        <v>0.2</v>
      </c>
      <c r="FH21" s="17">
        <v>4.2</v>
      </c>
      <c r="FI21" s="17">
        <v>0.55000000000000004</v>
      </c>
      <c r="FJ21" s="17">
        <v>2.2999999999999998</v>
      </c>
      <c r="FK21" s="17">
        <v>3.8</v>
      </c>
      <c r="FL21" s="17">
        <v>11.21</v>
      </c>
      <c r="FM21" s="17">
        <v>-149.80226999999999</v>
      </c>
      <c r="FN21" s="15"/>
      <c r="FO21" s="17">
        <v>1.94693</v>
      </c>
      <c r="FP21" s="17">
        <v>0</v>
      </c>
      <c r="FQ21" s="17">
        <v>2.6265000000000001</v>
      </c>
      <c r="FR21" s="17">
        <v>1.4</v>
      </c>
      <c r="FS21" s="17">
        <v>0.28447</v>
      </c>
      <c r="FT21" s="17">
        <v>6.4240000000000005E-2</v>
      </c>
      <c r="FU21" s="17"/>
      <c r="FV21" s="17">
        <v>2.5</v>
      </c>
      <c r="FW21" s="17">
        <v>8.8221399999999992</v>
      </c>
    </row>
    <row r="22" spans="1:179" ht="24" customHeight="1" x14ac:dyDescent="0.3">
      <c r="A22" s="16" t="s">
        <v>63</v>
      </c>
      <c r="B22" s="16" t="s">
        <v>800</v>
      </c>
      <c r="C22" s="17">
        <v>42.9</v>
      </c>
      <c r="D22" s="17">
        <v>-74.099999999999994</v>
      </c>
      <c r="E22" s="17">
        <v>-1.9</v>
      </c>
      <c r="F22" s="17"/>
      <c r="G22" s="17"/>
      <c r="H22" s="17">
        <v>-11.1</v>
      </c>
      <c r="I22" s="17">
        <v>3.9</v>
      </c>
      <c r="J22" s="17">
        <v>0</v>
      </c>
      <c r="K22" s="17">
        <v>0</v>
      </c>
      <c r="L22" s="17">
        <v>0</v>
      </c>
      <c r="M22" s="17">
        <v>-34.200000000000003</v>
      </c>
      <c r="N22" s="17"/>
      <c r="O22" s="17"/>
      <c r="P22" s="17">
        <v>-14.6</v>
      </c>
      <c r="Q22" s="17"/>
      <c r="R22" s="17">
        <v>12.2</v>
      </c>
      <c r="S22" s="17">
        <v>-0.2</v>
      </c>
      <c r="T22" s="17"/>
      <c r="U22" s="17"/>
      <c r="V22" s="17"/>
      <c r="W22" s="17"/>
      <c r="X22" s="17">
        <v>8.6999999999999993</v>
      </c>
      <c r="Y22" s="17">
        <v>1</v>
      </c>
      <c r="Z22" s="17">
        <v>0.8</v>
      </c>
      <c r="AA22" s="17">
        <v>2.1</v>
      </c>
      <c r="AB22" s="17">
        <v>-3.4</v>
      </c>
      <c r="AC22" s="17">
        <v>3.3</v>
      </c>
      <c r="AD22" s="17">
        <v>-0.7</v>
      </c>
      <c r="AE22" s="17"/>
      <c r="AF22" s="17"/>
      <c r="AG22" s="17"/>
      <c r="AH22" s="17"/>
      <c r="AI22" s="17">
        <v>10</v>
      </c>
      <c r="AJ22" s="17">
        <v>-10.8</v>
      </c>
      <c r="AK22" s="17"/>
      <c r="AL22" s="17"/>
      <c r="AM22" s="17"/>
      <c r="AN22" s="17">
        <v>-1.5</v>
      </c>
      <c r="AO22" s="17">
        <v>-15</v>
      </c>
      <c r="AP22" s="17">
        <v>2.7</v>
      </c>
      <c r="AQ22" s="17">
        <v>12</v>
      </c>
      <c r="AR22" s="17">
        <v>1.8</v>
      </c>
      <c r="AS22" s="17">
        <v>-1.5</v>
      </c>
      <c r="AT22" s="17">
        <v>2.4</v>
      </c>
      <c r="AU22" s="17">
        <v>1</v>
      </c>
      <c r="AV22" s="17">
        <v>1.3</v>
      </c>
      <c r="AW22" s="17">
        <v>-42.1</v>
      </c>
      <c r="AX22" s="17">
        <v>-45.5</v>
      </c>
      <c r="AY22" s="17">
        <v>-1.2</v>
      </c>
      <c r="AZ22" s="17">
        <v>0</v>
      </c>
      <c r="BA22" s="17">
        <v>2.8</v>
      </c>
      <c r="BB22" s="17">
        <v>0.9</v>
      </c>
      <c r="BC22" s="17">
        <v>0.5</v>
      </c>
      <c r="BD22" s="17">
        <v>4.7</v>
      </c>
      <c r="BE22" s="17"/>
      <c r="BF22" s="17"/>
      <c r="BG22" s="17">
        <v>-9</v>
      </c>
      <c r="BH22" s="17"/>
      <c r="BI22" s="17"/>
      <c r="BJ22" s="17">
        <v>0</v>
      </c>
      <c r="BK22" s="17"/>
      <c r="BL22" s="17"/>
      <c r="BM22" s="17"/>
      <c r="BN22" s="17">
        <v>0.34177999999999997</v>
      </c>
      <c r="BO22" s="17">
        <v>-42.634349999999998</v>
      </c>
      <c r="BP22" s="17">
        <v>-57.886620000000001</v>
      </c>
      <c r="BQ22" s="17">
        <v>-17.688739999999999</v>
      </c>
      <c r="BR22" s="17">
        <v>-8.8401499999999995</v>
      </c>
      <c r="BS22" s="17">
        <v>-4.9410100000000003</v>
      </c>
      <c r="BT22" s="17">
        <v>-6.1531399999999996</v>
      </c>
      <c r="BU22" s="17"/>
      <c r="BV22" s="17"/>
      <c r="BW22" s="17"/>
      <c r="BX22" s="17"/>
      <c r="BY22" s="17"/>
      <c r="BZ22" s="17"/>
      <c r="CA22" s="17"/>
      <c r="CB22" s="17">
        <v>-0.6</v>
      </c>
      <c r="CC22" s="17">
        <v>13.6</v>
      </c>
      <c r="CD22" s="17">
        <v>10.199999999999999</v>
      </c>
      <c r="CE22" s="17">
        <v>0.1</v>
      </c>
      <c r="CF22" s="17">
        <v>0.2</v>
      </c>
      <c r="CG22" s="17">
        <v>-0.2</v>
      </c>
      <c r="CH22" s="17"/>
      <c r="CI22" s="17"/>
      <c r="CJ22" s="17"/>
      <c r="CK22" s="17">
        <v>-2.9</v>
      </c>
      <c r="CL22" s="17">
        <v>-0.6</v>
      </c>
      <c r="CM22" s="17">
        <v>-24.5</v>
      </c>
      <c r="CN22" s="17"/>
      <c r="CO22" s="17"/>
      <c r="CP22" s="17"/>
      <c r="CQ22" s="17"/>
      <c r="CR22" s="17"/>
      <c r="CS22" s="17">
        <v>-27.8</v>
      </c>
      <c r="CT22" s="17">
        <v>-19.3</v>
      </c>
      <c r="CU22" s="17">
        <v>-1</v>
      </c>
      <c r="CV22" s="17">
        <v>-0.7</v>
      </c>
      <c r="CW22" s="17">
        <v>0.4</v>
      </c>
      <c r="CX22" s="17"/>
      <c r="CY22" s="17">
        <v>-19.5</v>
      </c>
      <c r="CZ22" s="17">
        <v>0.8</v>
      </c>
      <c r="DA22" s="17"/>
      <c r="DB22" s="17"/>
      <c r="DC22" s="17">
        <v>0</v>
      </c>
      <c r="DD22" s="17">
        <v>-0.1</v>
      </c>
      <c r="DE22" s="17"/>
      <c r="DF22" s="17">
        <v>1.5</v>
      </c>
      <c r="DG22" s="17"/>
      <c r="DH22" s="17">
        <v>0.1</v>
      </c>
      <c r="DI22" s="17">
        <v>1</v>
      </c>
      <c r="DJ22" s="17">
        <v>0</v>
      </c>
      <c r="DK22" s="17">
        <v>-0.6</v>
      </c>
      <c r="DL22" s="17">
        <v>0.2</v>
      </c>
      <c r="DM22" s="17">
        <v>0.5</v>
      </c>
      <c r="DN22" s="17"/>
      <c r="DO22" s="17">
        <v>-0.5</v>
      </c>
      <c r="DP22" s="17">
        <v>-0.9</v>
      </c>
      <c r="DQ22" s="17">
        <v>-1.5</v>
      </c>
      <c r="DR22" s="17">
        <v>-1.1000000000000001</v>
      </c>
      <c r="DS22" s="17">
        <v>-1.9</v>
      </c>
      <c r="DT22" s="17">
        <v>0.1</v>
      </c>
      <c r="DU22" s="17">
        <v>0.4</v>
      </c>
      <c r="DV22" s="17">
        <v>0.21</v>
      </c>
      <c r="DW22" s="17"/>
      <c r="DX22" s="17">
        <v>-2.4</v>
      </c>
      <c r="DY22" s="17">
        <v>0.6</v>
      </c>
      <c r="DZ22" s="17">
        <v>0.6</v>
      </c>
      <c r="EA22" s="17">
        <v>0.6</v>
      </c>
      <c r="EB22" s="17">
        <v>0.1</v>
      </c>
      <c r="EC22" s="17">
        <v>0</v>
      </c>
      <c r="ED22" s="17">
        <v>1.5</v>
      </c>
      <c r="EE22" s="17">
        <v>0.1</v>
      </c>
      <c r="EF22" s="17">
        <v>-6.9521600000000001</v>
      </c>
      <c r="EG22" s="17">
        <v>-7.4427399999999997</v>
      </c>
      <c r="EH22" s="17">
        <v>0</v>
      </c>
      <c r="EI22" s="17">
        <v>0</v>
      </c>
      <c r="EJ22" s="17">
        <v>1.9</v>
      </c>
      <c r="EK22" s="17">
        <v>-0.1</v>
      </c>
      <c r="EL22" s="17">
        <v>1.6</v>
      </c>
      <c r="EM22" s="17">
        <v>0.2</v>
      </c>
      <c r="EN22" s="17">
        <v>0.2</v>
      </c>
      <c r="EO22" s="17">
        <v>0.2</v>
      </c>
      <c r="EP22" s="17">
        <v>0</v>
      </c>
      <c r="EQ22" s="17">
        <v>0.8</v>
      </c>
      <c r="ER22" s="17">
        <v>0</v>
      </c>
      <c r="ES22" s="17">
        <v>-33</v>
      </c>
      <c r="ET22" s="17">
        <v>-0.2</v>
      </c>
      <c r="EU22" s="17">
        <v>-15.4</v>
      </c>
      <c r="EV22" s="17">
        <v>-0.7</v>
      </c>
      <c r="EW22" s="17">
        <v>21.1</v>
      </c>
      <c r="EX22" s="17">
        <v>1.4</v>
      </c>
      <c r="EY22" s="17">
        <v>0.4</v>
      </c>
      <c r="EZ22" s="17">
        <v>0.3</v>
      </c>
      <c r="FA22" s="17">
        <v>0.6</v>
      </c>
      <c r="FB22" s="17">
        <v>0</v>
      </c>
      <c r="FC22" s="17">
        <v>0</v>
      </c>
      <c r="FD22" s="17">
        <v>0.4</v>
      </c>
      <c r="FE22" s="17">
        <v>2</v>
      </c>
      <c r="FF22" s="17">
        <v>13.7</v>
      </c>
      <c r="FG22" s="17">
        <v>0.4</v>
      </c>
      <c r="FH22" s="17">
        <v>2.9</v>
      </c>
      <c r="FI22" s="17">
        <v>0.75</v>
      </c>
      <c r="FJ22" s="17">
        <v>2.5</v>
      </c>
      <c r="FK22" s="17">
        <v>3.8</v>
      </c>
      <c r="FL22" s="17">
        <v>10.78</v>
      </c>
      <c r="FM22" s="17">
        <v>-360.75713000000002</v>
      </c>
      <c r="FN22" s="15"/>
      <c r="FO22" s="17">
        <v>1.7756400000000001</v>
      </c>
      <c r="FP22" s="17">
        <v>0</v>
      </c>
      <c r="FQ22" s="17">
        <v>2.3984999999999999</v>
      </c>
      <c r="FR22" s="17">
        <v>1.4</v>
      </c>
      <c r="FS22" s="17">
        <v>0.27916999999999997</v>
      </c>
      <c r="FT22" s="17">
        <v>6.5490000000000007E-2</v>
      </c>
      <c r="FU22" s="17"/>
      <c r="FV22" s="17">
        <v>2.5</v>
      </c>
      <c r="FW22" s="17">
        <v>8.4187999999999992</v>
      </c>
    </row>
    <row r="23" spans="1:179" ht="24" customHeight="1" x14ac:dyDescent="0.3">
      <c r="A23" s="16" t="s">
        <v>63</v>
      </c>
      <c r="B23" s="16" t="s">
        <v>801</v>
      </c>
      <c r="C23" s="17">
        <v>40.700000000000003</v>
      </c>
      <c r="D23" s="17">
        <v>-99.3</v>
      </c>
      <c r="E23" s="17">
        <v>-10</v>
      </c>
      <c r="F23" s="17"/>
      <c r="G23" s="17"/>
      <c r="H23" s="17">
        <v>-10.199999999999999</v>
      </c>
      <c r="I23" s="17">
        <v>-7</v>
      </c>
      <c r="J23" s="17">
        <v>0</v>
      </c>
      <c r="K23" s="17">
        <v>0</v>
      </c>
      <c r="L23" s="17">
        <v>0</v>
      </c>
      <c r="M23" s="17">
        <v>-32.200000000000003</v>
      </c>
      <c r="N23" s="17"/>
      <c r="O23" s="17"/>
      <c r="P23" s="17">
        <v>-22.2</v>
      </c>
      <c r="Q23" s="17"/>
      <c r="R23" s="17">
        <v>-1.6</v>
      </c>
      <c r="S23" s="17">
        <v>0.1</v>
      </c>
      <c r="T23" s="17"/>
      <c r="U23" s="17"/>
      <c r="V23" s="17"/>
      <c r="W23" s="17"/>
      <c r="X23" s="17">
        <v>5.3</v>
      </c>
      <c r="Y23" s="17">
        <v>0.7</v>
      </c>
      <c r="Z23" s="17">
        <v>0.6</v>
      </c>
      <c r="AA23" s="17">
        <v>0</v>
      </c>
      <c r="AB23" s="17">
        <v>-3.4</v>
      </c>
      <c r="AC23" s="17">
        <v>3.4</v>
      </c>
      <c r="AD23" s="17">
        <v>-2</v>
      </c>
      <c r="AE23" s="17"/>
      <c r="AF23" s="17"/>
      <c r="AG23" s="17"/>
      <c r="AH23" s="17"/>
      <c r="AI23" s="17">
        <v>10.5</v>
      </c>
      <c r="AJ23" s="17">
        <v>-2.9</v>
      </c>
      <c r="AK23" s="17"/>
      <c r="AL23" s="17"/>
      <c r="AM23" s="17"/>
      <c r="AN23" s="17">
        <v>-1.6</v>
      </c>
      <c r="AO23" s="17">
        <v>-30</v>
      </c>
      <c r="AP23" s="17">
        <v>1.8</v>
      </c>
      <c r="AQ23" s="17">
        <v>8.4</v>
      </c>
      <c r="AR23" s="17">
        <v>2.2000000000000002</v>
      </c>
      <c r="AS23" s="17">
        <v>-1.4</v>
      </c>
      <c r="AT23" s="17">
        <v>2.4</v>
      </c>
      <c r="AU23" s="17">
        <v>1.6</v>
      </c>
      <c r="AV23" s="17">
        <v>-1.2</v>
      </c>
      <c r="AW23" s="17">
        <v>-44.8</v>
      </c>
      <c r="AX23" s="17">
        <v>-48.2</v>
      </c>
      <c r="AY23" s="17">
        <v>-1.4</v>
      </c>
      <c r="AZ23" s="17">
        <v>0</v>
      </c>
      <c r="BA23" s="17">
        <v>4.3</v>
      </c>
      <c r="BB23" s="17">
        <v>1</v>
      </c>
      <c r="BC23" s="17">
        <v>0.5</v>
      </c>
      <c r="BD23" s="17">
        <v>4.5</v>
      </c>
      <c r="BE23" s="17"/>
      <c r="BF23" s="17"/>
      <c r="BG23" s="17">
        <v>-9</v>
      </c>
      <c r="BH23" s="17"/>
      <c r="BI23" s="17"/>
      <c r="BJ23" s="17">
        <v>0</v>
      </c>
      <c r="BK23" s="17"/>
      <c r="BL23" s="17"/>
      <c r="BM23" s="17"/>
      <c r="BN23" s="17">
        <v>-5.64351</v>
      </c>
      <c r="BO23" s="17">
        <v>-43.324100000000001</v>
      </c>
      <c r="BP23" s="17">
        <v>-57.165390000000002</v>
      </c>
      <c r="BQ23" s="17">
        <v>-16.858630000000002</v>
      </c>
      <c r="BR23" s="17">
        <v>-5.60229</v>
      </c>
      <c r="BS23" s="17">
        <v>-6.3235700000000001</v>
      </c>
      <c r="BT23" s="17">
        <v>-6.2330199999999998</v>
      </c>
      <c r="BU23" s="17"/>
      <c r="BV23" s="17"/>
      <c r="BW23" s="17"/>
      <c r="BX23" s="17"/>
      <c r="BY23" s="17"/>
      <c r="BZ23" s="17"/>
      <c r="CA23" s="17"/>
      <c r="CB23" s="17">
        <v>-0.7</v>
      </c>
      <c r="CC23" s="17">
        <v>13.9</v>
      </c>
      <c r="CD23" s="17">
        <v>10.199999999999999</v>
      </c>
      <c r="CE23" s="17">
        <v>-0.4</v>
      </c>
      <c r="CF23" s="17">
        <v>0.3</v>
      </c>
      <c r="CG23" s="17">
        <v>-3</v>
      </c>
      <c r="CH23" s="17"/>
      <c r="CI23" s="17"/>
      <c r="CJ23" s="17"/>
      <c r="CK23" s="17">
        <v>-3</v>
      </c>
      <c r="CL23" s="17">
        <v>-0.7</v>
      </c>
      <c r="CM23" s="17">
        <v>-26.1</v>
      </c>
      <c r="CN23" s="17"/>
      <c r="CO23" s="17"/>
      <c r="CP23" s="17"/>
      <c r="CQ23" s="17"/>
      <c r="CR23" s="17"/>
      <c r="CS23" s="17">
        <v>-29.3</v>
      </c>
      <c r="CT23" s="17">
        <v>-20.2</v>
      </c>
      <c r="CU23" s="17">
        <v>-0.9</v>
      </c>
      <c r="CV23" s="17">
        <v>-0.6</v>
      </c>
      <c r="CW23" s="17">
        <v>0.4</v>
      </c>
      <c r="CX23" s="17"/>
      <c r="CY23" s="17">
        <v>-20.6</v>
      </c>
      <c r="CZ23" s="17">
        <v>1</v>
      </c>
      <c r="DA23" s="17"/>
      <c r="DB23" s="17"/>
      <c r="DC23" s="17">
        <v>0.1</v>
      </c>
      <c r="DD23" s="17">
        <v>0</v>
      </c>
      <c r="DE23" s="17"/>
      <c r="DF23" s="17">
        <v>5.0999999999999996</v>
      </c>
      <c r="DG23" s="17"/>
      <c r="DH23" s="17">
        <v>0.1</v>
      </c>
      <c r="DI23" s="17">
        <v>0.9</v>
      </c>
      <c r="DJ23" s="17">
        <v>-0.1</v>
      </c>
      <c r="DK23" s="17">
        <v>-0.7</v>
      </c>
      <c r="DL23" s="17">
        <v>0.2</v>
      </c>
      <c r="DM23" s="17">
        <v>0.5</v>
      </c>
      <c r="DN23" s="17"/>
      <c r="DO23" s="17">
        <v>-0.7</v>
      </c>
      <c r="DP23" s="17">
        <v>-1.6</v>
      </c>
      <c r="DQ23" s="17">
        <v>-1.4</v>
      </c>
      <c r="DR23" s="17">
        <v>-4.8</v>
      </c>
      <c r="DS23" s="17">
        <v>-3</v>
      </c>
      <c r="DT23" s="17">
        <v>0</v>
      </c>
      <c r="DU23" s="17">
        <v>0.4</v>
      </c>
      <c r="DV23" s="17">
        <v>0.19359999999999999</v>
      </c>
      <c r="DW23" s="17"/>
      <c r="DX23" s="17">
        <v>-2.5</v>
      </c>
      <c r="DY23" s="17">
        <v>0.2</v>
      </c>
      <c r="DZ23" s="17">
        <v>0.5</v>
      </c>
      <c r="EA23" s="17">
        <v>0.7</v>
      </c>
      <c r="EB23" s="17">
        <v>0.1</v>
      </c>
      <c r="EC23" s="17">
        <v>0</v>
      </c>
      <c r="ED23" s="17">
        <v>1.5</v>
      </c>
      <c r="EE23" s="17">
        <v>0.8</v>
      </c>
      <c r="EF23" s="17">
        <v>-4.6880499999999996</v>
      </c>
      <c r="EG23" s="17">
        <v>-7.70946</v>
      </c>
      <c r="EH23" s="17">
        <v>0</v>
      </c>
      <c r="EI23" s="17">
        <v>0</v>
      </c>
      <c r="EJ23" s="17">
        <v>1.9</v>
      </c>
      <c r="EK23" s="17">
        <v>-0.1</v>
      </c>
      <c r="EL23" s="17">
        <v>1.6</v>
      </c>
      <c r="EM23" s="17">
        <v>0.2</v>
      </c>
      <c r="EN23" s="17">
        <v>0.2</v>
      </c>
      <c r="EO23" s="17">
        <v>0.2</v>
      </c>
      <c r="EP23" s="17">
        <v>0</v>
      </c>
      <c r="EQ23" s="17">
        <v>0.6</v>
      </c>
      <c r="ER23" s="17">
        <v>0</v>
      </c>
      <c r="ES23" s="17">
        <v>-28.4</v>
      </c>
      <c r="ET23" s="17">
        <v>-0.2</v>
      </c>
      <c r="EU23" s="17">
        <v>-16.899999999999999</v>
      </c>
      <c r="EV23" s="17">
        <v>-2.5</v>
      </c>
      <c r="EW23" s="17">
        <v>2.6</v>
      </c>
      <c r="EX23" s="17">
        <v>1.4</v>
      </c>
      <c r="EY23" s="17">
        <v>0.4</v>
      </c>
      <c r="EZ23" s="17">
        <v>0.3</v>
      </c>
      <c r="FA23" s="17">
        <v>0.6</v>
      </c>
      <c r="FB23" s="17">
        <v>0</v>
      </c>
      <c r="FC23" s="17">
        <v>0</v>
      </c>
      <c r="FD23" s="17">
        <v>0.4</v>
      </c>
      <c r="FE23" s="17">
        <v>2</v>
      </c>
      <c r="FF23" s="17">
        <v>13.8</v>
      </c>
      <c r="FG23" s="17">
        <v>0.5</v>
      </c>
      <c r="FH23" s="17">
        <v>4</v>
      </c>
      <c r="FI23" s="17">
        <v>0.96</v>
      </c>
      <c r="FJ23" s="17">
        <v>2.2999999999999998</v>
      </c>
      <c r="FK23" s="17">
        <v>3.9</v>
      </c>
      <c r="FL23" s="17">
        <v>11.86</v>
      </c>
      <c r="FM23" s="17">
        <v>-475.53442000000001</v>
      </c>
      <c r="FN23" s="15"/>
      <c r="FO23" s="17">
        <v>1.53084</v>
      </c>
      <c r="FP23" s="17">
        <v>0</v>
      </c>
      <c r="FQ23" s="17">
        <v>1.867</v>
      </c>
      <c r="FR23" s="17">
        <v>1.4</v>
      </c>
      <c r="FS23" s="17">
        <v>0.28831000000000001</v>
      </c>
      <c r="FT23" s="17">
        <v>6.9690000000000002E-2</v>
      </c>
      <c r="FU23" s="17"/>
      <c r="FV23" s="17">
        <v>2.4</v>
      </c>
      <c r="FW23" s="17">
        <v>7.5558399999999999</v>
      </c>
    </row>
    <row r="24" spans="1:179" ht="24" customHeight="1" x14ac:dyDescent="0.3">
      <c r="A24" s="16" t="s">
        <v>63</v>
      </c>
      <c r="B24" s="16" t="s">
        <v>802</v>
      </c>
      <c r="C24" s="17">
        <v>43.6</v>
      </c>
      <c r="D24" s="17">
        <v>-99.9</v>
      </c>
      <c r="E24" s="17">
        <v>-9.1999999999999993</v>
      </c>
      <c r="F24" s="17"/>
      <c r="G24" s="17"/>
      <c r="H24" s="17">
        <v>-7.3</v>
      </c>
      <c r="I24" s="17">
        <v>8</v>
      </c>
      <c r="J24" s="17">
        <v>0</v>
      </c>
      <c r="K24" s="17">
        <v>0</v>
      </c>
      <c r="L24" s="17">
        <v>0</v>
      </c>
      <c r="M24" s="17">
        <v>-32.799999999999997</v>
      </c>
      <c r="N24" s="17"/>
      <c r="O24" s="17"/>
      <c r="P24" s="17">
        <v>-25.6</v>
      </c>
      <c r="Q24" s="17"/>
      <c r="R24" s="17">
        <v>2</v>
      </c>
      <c r="S24" s="17">
        <v>-0.1</v>
      </c>
      <c r="T24" s="17"/>
      <c r="U24" s="17"/>
      <c r="V24" s="17"/>
      <c r="W24" s="17"/>
      <c r="X24" s="17">
        <v>9.6</v>
      </c>
      <c r="Y24" s="17">
        <v>0.4</v>
      </c>
      <c r="Z24" s="17">
        <v>0.4</v>
      </c>
      <c r="AA24" s="17">
        <v>0</v>
      </c>
      <c r="AB24" s="17">
        <v>-3.4</v>
      </c>
      <c r="AC24" s="17">
        <v>3.9</v>
      </c>
      <c r="AD24" s="17">
        <v>-1.1000000000000001</v>
      </c>
      <c r="AE24" s="17"/>
      <c r="AF24" s="17"/>
      <c r="AG24" s="17"/>
      <c r="AH24" s="17"/>
      <c r="AI24" s="17">
        <v>9.4</v>
      </c>
      <c r="AJ24" s="17">
        <v>0</v>
      </c>
      <c r="AK24" s="17"/>
      <c r="AL24" s="17"/>
      <c r="AM24" s="17"/>
      <c r="AN24" s="17">
        <v>-1.3</v>
      </c>
      <c r="AO24" s="17">
        <v>-27.5</v>
      </c>
      <c r="AP24" s="17">
        <v>1.7</v>
      </c>
      <c r="AQ24" s="17">
        <v>8.5</v>
      </c>
      <c r="AR24" s="17">
        <v>1.8</v>
      </c>
      <c r="AS24" s="17">
        <v>-1.7</v>
      </c>
      <c r="AT24" s="17">
        <v>2.2999999999999998</v>
      </c>
      <c r="AU24" s="17">
        <v>-0.1</v>
      </c>
      <c r="AV24" s="17">
        <v>4.8</v>
      </c>
      <c r="AW24" s="17">
        <v>-39.1</v>
      </c>
      <c r="AX24" s="17">
        <v>-43.1</v>
      </c>
      <c r="AY24" s="17">
        <v>2.4</v>
      </c>
      <c r="AZ24" s="17">
        <v>0</v>
      </c>
      <c r="BA24" s="17">
        <v>4.8</v>
      </c>
      <c r="BB24" s="17">
        <v>0.9</v>
      </c>
      <c r="BC24" s="17">
        <v>0.5</v>
      </c>
      <c r="BD24" s="17">
        <v>-2.1</v>
      </c>
      <c r="BE24" s="17"/>
      <c r="BF24" s="17"/>
      <c r="BG24" s="17">
        <v>-8.3000000000000007</v>
      </c>
      <c r="BH24" s="17"/>
      <c r="BI24" s="17"/>
      <c r="BJ24" s="17">
        <v>0</v>
      </c>
      <c r="BK24" s="17"/>
      <c r="BL24" s="17"/>
      <c r="BM24" s="17"/>
      <c r="BN24" s="17">
        <v>1.62415</v>
      </c>
      <c r="BO24" s="17">
        <v>-41.57273</v>
      </c>
      <c r="BP24" s="17">
        <v>-58.031790000000001</v>
      </c>
      <c r="BQ24" s="17">
        <v>-18.458919999999999</v>
      </c>
      <c r="BR24" s="17">
        <v>-5.5928699999999996</v>
      </c>
      <c r="BS24" s="17">
        <v>-5.2133799999999999</v>
      </c>
      <c r="BT24" s="17">
        <v>-6.1803699999999999</v>
      </c>
      <c r="BU24" s="17"/>
      <c r="BV24" s="17"/>
      <c r="BW24" s="17"/>
      <c r="BX24" s="17"/>
      <c r="BY24" s="17"/>
      <c r="BZ24" s="17"/>
      <c r="CA24" s="17"/>
      <c r="CB24" s="17">
        <v>-0.7</v>
      </c>
      <c r="CC24" s="17">
        <v>13.9</v>
      </c>
      <c r="CD24" s="17">
        <v>11.2</v>
      </c>
      <c r="CE24" s="17">
        <v>0.7</v>
      </c>
      <c r="CF24" s="17">
        <v>0.2</v>
      </c>
      <c r="CG24" s="17">
        <v>-3.4</v>
      </c>
      <c r="CH24" s="17"/>
      <c r="CI24" s="17"/>
      <c r="CJ24" s="17"/>
      <c r="CK24" s="17">
        <v>2</v>
      </c>
      <c r="CL24" s="17">
        <v>4.7</v>
      </c>
      <c r="CM24" s="17">
        <v>-17.3</v>
      </c>
      <c r="CN24" s="17"/>
      <c r="CO24" s="17"/>
      <c r="CP24" s="17"/>
      <c r="CQ24" s="17"/>
      <c r="CR24" s="17"/>
      <c r="CS24" s="17">
        <v>-30</v>
      </c>
      <c r="CT24" s="17">
        <v>-20.6</v>
      </c>
      <c r="CU24" s="17">
        <v>-1.1000000000000001</v>
      </c>
      <c r="CV24" s="17">
        <v>-0.7</v>
      </c>
      <c r="CW24" s="17">
        <v>0.4</v>
      </c>
      <c r="CX24" s="17"/>
      <c r="CY24" s="17">
        <v>-19.8</v>
      </c>
      <c r="CZ24" s="17">
        <v>0.8</v>
      </c>
      <c r="DA24" s="17"/>
      <c r="DB24" s="17"/>
      <c r="DC24" s="17">
        <v>0</v>
      </c>
      <c r="DD24" s="17">
        <v>0.1</v>
      </c>
      <c r="DE24" s="17"/>
      <c r="DF24" s="17">
        <v>-2.4</v>
      </c>
      <c r="DG24" s="17"/>
      <c r="DH24" s="17">
        <v>0</v>
      </c>
      <c r="DI24" s="17">
        <v>0.8</v>
      </c>
      <c r="DJ24" s="17">
        <v>0.3</v>
      </c>
      <c r="DK24" s="17">
        <v>0</v>
      </c>
      <c r="DL24" s="17">
        <v>0.1</v>
      </c>
      <c r="DM24" s="17">
        <v>0.5</v>
      </c>
      <c r="DN24" s="17"/>
      <c r="DO24" s="17">
        <v>-0.7</v>
      </c>
      <c r="DP24" s="17">
        <v>-1.8</v>
      </c>
      <c r="DQ24" s="17">
        <v>0.5</v>
      </c>
      <c r="DR24" s="17">
        <v>-7.5</v>
      </c>
      <c r="DS24" s="17">
        <v>-3.4</v>
      </c>
      <c r="DT24" s="17">
        <v>-0.1</v>
      </c>
      <c r="DU24" s="17">
        <v>0.4</v>
      </c>
      <c r="DV24" s="17">
        <v>0.18959999999999999</v>
      </c>
      <c r="DW24" s="17"/>
      <c r="DX24" s="17">
        <v>-2.5</v>
      </c>
      <c r="DY24" s="17">
        <v>0.4</v>
      </c>
      <c r="DZ24" s="17">
        <v>0.7</v>
      </c>
      <c r="EA24" s="17">
        <v>1.1000000000000001</v>
      </c>
      <c r="EB24" s="17">
        <v>0.1</v>
      </c>
      <c r="EC24" s="17">
        <v>0</v>
      </c>
      <c r="ED24" s="17">
        <v>1.5</v>
      </c>
      <c r="EE24" s="17">
        <v>1.8</v>
      </c>
      <c r="EF24" s="17">
        <v>-2.1536900000000001</v>
      </c>
      <c r="EG24" s="17">
        <v>-6.0607100000000003</v>
      </c>
      <c r="EH24" s="17">
        <v>0</v>
      </c>
      <c r="EI24" s="17">
        <v>0</v>
      </c>
      <c r="EJ24" s="17">
        <v>1.9</v>
      </c>
      <c r="EK24" s="17">
        <v>-0.1</v>
      </c>
      <c r="EL24" s="17">
        <v>1.6</v>
      </c>
      <c r="EM24" s="17">
        <v>0.2</v>
      </c>
      <c r="EN24" s="17">
        <v>0.2</v>
      </c>
      <c r="EO24" s="17">
        <v>0.2</v>
      </c>
      <c r="EP24" s="17">
        <v>0</v>
      </c>
      <c r="EQ24" s="17">
        <v>0.7</v>
      </c>
      <c r="ER24" s="17">
        <v>0</v>
      </c>
      <c r="ES24" s="17">
        <v>-19</v>
      </c>
      <c r="ET24" s="17">
        <v>-0.2</v>
      </c>
      <c r="EU24" s="17">
        <v>-17.600000000000001</v>
      </c>
      <c r="EV24" s="17">
        <v>-1.7</v>
      </c>
      <c r="EW24" s="17">
        <v>-4.5999999999999996</v>
      </c>
      <c r="EX24" s="17">
        <v>1.4</v>
      </c>
      <c r="EY24" s="17">
        <v>0.4</v>
      </c>
      <c r="EZ24" s="17">
        <v>0.3</v>
      </c>
      <c r="FA24" s="17">
        <v>0.6</v>
      </c>
      <c r="FB24" s="17">
        <v>0</v>
      </c>
      <c r="FC24" s="17">
        <v>0</v>
      </c>
      <c r="FD24" s="17">
        <v>0.4</v>
      </c>
      <c r="FE24" s="17">
        <v>2</v>
      </c>
      <c r="FF24" s="17">
        <v>14.5</v>
      </c>
      <c r="FG24" s="17">
        <v>0.4</v>
      </c>
      <c r="FH24" s="17">
        <v>4</v>
      </c>
      <c r="FI24" s="17">
        <v>0.98</v>
      </c>
      <c r="FJ24" s="17">
        <v>2.4</v>
      </c>
      <c r="FK24" s="17">
        <v>3.6</v>
      </c>
      <c r="FL24" s="17">
        <v>12.11</v>
      </c>
      <c r="FM24" s="17">
        <v>-404.16070999999999</v>
      </c>
      <c r="FN24" s="15"/>
      <c r="FO24" s="17">
        <v>1.4881200000000001</v>
      </c>
      <c r="FP24" s="17">
        <v>0</v>
      </c>
      <c r="FQ24" s="17">
        <v>1.4245000000000001</v>
      </c>
      <c r="FR24" s="17">
        <v>1.4</v>
      </c>
      <c r="FS24" s="17">
        <v>0.29881999999999997</v>
      </c>
      <c r="FT24" s="17">
        <v>6.6269999999999996E-2</v>
      </c>
      <c r="FU24" s="17"/>
      <c r="FV24" s="17">
        <v>2.6</v>
      </c>
      <c r="FW24" s="17">
        <v>7.2777099999999999</v>
      </c>
    </row>
    <row r="25" spans="1:179" ht="24" customHeight="1" x14ac:dyDescent="0.3">
      <c r="A25" s="16" t="s">
        <v>63</v>
      </c>
      <c r="B25" s="16" t="s">
        <v>803</v>
      </c>
      <c r="C25" s="17">
        <v>44.7</v>
      </c>
      <c r="D25" s="17">
        <v>-90.3</v>
      </c>
      <c r="E25" s="17">
        <v>-9</v>
      </c>
      <c r="F25" s="17"/>
      <c r="G25" s="17"/>
      <c r="H25" s="17">
        <v>-7.4</v>
      </c>
      <c r="I25" s="17">
        <v>7.9</v>
      </c>
      <c r="J25" s="17">
        <v>0</v>
      </c>
      <c r="K25" s="17">
        <v>0</v>
      </c>
      <c r="L25" s="17">
        <v>0</v>
      </c>
      <c r="M25" s="17">
        <v>-19.5</v>
      </c>
      <c r="N25" s="17"/>
      <c r="O25" s="17"/>
      <c r="P25" s="17">
        <v>-16.600000000000001</v>
      </c>
      <c r="Q25" s="17"/>
      <c r="R25" s="17">
        <v>2.2000000000000002</v>
      </c>
      <c r="S25" s="17">
        <v>0.1</v>
      </c>
      <c r="T25" s="17"/>
      <c r="U25" s="17"/>
      <c r="V25" s="17"/>
      <c r="W25" s="17"/>
      <c r="X25" s="17">
        <v>10.199999999999999</v>
      </c>
      <c r="Y25" s="17">
        <v>0.9</v>
      </c>
      <c r="Z25" s="17">
        <v>0.6</v>
      </c>
      <c r="AA25" s="17">
        <v>0</v>
      </c>
      <c r="AB25" s="17">
        <v>-3.4</v>
      </c>
      <c r="AC25" s="17">
        <v>4.0999999999999996</v>
      </c>
      <c r="AD25" s="17">
        <v>1.5</v>
      </c>
      <c r="AE25" s="17"/>
      <c r="AF25" s="17"/>
      <c r="AG25" s="17"/>
      <c r="AH25" s="17"/>
      <c r="AI25" s="17">
        <v>10.6</v>
      </c>
      <c r="AJ25" s="17">
        <v>0</v>
      </c>
      <c r="AK25" s="17"/>
      <c r="AL25" s="17"/>
      <c r="AM25" s="17"/>
      <c r="AN25" s="17">
        <v>-1.2</v>
      </c>
      <c r="AO25" s="17">
        <v>-18.2</v>
      </c>
      <c r="AP25" s="17">
        <v>3.1</v>
      </c>
      <c r="AQ25" s="17">
        <v>8</v>
      </c>
      <c r="AR25" s="17">
        <v>2</v>
      </c>
      <c r="AS25" s="17">
        <v>-1.2</v>
      </c>
      <c r="AT25" s="17">
        <v>2.2999999999999998</v>
      </c>
      <c r="AU25" s="17">
        <v>0.7</v>
      </c>
      <c r="AV25" s="17">
        <v>10.4</v>
      </c>
      <c r="AW25" s="17">
        <v>-33.4</v>
      </c>
      <c r="AX25" s="17">
        <v>-37.4</v>
      </c>
      <c r="AY25" s="17">
        <v>2.7</v>
      </c>
      <c r="AZ25" s="17">
        <v>0</v>
      </c>
      <c r="BA25" s="17">
        <v>0</v>
      </c>
      <c r="BB25" s="17">
        <v>0.9</v>
      </c>
      <c r="BC25" s="17">
        <v>0.4</v>
      </c>
      <c r="BD25" s="17">
        <v>4.5</v>
      </c>
      <c r="BE25" s="17"/>
      <c r="BF25" s="17"/>
      <c r="BG25" s="17">
        <v>-8.3000000000000007</v>
      </c>
      <c r="BH25" s="17"/>
      <c r="BI25" s="17"/>
      <c r="BJ25" s="17">
        <v>0</v>
      </c>
      <c r="BK25" s="17"/>
      <c r="BL25" s="17"/>
      <c r="BM25" s="17"/>
      <c r="BN25" s="17">
        <v>5.0972999999999997</v>
      </c>
      <c r="BO25" s="17">
        <v>-33.411999999999999</v>
      </c>
      <c r="BP25" s="17">
        <v>-50.497509999999998</v>
      </c>
      <c r="BQ25" s="17">
        <v>-9.4014600000000002</v>
      </c>
      <c r="BR25" s="17">
        <v>5.8700900000000003</v>
      </c>
      <c r="BS25" s="17">
        <v>-2.96428</v>
      </c>
      <c r="BT25" s="17">
        <v>-4.8033900000000003</v>
      </c>
      <c r="BU25" s="17"/>
      <c r="BV25" s="17"/>
      <c r="BW25" s="17"/>
      <c r="BX25" s="17"/>
      <c r="BY25" s="17"/>
      <c r="BZ25" s="17"/>
      <c r="CA25" s="17"/>
      <c r="CB25" s="17">
        <v>-0.7</v>
      </c>
      <c r="CC25" s="17">
        <v>13.6</v>
      </c>
      <c r="CD25" s="17">
        <v>10.7</v>
      </c>
      <c r="CE25" s="17">
        <v>-0.7</v>
      </c>
      <c r="CF25" s="17">
        <v>3.1</v>
      </c>
      <c r="CG25" s="17">
        <v>-3.3</v>
      </c>
      <c r="CH25" s="17"/>
      <c r="CI25" s="17"/>
      <c r="CJ25" s="17"/>
      <c r="CK25" s="17">
        <v>10.199999999999999</v>
      </c>
      <c r="CL25" s="17">
        <v>12.7</v>
      </c>
      <c r="CM25" s="17">
        <v>-5.5</v>
      </c>
      <c r="CN25" s="17"/>
      <c r="CO25" s="17"/>
      <c r="CP25" s="17"/>
      <c r="CQ25" s="17"/>
      <c r="CR25" s="17"/>
      <c r="CS25" s="17">
        <v>-22.3</v>
      </c>
      <c r="CT25" s="17">
        <v>-16</v>
      </c>
      <c r="CU25" s="17">
        <v>-0.5</v>
      </c>
      <c r="CV25" s="17">
        <v>-0.4</v>
      </c>
      <c r="CW25" s="17">
        <v>0.4</v>
      </c>
      <c r="CX25" s="17"/>
      <c r="CY25" s="17">
        <v>-17.600000000000001</v>
      </c>
      <c r="CZ25" s="17">
        <v>3.2</v>
      </c>
      <c r="DA25" s="17"/>
      <c r="DB25" s="17"/>
      <c r="DC25" s="17">
        <v>0</v>
      </c>
      <c r="DD25" s="17">
        <v>0</v>
      </c>
      <c r="DE25" s="17"/>
      <c r="DF25" s="17">
        <v>0.6</v>
      </c>
      <c r="DG25" s="17"/>
      <c r="DH25" s="17">
        <v>0.1</v>
      </c>
      <c r="DI25" s="17">
        <v>1</v>
      </c>
      <c r="DJ25" s="17">
        <v>0.2</v>
      </c>
      <c r="DK25" s="17">
        <v>0.4</v>
      </c>
      <c r="DL25" s="17">
        <v>0.2</v>
      </c>
      <c r="DM25" s="17">
        <v>0.5</v>
      </c>
      <c r="DN25" s="17"/>
      <c r="DO25" s="17">
        <v>-0.7</v>
      </c>
      <c r="DP25" s="17">
        <v>-1.9</v>
      </c>
      <c r="DQ25" s="17">
        <v>0.8</v>
      </c>
      <c r="DR25" s="17">
        <v>-6.7</v>
      </c>
      <c r="DS25" s="17">
        <v>-3.7</v>
      </c>
      <c r="DT25" s="17">
        <v>0</v>
      </c>
      <c r="DU25" s="17">
        <v>0.3</v>
      </c>
      <c r="DV25" s="17">
        <v>0.19359999999999999</v>
      </c>
      <c r="DW25" s="17"/>
      <c r="DX25" s="17">
        <v>-2.5</v>
      </c>
      <c r="DY25" s="17">
        <v>0.4</v>
      </c>
      <c r="DZ25" s="17">
        <v>0.6</v>
      </c>
      <c r="EA25" s="17">
        <v>1</v>
      </c>
      <c r="EB25" s="17">
        <v>0.5</v>
      </c>
      <c r="EC25" s="17">
        <v>0</v>
      </c>
      <c r="ED25" s="17">
        <v>1.5</v>
      </c>
      <c r="EE25" s="17">
        <v>2.7</v>
      </c>
      <c r="EF25" s="17">
        <v>-3.4028200000000002</v>
      </c>
      <c r="EG25" s="17">
        <v>-6.7496299999999998</v>
      </c>
      <c r="EH25" s="17">
        <v>0</v>
      </c>
      <c r="EI25" s="17">
        <v>0</v>
      </c>
      <c r="EJ25" s="17">
        <v>1.9</v>
      </c>
      <c r="EK25" s="17">
        <v>-0.1</v>
      </c>
      <c r="EL25" s="17">
        <v>1.9</v>
      </c>
      <c r="EM25" s="17">
        <v>0.2</v>
      </c>
      <c r="EN25" s="17">
        <v>0.2</v>
      </c>
      <c r="EO25" s="17">
        <v>0.2</v>
      </c>
      <c r="EP25" s="17">
        <v>0</v>
      </c>
      <c r="EQ25" s="17">
        <v>1.6</v>
      </c>
      <c r="ER25" s="17">
        <v>0.2</v>
      </c>
      <c r="ES25" s="17">
        <v>-18.8</v>
      </c>
      <c r="ET25" s="17">
        <v>-0.2</v>
      </c>
      <c r="EU25" s="17">
        <v>-15.9</v>
      </c>
      <c r="EV25" s="17">
        <v>-3.1</v>
      </c>
      <c r="EW25" s="17">
        <v>-1.5</v>
      </c>
      <c r="EX25" s="17">
        <v>1.4</v>
      </c>
      <c r="EY25" s="17">
        <v>0.4</v>
      </c>
      <c r="EZ25" s="17">
        <v>0.3</v>
      </c>
      <c r="FA25" s="17">
        <v>0.6</v>
      </c>
      <c r="FB25" s="17">
        <v>0</v>
      </c>
      <c r="FC25" s="17">
        <v>0</v>
      </c>
      <c r="FD25" s="17">
        <v>0.8</v>
      </c>
      <c r="FE25" s="17">
        <v>1.8</v>
      </c>
      <c r="FF25" s="17">
        <v>15.2</v>
      </c>
      <c r="FG25" s="17">
        <v>0.2</v>
      </c>
      <c r="FH25" s="17">
        <v>4.5</v>
      </c>
      <c r="FI25" s="17">
        <v>0.78</v>
      </c>
      <c r="FJ25" s="17">
        <v>3</v>
      </c>
      <c r="FK25" s="17">
        <v>4.0999999999999996</v>
      </c>
      <c r="FL25" s="17">
        <v>12.63</v>
      </c>
      <c r="FM25" s="17">
        <v>-233.6601</v>
      </c>
      <c r="FN25" s="15"/>
      <c r="FO25" s="17">
        <v>2.04108</v>
      </c>
      <c r="FP25" s="17">
        <v>0</v>
      </c>
      <c r="FQ25" s="17">
        <v>1.6285000000000001</v>
      </c>
      <c r="FR25" s="17">
        <v>1.4</v>
      </c>
      <c r="FS25" s="17">
        <v>0.30051</v>
      </c>
      <c r="FT25" s="17">
        <v>9.8470000000000002E-2</v>
      </c>
      <c r="FU25" s="17"/>
      <c r="FV25" s="17">
        <v>2.5</v>
      </c>
      <c r="FW25" s="17">
        <v>7.9685600000000001</v>
      </c>
    </row>
    <row r="26" spans="1:179" ht="24" customHeight="1" x14ac:dyDescent="0.3">
      <c r="A26" s="18" t="s">
        <v>63</v>
      </c>
      <c r="B26" s="18" t="s">
        <v>804</v>
      </c>
      <c r="C26" s="19">
        <v>45.4</v>
      </c>
      <c r="D26" s="19">
        <v>-65.5</v>
      </c>
      <c r="E26" s="19">
        <v>-5.2</v>
      </c>
      <c r="F26" s="19"/>
      <c r="G26" s="19"/>
      <c r="H26" s="19">
        <v>-3.8</v>
      </c>
      <c r="I26" s="19">
        <v>18</v>
      </c>
      <c r="J26" s="19">
        <v>0</v>
      </c>
      <c r="K26" s="19">
        <v>0</v>
      </c>
      <c r="L26" s="19">
        <v>0</v>
      </c>
      <c r="M26" s="19">
        <v>-9.5</v>
      </c>
      <c r="N26" s="19"/>
      <c r="O26" s="19"/>
      <c r="P26" s="19">
        <v>-1</v>
      </c>
      <c r="Q26" s="19"/>
      <c r="R26" s="19">
        <v>6.5</v>
      </c>
      <c r="S26" s="19">
        <v>0</v>
      </c>
      <c r="T26" s="19"/>
      <c r="U26" s="19"/>
      <c r="V26" s="19"/>
      <c r="W26" s="19"/>
      <c r="X26" s="19">
        <v>14</v>
      </c>
      <c r="Y26" s="19">
        <v>0.9</v>
      </c>
      <c r="Z26" s="19">
        <v>0.7</v>
      </c>
      <c r="AA26" s="19">
        <v>0</v>
      </c>
      <c r="AB26" s="19">
        <v>-3.4</v>
      </c>
      <c r="AC26" s="19">
        <v>3.9</v>
      </c>
      <c r="AD26" s="19">
        <v>4.5999999999999996</v>
      </c>
      <c r="AE26" s="19"/>
      <c r="AF26" s="19"/>
      <c r="AG26" s="19"/>
      <c r="AH26" s="19"/>
      <c r="AI26" s="19">
        <v>11.2</v>
      </c>
      <c r="AJ26" s="19">
        <v>0</v>
      </c>
      <c r="AK26" s="19"/>
      <c r="AL26" s="19"/>
      <c r="AM26" s="19"/>
      <c r="AN26" s="19">
        <v>-1</v>
      </c>
      <c r="AO26" s="19">
        <v>-13.5</v>
      </c>
      <c r="AP26" s="19">
        <v>4.4000000000000004</v>
      </c>
      <c r="AQ26" s="19">
        <v>13.8</v>
      </c>
      <c r="AR26" s="19">
        <v>2.2000000000000002</v>
      </c>
      <c r="AS26" s="19">
        <v>-0.7</v>
      </c>
      <c r="AT26" s="19">
        <v>2.2999999999999998</v>
      </c>
      <c r="AU26" s="19">
        <v>0.7</v>
      </c>
      <c r="AV26" s="19">
        <v>17.8</v>
      </c>
      <c r="AW26" s="19">
        <v>-26.1</v>
      </c>
      <c r="AX26" s="19">
        <v>-30</v>
      </c>
      <c r="AY26" s="19">
        <v>3.1</v>
      </c>
      <c r="AZ26" s="19">
        <v>0</v>
      </c>
      <c r="BA26" s="19">
        <v>0</v>
      </c>
      <c r="BB26" s="19">
        <v>0.9</v>
      </c>
      <c r="BC26" s="19">
        <v>0.5</v>
      </c>
      <c r="BD26" s="19">
        <v>5.0999999999999996</v>
      </c>
      <c r="BE26" s="19"/>
      <c r="BF26" s="19"/>
      <c r="BG26" s="19">
        <v>-5.8</v>
      </c>
      <c r="BH26" s="19"/>
      <c r="BI26" s="19"/>
      <c r="BJ26" s="19">
        <v>0</v>
      </c>
      <c r="BK26" s="19"/>
      <c r="BL26" s="19"/>
      <c r="BM26" s="19"/>
      <c r="BN26" s="19">
        <v>8.7901199999999999</v>
      </c>
      <c r="BO26" s="19">
        <v>-21.630220000000001</v>
      </c>
      <c r="BP26" s="19">
        <v>-42.46275</v>
      </c>
      <c r="BQ26" s="19">
        <v>-0.98745000000000005</v>
      </c>
      <c r="BR26" s="19">
        <v>16.7865</v>
      </c>
      <c r="BS26" s="19">
        <v>0.58589999999999998</v>
      </c>
      <c r="BT26" s="19">
        <v>-2.39954</v>
      </c>
      <c r="BU26" s="19"/>
      <c r="BV26" s="19"/>
      <c r="BW26" s="19"/>
      <c r="BX26" s="19"/>
      <c r="BY26" s="19"/>
      <c r="BZ26" s="19"/>
      <c r="CA26" s="19"/>
      <c r="CB26" s="19">
        <v>-0.7</v>
      </c>
      <c r="CC26" s="19">
        <v>13.5</v>
      </c>
      <c r="CD26" s="19">
        <v>19.600000000000001</v>
      </c>
      <c r="CE26" s="19">
        <v>8.6999999999999993</v>
      </c>
      <c r="CF26" s="19">
        <v>1.7</v>
      </c>
      <c r="CG26" s="19">
        <v>-0.2</v>
      </c>
      <c r="CH26" s="19"/>
      <c r="CI26" s="19"/>
      <c r="CJ26" s="19"/>
      <c r="CK26" s="19">
        <v>19.7</v>
      </c>
      <c r="CL26" s="19">
        <v>22.1</v>
      </c>
      <c r="CM26" s="19">
        <v>7.5</v>
      </c>
      <c r="CN26" s="19"/>
      <c r="CO26" s="19"/>
      <c r="CP26" s="19"/>
      <c r="CQ26" s="19"/>
      <c r="CR26" s="19"/>
      <c r="CS26" s="19">
        <v>-9</v>
      </c>
      <c r="CT26" s="19">
        <v>-12.4</v>
      </c>
      <c r="CU26" s="19">
        <v>-0.3</v>
      </c>
      <c r="CV26" s="19">
        <v>-0.3</v>
      </c>
      <c r="CW26" s="19">
        <v>0.4</v>
      </c>
      <c r="CX26" s="19"/>
      <c r="CY26" s="19">
        <v>-16.399999999999999</v>
      </c>
      <c r="CZ26" s="19">
        <v>3.9</v>
      </c>
      <c r="DA26" s="19"/>
      <c r="DB26" s="19"/>
      <c r="DC26" s="19">
        <v>0</v>
      </c>
      <c r="DD26" s="19">
        <v>-0.1</v>
      </c>
      <c r="DE26" s="19"/>
      <c r="DF26" s="19">
        <v>5.7</v>
      </c>
      <c r="DG26" s="19"/>
      <c r="DH26" s="19">
        <v>0</v>
      </c>
      <c r="DI26" s="19">
        <v>1.2</v>
      </c>
      <c r="DJ26" s="19">
        <v>0.3</v>
      </c>
      <c r="DK26" s="19">
        <v>0.8</v>
      </c>
      <c r="DL26" s="19">
        <v>0.1</v>
      </c>
      <c r="DM26" s="19">
        <v>0.5</v>
      </c>
      <c r="DN26" s="19"/>
      <c r="DO26" s="19">
        <v>-0.7</v>
      </c>
      <c r="DP26" s="19">
        <v>-2</v>
      </c>
      <c r="DQ26" s="19">
        <v>1.6</v>
      </c>
      <c r="DR26" s="19">
        <v>-4.7</v>
      </c>
      <c r="DS26" s="19">
        <v>-3.9</v>
      </c>
      <c r="DT26" s="19">
        <v>-0.1</v>
      </c>
      <c r="DU26" s="19">
        <v>0.3</v>
      </c>
      <c r="DV26" s="19">
        <v>0.20680000000000001</v>
      </c>
      <c r="DW26" s="19"/>
      <c r="DX26" s="19">
        <v>-2.4</v>
      </c>
      <c r="DY26" s="19">
        <v>0.5</v>
      </c>
      <c r="DZ26" s="19">
        <v>0.6</v>
      </c>
      <c r="EA26" s="19">
        <v>1</v>
      </c>
      <c r="EB26" s="19">
        <v>0.9</v>
      </c>
      <c r="EC26" s="19">
        <v>0</v>
      </c>
      <c r="ED26" s="19">
        <v>1.5</v>
      </c>
      <c r="EE26" s="19">
        <v>3.1</v>
      </c>
      <c r="EF26" s="19">
        <v>-1.8233900000000001</v>
      </c>
      <c r="EG26" s="19">
        <v>-3.37392</v>
      </c>
      <c r="EH26" s="19">
        <v>0</v>
      </c>
      <c r="EI26" s="19">
        <v>0</v>
      </c>
      <c r="EJ26" s="19">
        <v>1.7</v>
      </c>
      <c r="EK26" s="19">
        <v>-0.1</v>
      </c>
      <c r="EL26" s="19">
        <v>1.9</v>
      </c>
      <c r="EM26" s="19">
        <v>0.2</v>
      </c>
      <c r="EN26" s="19">
        <v>0.2</v>
      </c>
      <c r="EO26" s="19">
        <v>0.2</v>
      </c>
      <c r="EP26" s="19">
        <v>0</v>
      </c>
      <c r="EQ26" s="19">
        <v>1</v>
      </c>
      <c r="ER26" s="19">
        <v>0.5</v>
      </c>
      <c r="ES26" s="19">
        <v>-16.7</v>
      </c>
      <c r="ET26" s="19">
        <v>-0.2</v>
      </c>
      <c r="EU26" s="19">
        <v>-13.5</v>
      </c>
      <c r="EV26" s="19">
        <v>-3.4</v>
      </c>
      <c r="EW26" s="19">
        <v>9.9</v>
      </c>
      <c r="EX26" s="19">
        <v>1.4</v>
      </c>
      <c r="EY26" s="19">
        <v>0.4</v>
      </c>
      <c r="EZ26" s="19">
        <v>0.3</v>
      </c>
      <c r="FA26" s="19">
        <v>0.6</v>
      </c>
      <c r="FB26" s="19">
        <v>0.3</v>
      </c>
      <c r="FC26" s="19">
        <v>0</v>
      </c>
      <c r="FD26" s="19">
        <v>1</v>
      </c>
      <c r="FE26" s="19">
        <v>2</v>
      </c>
      <c r="FF26" s="19">
        <v>16.8</v>
      </c>
      <c r="FG26" s="19">
        <v>0</v>
      </c>
      <c r="FH26" s="19">
        <v>4.5</v>
      </c>
      <c r="FI26" s="19">
        <v>1.3</v>
      </c>
      <c r="FJ26" s="19">
        <v>3.1</v>
      </c>
      <c r="FK26" s="19">
        <v>4.0999999999999996</v>
      </c>
      <c r="FL26" s="19">
        <v>13.17</v>
      </c>
      <c r="FM26" s="19">
        <v>36.862050000000004</v>
      </c>
      <c r="FN26" s="15"/>
      <c r="FO26" s="19">
        <v>2.4045700000000001</v>
      </c>
      <c r="FP26" s="19">
        <v>-0.25600000000000001</v>
      </c>
      <c r="FQ26" s="19">
        <v>1.9795</v>
      </c>
      <c r="FR26" s="19">
        <v>1.4</v>
      </c>
      <c r="FS26" s="19">
        <v>0.30016999999999999</v>
      </c>
      <c r="FT26" s="19">
        <v>0.11932</v>
      </c>
      <c r="FU26" s="19"/>
      <c r="FV26" s="19">
        <v>2.5</v>
      </c>
      <c r="FW26" s="19">
        <v>8.4475599999999993</v>
      </c>
    </row>
    <row r="27" spans="1:179" ht="24" customHeight="1" x14ac:dyDescent="0.3">
      <c r="A27" s="13" t="s">
        <v>63</v>
      </c>
      <c r="B27" s="13" t="s">
        <v>805</v>
      </c>
      <c r="C27" s="14">
        <v>46.9</v>
      </c>
      <c r="D27" s="14">
        <v>-35</v>
      </c>
      <c r="E27" s="14">
        <v>3.3</v>
      </c>
      <c r="F27" s="14"/>
      <c r="G27" s="14"/>
      <c r="H27" s="14">
        <v>2.1</v>
      </c>
      <c r="I27" s="14">
        <v>30.1</v>
      </c>
      <c r="J27" s="14">
        <v>0</v>
      </c>
      <c r="K27" s="14">
        <v>2.4</v>
      </c>
      <c r="L27" s="14">
        <v>0</v>
      </c>
      <c r="M27" s="14">
        <v>-11.2</v>
      </c>
      <c r="N27" s="14"/>
      <c r="O27" s="14"/>
      <c r="P27" s="14">
        <v>12.6</v>
      </c>
      <c r="Q27" s="14"/>
      <c r="R27" s="14">
        <v>15.9</v>
      </c>
      <c r="S27" s="14">
        <v>0</v>
      </c>
      <c r="T27" s="14"/>
      <c r="U27" s="14"/>
      <c r="V27" s="14"/>
      <c r="W27" s="14"/>
      <c r="X27" s="14">
        <v>12.9</v>
      </c>
      <c r="Y27" s="14">
        <v>0.9</v>
      </c>
      <c r="Z27" s="14">
        <v>0.8</v>
      </c>
      <c r="AA27" s="14">
        <v>0</v>
      </c>
      <c r="AB27" s="14">
        <v>-3.3</v>
      </c>
      <c r="AC27" s="14">
        <v>4.0999999999999996</v>
      </c>
      <c r="AD27" s="14">
        <v>6.7</v>
      </c>
      <c r="AE27" s="14"/>
      <c r="AF27" s="14"/>
      <c r="AG27" s="14"/>
      <c r="AH27" s="14"/>
      <c r="AI27" s="14">
        <v>11.6</v>
      </c>
      <c r="AJ27" s="14">
        <v>-5.3</v>
      </c>
      <c r="AK27" s="14"/>
      <c r="AL27" s="14"/>
      <c r="AM27" s="14"/>
      <c r="AN27" s="14">
        <v>-1.2</v>
      </c>
      <c r="AO27" s="14">
        <v>-8.6999999999999993</v>
      </c>
      <c r="AP27" s="14">
        <v>4.5</v>
      </c>
      <c r="AQ27" s="14">
        <v>13.6</v>
      </c>
      <c r="AR27" s="14">
        <v>2.2000000000000002</v>
      </c>
      <c r="AS27" s="14">
        <v>-0.2</v>
      </c>
      <c r="AT27" s="14">
        <v>2.2999999999999998</v>
      </c>
      <c r="AU27" s="14">
        <v>2</v>
      </c>
      <c r="AV27" s="14">
        <v>28.1</v>
      </c>
      <c r="AW27" s="14">
        <v>-15.9</v>
      </c>
      <c r="AX27" s="14">
        <v>-19.899999999999999</v>
      </c>
      <c r="AY27" s="14">
        <v>5.4</v>
      </c>
      <c r="AZ27" s="14">
        <v>0</v>
      </c>
      <c r="BA27" s="14">
        <v>0</v>
      </c>
      <c r="BB27" s="14">
        <v>0.9</v>
      </c>
      <c r="BC27" s="14">
        <v>0.6</v>
      </c>
      <c r="BD27" s="14">
        <v>4.5999999999999996</v>
      </c>
      <c r="BE27" s="14"/>
      <c r="BF27" s="14"/>
      <c r="BG27" s="14">
        <v>-0.8</v>
      </c>
      <c r="BH27" s="14"/>
      <c r="BI27" s="14"/>
      <c r="BJ27" s="14">
        <v>4.3</v>
      </c>
      <c r="BK27" s="14"/>
      <c r="BL27" s="14"/>
      <c r="BM27" s="14"/>
      <c r="BN27" s="14">
        <v>12.202830000000001</v>
      </c>
      <c r="BO27" s="14">
        <v>-27.616620000000001</v>
      </c>
      <c r="BP27" s="14">
        <v>-28.933890000000002</v>
      </c>
      <c r="BQ27" s="14">
        <v>0</v>
      </c>
      <c r="BR27" s="14">
        <v>11.135450000000001</v>
      </c>
      <c r="BS27" s="14">
        <v>7.3314899999999996</v>
      </c>
      <c r="BT27" s="14">
        <v>-3.65794</v>
      </c>
      <c r="BU27" s="14"/>
      <c r="BV27" s="14"/>
      <c r="BW27" s="14"/>
      <c r="BX27" s="14"/>
      <c r="BY27" s="14"/>
      <c r="BZ27" s="14"/>
      <c r="CA27" s="14"/>
      <c r="CB27" s="14">
        <v>-0.7</v>
      </c>
      <c r="CC27" s="14">
        <v>13.4</v>
      </c>
      <c r="CD27" s="14">
        <v>30.7</v>
      </c>
      <c r="CE27" s="14">
        <v>8.5</v>
      </c>
      <c r="CF27" s="14">
        <v>1.7</v>
      </c>
      <c r="CG27" s="14">
        <v>-0.3</v>
      </c>
      <c r="CH27" s="14"/>
      <c r="CI27" s="14"/>
      <c r="CJ27" s="14"/>
      <c r="CK27" s="14">
        <v>30.3</v>
      </c>
      <c r="CL27" s="14">
        <v>32.799999999999997</v>
      </c>
      <c r="CM27" s="14">
        <v>23.8</v>
      </c>
      <c r="CN27" s="14"/>
      <c r="CO27" s="14"/>
      <c r="CP27" s="14"/>
      <c r="CQ27" s="14"/>
      <c r="CR27" s="14"/>
      <c r="CS27" s="14">
        <v>1.2</v>
      </c>
      <c r="CT27" s="14">
        <v>-6.3</v>
      </c>
      <c r="CU27" s="14">
        <v>-0.4</v>
      </c>
      <c r="CV27" s="14">
        <v>-0.4</v>
      </c>
      <c r="CW27" s="14">
        <v>0.4</v>
      </c>
      <c r="CX27" s="14"/>
      <c r="CY27" s="14">
        <v>-14.8</v>
      </c>
      <c r="CZ27" s="14">
        <v>7.8</v>
      </c>
      <c r="DA27" s="14"/>
      <c r="DB27" s="14"/>
      <c r="DC27" s="14">
        <v>0.1</v>
      </c>
      <c r="DD27" s="14">
        <v>0</v>
      </c>
      <c r="DE27" s="14"/>
      <c r="DF27" s="14">
        <v>3.5</v>
      </c>
      <c r="DG27" s="14"/>
      <c r="DH27" s="14">
        <v>0.1</v>
      </c>
      <c r="DI27" s="14">
        <v>1.2</v>
      </c>
      <c r="DJ27" s="14">
        <v>0.2</v>
      </c>
      <c r="DK27" s="14">
        <v>1</v>
      </c>
      <c r="DL27" s="14">
        <v>0.2</v>
      </c>
      <c r="DM27" s="14">
        <v>0.5</v>
      </c>
      <c r="DN27" s="14"/>
      <c r="DO27" s="14">
        <v>-0.7</v>
      </c>
      <c r="DP27" s="14">
        <v>-2.1</v>
      </c>
      <c r="DQ27" s="14">
        <v>1.4</v>
      </c>
      <c r="DR27" s="14">
        <v>-4.0999999999999996</v>
      </c>
      <c r="DS27" s="14">
        <v>-3.9</v>
      </c>
      <c r="DT27" s="14">
        <v>0.1</v>
      </c>
      <c r="DU27" s="14">
        <v>0.3</v>
      </c>
      <c r="DV27" s="14">
        <v>0.218</v>
      </c>
      <c r="DW27" s="14"/>
      <c r="DX27" s="14">
        <v>-2.4</v>
      </c>
      <c r="DY27" s="14">
        <v>0.4</v>
      </c>
      <c r="DZ27" s="14">
        <v>0.6</v>
      </c>
      <c r="EA27" s="14">
        <v>0.8</v>
      </c>
      <c r="EB27" s="14">
        <v>0.9</v>
      </c>
      <c r="EC27" s="14">
        <v>0</v>
      </c>
      <c r="ED27" s="14">
        <v>1.5</v>
      </c>
      <c r="EE27" s="14">
        <v>3.2</v>
      </c>
      <c r="EF27" s="14">
        <v>-3.1571199999999999</v>
      </c>
      <c r="EG27" s="14">
        <v>-3.9083899999999998</v>
      </c>
      <c r="EH27" s="14">
        <v>0</v>
      </c>
      <c r="EI27" s="14">
        <v>0</v>
      </c>
      <c r="EJ27" s="14">
        <v>1.8</v>
      </c>
      <c r="EK27" s="14">
        <v>0</v>
      </c>
      <c r="EL27" s="14">
        <v>2.1</v>
      </c>
      <c r="EM27" s="14">
        <v>0.2</v>
      </c>
      <c r="EN27" s="14">
        <v>0.2</v>
      </c>
      <c r="EO27" s="14">
        <v>0.2</v>
      </c>
      <c r="EP27" s="14">
        <v>0</v>
      </c>
      <c r="EQ27" s="14">
        <v>1.4</v>
      </c>
      <c r="ER27" s="14">
        <v>0.7</v>
      </c>
      <c r="ES27" s="14">
        <v>-15.4</v>
      </c>
      <c r="ET27" s="14">
        <v>-0.2</v>
      </c>
      <c r="EU27" s="14">
        <v>-12.5</v>
      </c>
      <c r="EV27" s="14">
        <v>-1.2</v>
      </c>
      <c r="EW27" s="14">
        <v>12.7</v>
      </c>
      <c r="EX27" s="14">
        <v>1.4</v>
      </c>
      <c r="EY27" s="14">
        <v>0.4</v>
      </c>
      <c r="EZ27" s="14">
        <v>0.3</v>
      </c>
      <c r="FA27" s="14">
        <v>0.6</v>
      </c>
      <c r="FB27" s="14">
        <v>0.7</v>
      </c>
      <c r="FC27" s="14">
        <v>0</v>
      </c>
      <c r="FD27" s="14">
        <v>1.2</v>
      </c>
      <c r="FE27" s="14">
        <v>2.1</v>
      </c>
      <c r="FF27" s="14">
        <v>16.8</v>
      </c>
      <c r="FG27" s="14">
        <v>0.2</v>
      </c>
      <c r="FH27" s="14">
        <v>4.4000000000000004</v>
      </c>
      <c r="FI27" s="14">
        <v>1.57</v>
      </c>
      <c r="FJ27" s="14">
        <v>2.8</v>
      </c>
      <c r="FK27" s="14">
        <v>4.0999999999999996</v>
      </c>
      <c r="FL27" s="14">
        <v>12.4</v>
      </c>
      <c r="FM27" s="14">
        <v>250.38381000000001</v>
      </c>
      <c r="FN27" s="15"/>
      <c r="FO27" s="14">
        <v>2.45316</v>
      </c>
      <c r="FP27" s="14">
        <v>-5.7000000000000002E-2</v>
      </c>
      <c r="FQ27" s="14">
        <v>2.1850000000000001</v>
      </c>
      <c r="FR27" s="14">
        <v>1.4</v>
      </c>
      <c r="FS27" s="14">
        <v>0.28800999999999999</v>
      </c>
      <c r="FT27" s="14">
        <v>6.2560000000000004E-2</v>
      </c>
      <c r="FU27" s="14"/>
      <c r="FV27" s="14">
        <v>2.5</v>
      </c>
      <c r="FW27" s="14">
        <v>8.8317300000000003</v>
      </c>
    </row>
    <row r="28" spans="1:179" ht="24" customHeight="1" x14ac:dyDescent="0.3">
      <c r="A28" s="16" t="s">
        <v>63</v>
      </c>
      <c r="B28" s="16" t="s">
        <v>806</v>
      </c>
      <c r="C28" s="17">
        <v>47.1</v>
      </c>
      <c r="D28" s="17">
        <v>-32.299999999999997</v>
      </c>
      <c r="E28" s="17">
        <v>2.8</v>
      </c>
      <c r="F28" s="17"/>
      <c r="G28" s="17"/>
      <c r="H28" s="17">
        <v>1.5</v>
      </c>
      <c r="I28" s="17">
        <v>8</v>
      </c>
      <c r="J28" s="17">
        <v>0</v>
      </c>
      <c r="K28" s="17">
        <v>7.8</v>
      </c>
      <c r="L28" s="17">
        <v>0</v>
      </c>
      <c r="M28" s="17">
        <v>-13.2</v>
      </c>
      <c r="N28" s="17"/>
      <c r="O28" s="17"/>
      <c r="P28" s="17">
        <v>15.2</v>
      </c>
      <c r="Q28" s="17"/>
      <c r="R28" s="17">
        <v>24.7</v>
      </c>
      <c r="S28" s="17">
        <v>0</v>
      </c>
      <c r="T28" s="17"/>
      <c r="U28" s="17"/>
      <c r="V28" s="17"/>
      <c r="W28" s="17"/>
      <c r="X28" s="17">
        <v>13</v>
      </c>
      <c r="Y28" s="17">
        <v>1.3</v>
      </c>
      <c r="Z28" s="17">
        <v>1</v>
      </c>
      <c r="AA28" s="17">
        <v>0</v>
      </c>
      <c r="AB28" s="17">
        <v>-3.4</v>
      </c>
      <c r="AC28" s="17">
        <v>4</v>
      </c>
      <c r="AD28" s="17">
        <v>7.6</v>
      </c>
      <c r="AE28" s="17"/>
      <c r="AF28" s="17"/>
      <c r="AG28" s="17"/>
      <c r="AH28" s="17"/>
      <c r="AI28" s="17">
        <v>13.3</v>
      </c>
      <c r="AJ28" s="17">
        <v>-6.9</v>
      </c>
      <c r="AK28" s="17"/>
      <c r="AL28" s="17"/>
      <c r="AM28" s="17"/>
      <c r="AN28" s="17">
        <v>-1.8</v>
      </c>
      <c r="AO28" s="17">
        <v>-21.5</v>
      </c>
      <c r="AP28" s="17">
        <v>4.3</v>
      </c>
      <c r="AQ28" s="17">
        <v>14.7</v>
      </c>
      <c r="AR28" s="17">
        <v>1.9</v>
      </c>
      <c r="AS28" s="17">
        <v>-0.2</v>
      </c>
      <c r="AT28" s="17">
        <v>2.2000000000000002</v>
      </c>
      <c r="AU28" s="17">
        <v>0.9</v>
      </c>
      <c r="AV28" s="17">
        <v>29.5</v>
      </c>
      <c r="AW28" s="17">
        <v>-14.6</v>
      </c>
      <c r="AX28" s="17">
        <v>-38</v>
      </c>
      <c r="AY28" s="17">
        <v>2.8</v>
      </c>
      <c r="AZ28" s="17">
        <v>0</v>
      </c>
      <c r="BA28" s="17">
        <v>0</v>
      </c>
      <c r="BB28" s="17">
        <v>0.9</v>
      </c>
      <c r="BC28" s="17">
        <v>0.5</v>
      </c>
      <c r="BD28" s="17">
        <v>4.3</v>
      </c>
      <c r="BE28" s="17"/>
      <c r="BF28" s="17"/>
      <c r="BG28" s="17">
        <v>0.7</v>
      </c>
      <c r="BH28" s="17"/>
      <c r="BI28" s="17"/>
      <c r="BJ28" s="17">
        <v>-1.2</v>
      </c>
      <c r="BK28" s="17"/>
      <c r="BL28" s="17"/>
      <c r="BM28" s="17"/>
      <c r="BN28" s="17">
        <v>8.47818</v>
      </c>
      <c r="BO28" s="17">
        <v>-26.655069999999998</v>
      </c>
      <c r="BP28" s="17">
        <v>-27.841519999999999</v>
      </c>
      <c r="BQ28" s="17">
        <v>0</v>
      </c>
      <c r="BR28" s="17">
        <v>9.7441200000000006</v>
      </c>
      <c r="BS28" s="17">
        <v>8.1213899999999999</v>
      </c>
      <c r="BT28" s="17">
        <v>-3.32883</v>
      </c>
      <c r="BU28" s="17"/>
      <c r="BV28" s="17"/>
      <c r="BW28" s="17"/>
      <c r="BX28" s="17"/>
      <c r="BY28" s="17"/>
      <c r="BZ28" s="17"/>
      <c r="CA28" s="17"/>
      <c r="CB28" s="17">
        <v>-0.7</v>
      </c>
      <c r="CC28" s="17">
        <v>44.8</v>
      </c>
      <c r="CD28" s="17">
        <v>31.9</v>
      </c>
      <c r="CE28" s="17">
        <v>9.1</v>
      </c>
      <c r="CF28" s="17">
        <v>7.8</v>
      </c>
      <c r="CG28" s="17">
        <v>4</v>
      </c>
      <c r="CH28" s="17"/>
      <c r="CI28" s="17"/>
      <c r="CJ28" s="17"/>
      <c r="CK28" s="17">
        <v>30.4</v>
      </c>
      <c r="CL28" s="17">
        <v>32.799999999999997</v>
      </c>
      <c r="CM28" s="17">
        <v>24.1</v>
      </c>
      <c r="CN28" s="17"/>
      <c r="CO28" s="17"/>
      <c r="CP28" s="17"/>
      <c r="CQ28" s="17"/>
      <c r="CR28" s="17"/>
      <c r="CS28" s="17">
        <v>4.5</v>
      </c>
      <c r="CT28" s="17">
        <v>-4.4000000000000004</v>
      </c>
      <c r="CU28" s="17">
        <v>-0.6</v>
      </c>
      <c r="CV28" s="17">
        <v>-0.5</v>
      </c>
      <c r="CW28" s="17">
        <v>0.4</v>
      </c>
      <c r="CX28" s="17"/>
      <c r="CY28" s="17">
        <v>-13.3</v>
      </c>
      <c r="CZ28" s="17">
        <v>7.7</v>
      </c>
      <c r="DA28" s="17"/>
      <c r="DB28" s="17"/>
      <c r="DC28" s="17">
        <v>0</v>
      </c>
      <c r="DD28" s="17">
        <v>0</v>
      </c>
      <c r="DE28" s="17"/>
      <c r="DF28" s="17">
        <v>2.6</v>
      </c>
      <c r="DG28" s="17"/>
      <c r="DH28" s="17">
        <v>0.1</v>
      </c>
      <c r="DI28" s="17">
        <v>1.3</v>
      </c>
      <c r="DJ28" s="17">
        <v>0.2</v>
      </c>
      <c r="DK28" s="17">
        <v>0.8</v>
      </c>
      <c r="DL28" s="17">
        <v>0.1</v>
      </c>
      <c r="DM28" s="17">
        <v>0.5</v>
      </c>
      <c r="DN28" s="17"/>
      <c r="DO28" s="17">
        <v>-0.7</v>
      </c>
      <c r="DP28" s="17">
        <v>-2.1</v>
      </c>
      <c r="DQ28" s="17">
        <v>2</v>
      </c>
      <c r="DR28" s="17">
        <v>-2.8</v>
      </c>
      <c r="DS28" s="17">
        <v>-4</v>
      </c>
      <c r="DT28" s="17">
        <v>0.1</v>
      </c>
      <c r="DU28" s="17">
        <v>0.3</v>
      </c>
      <c r="DV28" s="17">
        <v>0.1976</v>
      </c>
      <c r="DW28" s="17"/>
      <c r="DX28" s="17">
        <v>-2.4</v>
      </c>
      <c r="DY28" s="17">
        <v>0</v>
      </c>
      <c r="DZ28" s="17">
        <v>1.2</v>
      </c>
      <c r="EA28" s="17">
        <v>1.8</v>
      </c>
      <c r="EB28" s="17">
        <v>0.9</v>
      </c>
      <c r="EC28" s="17">
        <v>0</v>
      </c>
      <c r="ED28" s="17">
        <v>1.5</v>
      </c>
      <c r="EE28" s="17">
        <v>3.3</v>
      </c>
      <c r="EF28" s="17">
        <v>-3.38849</v>
      </c>
      <c r="EG28" s="17">
        <v>-4.6776900000000001</v>
      </c>
      <c r="EH28" s="17">
        <v>0</v>
      </c>
      <c r="EI28" s="17">
        <v>0</v>
      </c>
      <c r="EJ28" s="17">
        <v>1.8</v>
      </c>
      <c r="EK28" s="17">
        <v>-0.4</v>
      </c>
      <c r="EL28" s="17">
        <v>2.1</v>
      </c>
      <c r="EM28" s="17">
        <v>0.2</v>
      </c>
      <c r="EN28" s="17">
        <v>0.2</v>
      </c>
      <c r="EO28" s="17">
        <v>0.2</v>
      </c>
      <c r="EP28" s="17">
        <v>0</v>
      </c>
      <c r="EQ28" s="17">
        <v>1.1000000000000001</v>
      </c>
      <c r="ER28" s="17">
        <v>0.9</v>
      </c>
      <c r="ES28" s="17">
        <v>-14.4</v>
      </c>
      <c r="ET28" s="17">
        <v>-0.2</v>
      </c>
      <c r="EU28" s="17">
        <v>-11</v>
      </c>
      <c r="EV28" s="17">
        <v>-1.3</v>
      </c>
      <c r="EW28" s="17">
        <v>19.7</v>
      </c>
      <c r="EX28" s="17">
        <v>1.4</v>
      </c>
      <c r="EY28" s="17">
        <v>0.4</v>
      </c>
      <c r="EZ28" s="17">
        <v>0.3</v>
      </c>
      <c r="FA28" s="17">
        <v>0.6</v>
      </c>
      <c r="FB28" s="17">
        <v>1.1000000000000001</v>
      </c>
      <c r="FC28" s="17">
        <v>0</v>
      </c>
      <c r="FD28" s="17">
        <v>1.2</v>
      </c>
      <c r="FE28" s="17">
        <v>1.9</v>
      </c>
      <c r="FF28" s="17">
        <v>12.2</v>
      </c>
      <c r="FG28" s="17">
        <v>0.4</v>
      </c>
      <c r="FH28" s="17">
        <v>4.5999999999999996</v>
      </c>
      <c r="FI28" s="17">
        <v>0</v>
      </c>
      <c r="FJ28" s="17">
        <v>2.5</v>
      </c>
      <c r="FK28" s="17">
        <v>4.0999999999999996</v>
      </c>
      <c r="FL28" s="17">
        <v>12.81</v>
      </c>
      <c r="FM28" s="17">
        <v>262.65969000000001</v>
      </c>
      <c r="FN28" s="15"/>
      <c r="FO28" s="17">
        <v>2.3581300000000001</v>
      </c>
      <c r="FP28" s="17">
        <v>7.4999999999999997E-2</v>
      </c>
      <c r="FQ28" s="17">
        <v>1.9524999999999999</v>
      </c>
      <c r="FR28" s="17">
        <v>1.4</v>
      </c>
      <c r="FS28" s="17">
        <v>0.27126</v>
      </c>
      <c r="FT28" s="17">
        <v>0.11776</v>
      </c>
      <c r="FU28" s="17"/>
      <c r="FV28" s="17">
        <v>2.5</v>
      </c>
      <c r="FW28" s="17">
        <v>8.6746499999999997</v>
      </c>
    </row>
    <row r="29" spans="1:179" ht="24" customHeight="1" x14ac:dyDescent="0.3">
      <c r="A29" s="16" t="s">
        <v>63</v>
      </c>
      <c r="B29" s="16" t="s">
        <v>807</v>
      </c>
      <c r="C29" s="17">
        <v>48.7</v>
      </c>
      <c r="D29" s="17">
        <v>-25.4</v>
      </c>
      <c r="E29" s="17">
        <v>3.6</v>
      </c>
      <c r="F29" s="17"/>
      <c r="G29" s="17"/>
      <c r="H29" s="17">
        <v>4</v>
      </c>
      <c r="I29" s="17">
        <v>21.5</v>
      </c>
      <c r="J29" s="17">
        <v>0</v>
      </c>
      <c r="K29" s="17">
        <v>6.7</v>
      </c>
      <c r="L29" s="17">
        <v>24</v>
      </c>
      <c r="M29" s="17">
        <v>8.1999999999999993</v>
      </c>
      <c r="N29" s="17"/>
      <c r="O29" s="17"/>
      <c r="P29" s="17">
        <v>30.1</v>
      </c>
      <c r="Q29" s="17"/>
      <c r="R29" s="17">
        <v>25.7</v>
      </c>
      <c r="S29" s="17">
        <v>0</v>
      </c>
      <c r="T29" s="17"/>
      <c r="U29" s="17"/>
      <c r="V29" s="17"/>
      <c r="W29" s="17"/>
      <c r="X29" s="17">
        <v>15.1</v>
      </c>
      <c r="Y29" s="17">
        <v>1.2</v>
      </c>
      <c r="Z29" s="17">
        <v>1</v>
      </c>
      <c r="AA29" s="17">
        <v>0</v>
      </c>
      <c r="AB29" s="17">
        <v>-3.4</v>
      </c>
      <c r="AC29" s="17">
        <v>3.5</v>
      </c>
      <c r="AD29" s="17">
        <v>-1.1000000000000001</v>
      </c>
      <c r="AE29" s="17"/>
      <c r="AF29" s="17"/>
      <c r="AG29" s="17"/>
      <c r="AH29" s="17"/>
      <c r="AI29" s="17">
        <v>14.3</v>
      </c>
      <c r="AJ29" s="17">
        <v>-1.8</v>
      </c>
      <c r="AK29" s="17"/>
      <c r="AL29" s="17"/>
      <c r="AM29" s="17"/>
      <c r="AN29" s="17">
        <v>-1.8</v>
      </c>
      <c r="AO29" s="17">
        <v>-20.6</v>
      </c>
      <c r="AP29" s="17">
        <v>4.7</v>
      </c>
      <c r="AQ29" s="17">
        <v>24.1</v>
      </c>
      <c r="AR29" s="17">
        <v>4.2</v>
      </c>
      <c r="AS29" s="17">
        <v>-0.4</v>
      </c>
      <c r="AT29" s="17">
        <v>2.2000000000000002</v>
      </c>
      <c r="AU29" s="17">
        <v>1</v>
      </c>
      <c r="AV29" s="17">
        <v>25.3</v>
      </c>
      <c r="AW29" s="17">
        <v>-18.8</v>
      </c>
      <c r="AX29" s="17">
        <v>38.700000000000003</v>
      </c>
      <c r="AY29" s="17">
        <v>5.4</v>
      </c>
      <c r="AZ29" s="17">
        <v>0</v>
      </c>
      <c r="BA29" s="17">
        <v>0</v>
      </c>
      <c r="BB29" s="17">
        <v>0.9</v>
      </c>
      <c r="BC29" s="17">
        <v>0.6</v>
      </c>
      <c r="BD29" s="17">
        <v>5.2</v>
      </c>
      <c r="BE29" s="17"/>
      <c r="BF29" s="17"/>
      <c r="BG29" s="17">
        <v>-3.1</v>
      </c>
      <c r="BH29" s="17"/>
      <c r="BI29" s="17"/>
      <c r="BJ29" s="17">
        <v>-0.1</v>
      </c>
      <c r="BK29" s="17"/>
      <c r="BL29" s="17"/>
      <c r="BM29" s="17"/>
      <c r="BN29" s="17">
        <v>10.815670000000001</v>
      </c>
      <c r="BO29" s="17">
        <v>-14.816979999999999</v>
      </c>
      <c r="BP29" s="17">
        <v>-15.928459999999999</v>
      </c>
      <c r="BQ29" s="17">
        <v>0</v>
      </c>
      <c r="BR29" s="17">
        <v>24.434229999999999</v>
      </c>
      <c r="BS29" s="17">
        <v>14.467650000000001</v>
      </c>
      <c r="BT29" s="17">
        <v>-0.59019999999999995</v>
      </c>
      <c r="BU29" s="17"/>
      <c r="BV29" s="17"/>
      <c r="BW29" s="17"/>
      <c r="BX29" s="17"/>
      <c r="BY29" s="17"/>
      <c r="BZ29" s="17"/>
      <c r="CA29" s="17"/>
      <c r="CB29" s="17">
        <v>-0.7</v>
      </c>
      <c r="CC29" s="17">
        <v>45.4</v>
      </c>
      <c r="CD29" s="17">
        <v>31.3</v>
      </c>
      <c r="CE29" s="17">
        <v>11.8</v>
      </c>
      <c r="CF29" s="17">
        <v>9.1999999999999993</v>
      </c>
      <c r="CG29" s="17">
        <v>3.8</v>
      </c>
      <c r="CH29" s="17"/>
      <c r="CI29" s="17"/>
      <c r="CJ29" s="17"/>
      <c r="CK29" s="17">
        <v>27.2</v>
      </c>
      <c r="CL29" s="17">
        <v>30</v>
      </c>
      <c r="CM29" s="17">
        <v>18.600000000000001</v>
      </c>
      <c r="CN29" s="17"/>
      <c r="CO29" s="17"/>
      <c r="CP29" s="17"/>
      <c r="CQ29" s="17"/>
      <c r="CR29" s="17"/>
      <c r="CS29" s="17">
        <v>5.7</v>
      </c>
      <c r="CT29" s="17">
        <v>-3.8</v>
      </c>
      <c r="CU29" s="17">
        <v>-0.8</v>
      </c>
      <c r="CV29" s="17">
        <v>-0.5</v>
      </c>
      <c r="CW29" s="17">
        <v>0.4</v>
      </c>
      <c r="CX29" s="17"/>
      <c r="CY29" s="17">
        <v>-13.1</v>
      </c>
      <c r="CZ29" s="17">
        <v>3.1</v>
      </c>
      <c r="DA29" s="17"/>
      <c r="DB29" s="17"/>
      <c r="DC29" s="17">
        <v>0</v>
      </c>
      <c r="DD29" s="17">
        <v>-0.1</v>
      </c>
      <c r="DE29" s="17"/>
      <c r="DF29" s="17">
        <v>6.4</v>
      </c>
      <c r="DG29" s="17"/>
      <c r="DH29" s="17">
        <v>0.1</v>
      </c>
      <c r="DI29" s="17">
        <v>1.2</v>
      </c>
      <c r="DJ29" s="17">
        <v>0.1</v>
      </c>
      <c r="DK29" s="17">
        <v>1</v>
      </c>
      <c r="DL29" s="17">
        <v>0.1</v>
      </c>
      <c r="DM29" s="17">
        <v>0.5</v>
      </c>
      <c r="DN29" s="17"/>
      <c r="DO29" s="17">
        <v>-0.7</v>
      </c>
      <c r="DP29" s="17">
        <v>-2.1</v>
      </c>
      <c r="DQ29" s="17">
        <v>1.8</v>
      </c>
      <c r="DR29" s="17">
        <v>-2.7</v>
      </c>
      <c r="DS29" s="17">
        <v>-3.8</v>
      </c>
      <c r="DT29" s="17">
        <v>0</v>
      </c>
      <c r="DU29" s="17">
        <v>0.3</v>
      </c>
      <c r="DV29" s="17">
        <v>0.18920000000000001</v>
      </c>
      <c r="DW29" s="17"/>
      <c r="DX29" s="17">
        <v>-2.4</v>
      </c>
      <c r="DY29" s="17">
        <v>0.4</v>
      </c>
      <c r="DZ29" s="17">
        <v>1.2</v>
      </c>
      <c r="EA29" s="17">
        <v>1.6</v>
      </c>
      <c r="EB29" s="17">
        <v>0.9</v>
      </c>
      <c r="EC29" s="17">
        <v>0</v>
      </c>
      <c r="ED29" s="17">
        <v>1.5</v>
      </c>
      <c r="EE29" s="17">
        <v>3.4</v>
      </c>
      <c r="EF29" s="17">
        <v>-2.5223599999999999</v>
      </c>
      <c r="EG29" s="17">
        <v>-2.6767799999999999</v>
      </c>
      <c r="EH29" s="17">
        <v>0</v>
      </c>
      <c r="EI29" s="17">
        <v>0</v>
      </c>
      <c r="EJ29" s="17">
        <v>1.8</v>
      </c>
      <c r="EK29" s="17">
        <v>-0.1</v>
      </c>
      <c r="EL29" s="17">
        <v>1.7</v>
      </c>
      <c r="EM29" s="17">
        <v>0.2</v>
      </c>
      <c r="EN29" s="17">
        <v>0.2</v>
      </c>
      <c r="EO29" s="17">
        <v>0.2</v>
      </c>
      <c r="EP29" s="17">
        <v>0</v>
      </c>
      <c r="EQ29" s="17">
        <v>2.1</v>
      </c>
      <c r="ER29" s="17">
        <v>1.8</v>
      </c>
      <c r="ES29" s="17">
        <v>-14.7</v>
      </c>
      <c r="ET29" s="17">
        <v>-0.2</v>
      </c>
      <c r="EU29" s="17">
        <v>-10.8</v>
      </c>
      <c r="EV29" s="17">
        <v>-1.5</v>
      </c>
      <c r="EW29" s="17">
        <v>23.1</v>
      </c>
      <c r="EX29" s="17">
        <v>1.3</v>
      </c>
      <c r="EY29" s="17">
        <v>0.4</v>
      </c>
      <c r="EZ29" s="17">
        <v>0.3</v>
      </c>
      <c r="FA29" s="17">
        <v>0.5</v>
      </c>
      <c r="FB29" s="17">
        <v>1.8</v>
      </c>
      <c r="FC29" s="17">
        <v>0</v>
      </c>
      <c r="FD29" s="17">
        <v>1.2</v>
      </c>
      <c r="FE29" s="17">
        <v>2</v>
      </c>
      <c r="FF29" s="17">
        <v>13.2</v>
      </c>
      <c r="FG29" s="17">
        <v>0.5</v>
      </c>
      <c r="FH29" s="17">
        <v>4.5999999999999996</v>
      </c>
      <c r="FI29" s="17">
        <v>0</v>
      </c>
      <c r="FJ29" s="17">
        <v>3.3</v>
      </c>
      <c r="FK29" s="17">
        <v>4.0999999999999996</v>
      </c>
      <c r="FL29" s="17">
        <v>12.36</v>
      </c>
      <c r="FM29" s="17">
        <v>482.43196999999998</v>
      </c>
      <c r="FN29" s="15"/>
      <c r="FO29" s="17">
        <v>2.3260999999999998</v>
      </c>
      <c r="FP29" s="17">
        <v>-0.372</v>
      </c>
      <c r="FQ29" s="17">
        <v>1.9590000000000001</v>
      </c>
      <c r="FR29" s="17">
        <v>1.5</v>
      </c>
      <c r="FS29" s="17">
        <v>0.26221</v>
      </c>
      <c r="FT29" s="17">
        <v>0.14093</v>
      </c>
      <c r="FU29" s="17"/>
      <c r="FV29" s="17">
        <v>2.5</v>
      </c>
      <c r="FW29" s="17">
        <v>8.3162400000000005</v>
      </c>
    </row>
    <row r="30" spans="1:179" ht="24" customHeight="1" x14ac:dyDescent="0.3">
      <c r="A30" s="16" t="s">
        <v>63</v>
      </c>
      <c r="B30" s="16" t="s">
        <v>808</v>
      </c>
      <c r="C30" s="17">
        <v>42</v>
      </c>
      <c r="D30" s="17">
        <v>-15.7</v>
      </c>
      <c r="E30" s="17">
        <v>4.5999999999999996</v>
      </c>
      <c r="F30" s="17"/>
      <c r="G30" s="17"/>
      <c r="H30" s="17">
        <v>2.2999999999999998</v>
      </c>
      <c r="I30" s="17">
        <v>19</v>
      </c>
      <c r="J30" s="17">
        <v>0</v>
      </c>
      <c r="K30" s="17">
        <v>0</v>
      </c>
      <c r="L30" s="17">
        <v>25.2</v>
      </c>
      <c r="M30" s="17">
        <v>10.5</v>
      </c>
      <c r="N30" s="17"/>
      <c r="O30" s="17"/>
      <c r="P30" s="17">
        <v>32.799999999999997</v>
      </c>
      <c r="Q30" s="17"/>
      <c r="R30" s="17">
        <v>36.1</v>
      </c>
      <c r="S30" s="17">
        <v>0</v>
      </c>
      <c r="T30" s="17"/>
      <c r="U30" s="17"/>
      <c r="V30" s="17"/>
      <c r="W30" s="17"/>
      <c r="X30" s="17">
        <v>14.3</v>
      </c>
      <c r="Y30" s="17">
        <v>1.4</v>
      </c>
      <c r="Z30" s="17">
        <v>1.1000000000000001</v>
      </c>
      <c r="AA30" s="17">
        <v>0.1</v>
      </c>
      <c r="AB30" s="17">
        <v>-3.4</v>
      </c>
      <c r="AC30" s="17">
        <v>5.2</v>
      </c>
      <c r="AD30" s="17">
        <v>0</v>
      </c>
      <c r="AE30" s="17"/>
      <c r="AF30" s="17"/>
      <c r="AG30" s="17"/>
      <c r="AH30" s="17"/>
      <c r="AI30" s="17">
        <v>9.9</v>
      </c>
      <c r="AJ30" s="17">
        <v>0.7</v>
      </c>
      <c r="AK30" s="17"/>
      <c r="AL30" s="17"/>
      <c r="AM30" s="17"/>
      <c r="AN30" s="17">
        <v>-0.9</v>
      </c>
      <c r="AO30" s="17">
        <v>-2</v>
      </c>
      <c r="AP30" s="17">
        <v>5.9</v>
      </c>
      <c r="AQ30" s="17">
        <v>23.5</v>
      </c>
      <c r="AR30" s="17">
        <v>3.8</v>
      </c>
      <c r="AS30" s="17">
        <v>-0.2</v>
      </c>
      <c r="AT30" s="17">
        <v>2.2000000000000002</v>
      </c>
      <c r="AU30" s="17">
        <v>0.8</v>
      </c>
      <c r="AV30" s="17">
        <v>37.9</v>
      </c>
      <c r="AW30" s="17">
        <v>6.7</v>
      </c>
      <c r="AX30" s="17">
        <v>54.4</v>
      </c>
      <c r="AY30" s="17">
        <v>8.5</v>
      </c>
      <c r="AZ30" s="17">
        <v>0</v>
      </c>
      <c r="BA30" s="17">
        <v>0</v>
      </c>
      <c r="BB30" s="17">
        <v>1</v>
      </c>
      <c r="BC30" s="17">
        <v>0.7</v>
      </c>
      <c r="BD30" s="17">
        <v>2.4</v>
      </c>
      <c r="BE30" s="17"/>
      <c r="BF30" s="17"/>
      <c r="BG30" s="17">
        <v>-4.4000000000000004</v>
      </c>
      <c r="BH30" s="17"/>
      <c r="BI30" s="17"/>
      <c r="BJ30" s="17">
        <v>-3</v>
      </c>
      <c r="BK30" s="17"/>
      <c r="BL30" s="17"/>
      <c r="BM30" s="17"/>
      <c r="BN30" s="17">
        <v>7.0640000000000001</v>
      </c>
      <c r="BO30" s="17">
        <v>-11.69476</v>
      </c>
      <c r="BP30" s="17">
        <v>-12.77657</v>
      </c>
      <c r="BQ30" s="17">
        <v>0</v>
      </c>
      <c r="BR30" s="17">
        <v>28.474869999999999</v>
      </c>
      <c r="BS30" s="17">
        <v>15.99155</v>
      </c>
      <c r="BT30" s="17">
        <v>-6.1850000000000002E-2</v>
      </c>
      <c r="BU30" s="17"/>
      <c r="BV30" s="17"/>
      <c r="BW30" s="17"/>
      <c r="BX30" s="17"/>
      <c r="BY30" s="17"/>
      <c r="BZ30" s="17"/>
      <c r="CA30" s="17"/>
      <c r="CB30" s="17">
        <v>-0.7</v>
      </c>
      <c r="CC30" s="17">
        <v>45.2</v>
      </c>
      <c r="CD30" s="17">
        <v>30.7</v>
      </c>
      <c r="CE30" s="17">
        <v>11.7</v>
      </c>
      <c r="CF30" s="17">
        <v>11.9</v>
      </c>
      <c r="CG30" s="17">
        <v>3.6</v>
      </c>
      <c r="CH30" s="17"/>
      <c r="CI30" s="17"/>
      <c r="CJ30" s="17"/>
      <c r="CK30" s="17">
        <v>24.8</v>
      </c>
      <c r="CL30" s="17">
        <v>27.2</v>
      </c>
      <c r="CM30" s="17">
        <v>16.2</v>
      </c>
      <c r="CN30" s="17"/>
      <c r="CO30" s="17"/>
      <c r="CP30" s="17"/>
      <c r="CQ30" s="17"/>
      <c r="CR30" s="17"/>
      <c r="CS30" s="17">
        <v>6.2</v>
      </c>
      <c r="CT30" s="17">
        <v>-3.4</v>
      </c>
      <c r="CU30" s="17">
        <v>-0.6</v>
      </c>
      <c r="CV30" s="17">
        <v>-0.4</v>
      </c>
      <c r="CW30" s="17">
        <v>0.4</v>
      </c>
      <c r="CX30" s="17"/>
      <c r="CY30" s="17">
        <v>-13.3</v>
      </c>
      <c r="CZ30" s="17">
        <v>3.4</v>
      </c>
      <c r="DA30" s="17"/>
      <c r="DB30" s="17"/>
      <c r="DC30" s="17">
        <v>0</v>
      </c>
      <c r="DD30" s="17">
        <v>0.1</v>
      </c>
      <c r="DE30" s="17"/>
      <c r="DF30" s="17">
        <v>9.5</v>
      </c>
      <c r="DG30" s="17"/>
      <c r="DH30" s="17">
        <v>0.1</v>
      </c>
      <c r="DI30" s="17">
        <v>1.3</v>
      </c>
      <c r="DJ30" s="17">
        <v>0.2</v>
      </c>
      <c r="DK30" s="17">
        <v>0.7</v>
      </c>
      <c r="DL30" s="17">
        <v>0</v>
      </c>
      <c r="DM30" s="17">
        <v>0.5</v>
      </c>
      <c r="DN30" s="17"/>
      <c r="DO30" s="17">
        <v>-0.7</v>
      </c>
      <c r="DP30" s="17">
        <v>-2.2000000000000002</v>
      </c>
      <c r="DQ30" s="17">
        <v>2.1</v>
      </c>
      <c r="DR30" s="17">
        <v>-2.2000000000000002</v>
      </c>
      <c r="DS30" s="17">
        <v>-4</v>
      </c>
      <c r="DT30" s="17">
        <v>0</v>
      </c>
      <c r="DU30" s="17">
        <v>0.4</v>
      </c>
      <c r="DV30" s="17">
        <v>0.21</v>
      </c>
      <c r="DW30" s="17"/>
      <c r="DX30" s="17">
        <v>-2.4</v>
      </c>
      <c r="DY30" s="17">
        <v>0.4</v>
      </c>
      <c r="DZ30" s="17">
        <v>1.1000000000000001</v>
      </c>
      <c r="EA30" s="17">
        <v>1.1000000000000001</v>
      </c>
      <c r="EB30" s="17">
        <v>0.7</v>
      </c>
      <c r="EC30" s="17">
        <v>0</v>
      </c>
      <c r="ED30" s="17">
        <v>1.5</v>
      </c>
      <c r="EE30" s="17">
        <v>3.5</v>
      </c>
      <c r="EF30" s="17">
        <v>-2.5669400000000002</v>
      </c>
      <c r="EG30" s="17">
        <v>-3.2926199999999999</v>
      </c>
      <c r="EH30" s="17">
        <v>0</v>
      </c>
      <c r="EI30" s="17">
        <v>0</v>
      </c>
      <c r="EJ30" s="17">
        <v>1.8</v>
      </c>
      <c r="EK30" s="17">
        <v>-0.1</v>
      </c>
      <c r="EL30" s="17">
        <v>1.8</v>
      </c>
      <c r="EM30" s="17">
        <v>0.2</v>
      </c>
      <c r="EN30" s="17">
        <v>0.2</v>
      </c>
      <c r="EO30" s="17">
        <v>0.2</v>
      </c>
      <c r="EP30" s="17">
        <v>0</v>
      </c>
      <c r="EQ30" s="17">
        <v>2</v>
      </c>
      <c r="ER30" s="17">
        <v>2.2000000000000002</v>
      </c>
      <c r="ES30" s="17">
        <v>-12.5</v>
      </c>
      <c r="ET30" s="17">
        <v>-0.2</v>
      </c>
      <c r="EU30" s="17">
        <v>-9.4</v>
      </c>
      <c r="EV30" s="17">
        <v>-2.2000000000000002</v>
      </c>
      <c r="EW30" s="17">
        <v>25.4</v>
      </c>
      <c r="EX30" s="17">
        <v>1.3</v>
      </c>
      <c r="EY30" s="17">
        <v>0.4</v>
      </c>
      <c r="EZ30" s="17">
        <v>0.3</v>
      </c>
      <c r="FA30" s="17">
        <v>0.5</v>
      </c>
      <c r="FB30" s="17">
        <v>2.2000000000000002</v>
      </c>
      <c r="FC30" s="17">
        <v>0</v>
      </c>
      <c r="FD30" s="17">
        <v>1</v>
      </c>
      <c r="FE30" s="17">
        <v>1.9</v>
      </c>
      <c r="FF30" s="17">
        <v>11.7</v>
      </c>
      <c r="FG30" s="17">
        <v>0.2</v>
      </c>
      <c r="FH30" s="17">
        <v>4.2</v>
      </c>
      <c r="FI30" s="17">
        <v>0</v>
      </c>
      <c r="FJ30" s="17">
        <v>3.7</v>
      </c>
      <c r="FK30" s="17">
        <v>4.0999999999999996</v>
      </c>
      <c r="FL30" s="17">
        <v>12.31</v>
      </c>
      <c r="FM30" s="17">
        <v>572.55768</v>
      </c>
      <c r="FN30" s="15"/>
      <c r="FO30" s="17">
        <v>2.8087800000000001</v>
      </c>
      <c r="FP30" s="17">
        <v>0.14299999999999999</v>
      </c>
      <c r="FQ30" s="17">
        <v>2.0495000000000001</v>
      </c>
      <c r="FR30" s="17">
        <v>1.4</v>
      </c>
      <c r="FS30" s="17">
        <v>0.24754000000000001</v>
      </c>
      <c r="FT30" s="17">
        <v>0.13947000000000001</v>
      </c>
      <c r="FU30" s="17"/>
      <c r="FV30" s="17">
        <v>2.7</v>
      </c>
      <c r="FW30" s="17">
        <v>9.4882899999999992</v>
      </c>
    </row>
    <row r="31" spans="1:179" ht="24" customHeight="1" x14ac:dyDescent="0.3">
      <c r="A31" s="16" t="s">
        <v>63</v>
      </c>
      <c r="B31" s="16" t="s">
        <v>809</v>
      </c>
      <c r="C31" s="17">
        <v>40</v>
      </c>
      <c r="D31" s="17">
        <v>25.5</v>
      </c>
      <c r="E31" s="17">
        <v>14.8</v>
      </c>
      <c r="F31" s="17"/>
      <c r="G31" s="17"/>
      <c r="H31" s="17">
        <v>2.2000000000000002</v>
      </c>
      <c r="I31" s="17">
        <v>21.4</v>
      </c>
      <c r="J31" s="17">
        <v>0</v>
      </c>
      <c r="K31" s="17">
        <v>0</v>
      </c>
      <c r="L31" s="17">
        <v>26.9</v>
      </c>
      <c r="M31" s="17">
        <v>14.8</v>
      </c>
      <c r="N31" s="17"/>
      <c r="O31" s="17"/>
      <c r="P31" s="17">
        <v>34.1</v>
      </c>
      <c r="Q31" s="17"/>
      <c r="R31" s="17">
        <v>21.8</v>
      </c>
      <c r="S31" s="17">
        <v>0.1</v>
      </c>
      <c r="T31" s="17"/>
      <c r="U31" s="17"/>
      <c r="V31" s="17"/>
      <c r="W31" s="17"/>
      <c r="X31" s="17">
        <v>10.199999999999999</v>
      </c>
      <c r="Y31" s="17">
        <v>1.6</v>
      </c>
      <c r="Z31" s="17">
        <v>1.2</v>
      </c>
      <c r="AA31" s="17">
        <v>1.9</v>
      </c>
      <c r="AB31" s="17">
        <v>-3.3</v>
      </c>
      <c r="AC31" s="17">
        <v>5.2</v>
      </c>
      <c r="AD31" s="17">
        <v>0</v>
      </c>
      <c r="AE31" s="17"/>
      <c r="AF31" s="17"/>
      <c r="AG31" s="17"/>
      <c r="AH31" s="17"/>
      <c r="AI31" s="17">
        <v>10.1</v>
      </c>
      <c r="AJ31" s="17">
        <v>0.5</v>
      </c>
      <c r="AK31" s="17"/>
      <c r="AL31" s="17"/>
      <c r="AM31" s="17"/>
      <c r="AN31" s="17">
        <v>-0.8</v>
      </c>
      <c r="AO31" s="17">
        <v>-1.7</v>
      </c>
      <c r="AP31" s="17">
        <v>6.5</v>
      </c>
      <c r="AQ31" s="17">
        <v>22.4</v>
      </c>
      <c r="AR31" s="17">
        <v>4.3</v>
      </c>
      <c r="AS31" s="17">
        <v>0.3</v>
      </c>
      <c r="AT31" s="17">
        <v>2.2000000000000002</v>
      </c>
      <c r="AU31" s="17">
        <v>1.5</v>
      </c>
      <c r="AV31" s="17">
        <v>39.5</v>
      </c>
      <c r="AW31" s="17">
        <v>8.3000000000000007</v>
      </c>
      <c r="AX31" s="17">
        <v>56.2</v>
      </c>
      <c r="AY31" s="17">
        <v>9.6999999999999993</v>
      </c>
      <c r="AZ31" s="17">
        <v>0</v>
      </c>
      <c r="BA31" s="17">
        <v>0</v>
      </c>
      <c r="BB31" s="17">
        <v>0.9</v>
      </c>
      <c r="BC31" s="17">
        <v>0.5</v>
      </c>
      <c r="BD31" s="17">
        <v>4.5</v>
      </c>
      <c r="BE31" s="17"/>
      <c r="BF31" s="17"/>
      <c r="BG31" s="17">
        <v>-0.2</v>
      </c>
      <c r="BH31" s="17"/>
      <c r="BI31" s="17"/>
      <c r="BJ31" s="17">
        <v>-2.2000000000000002</v>
      </c>
      <c r="BK31" s="17"/>
      <c r="BL31" s="17"/>
      <c r="BM31" s="17"/>
      <c r="BN31" s="17">
        <v>5.8273400000000004</v>
      </c>
      <c r="BO31" s="17">
        <v>-9.6524599999999996</v>
      </c>
      <c r="BP31" s="17">
        <v>-10.59254</v>
      </c>
      <c r="BQ31" s="17">
        <v>0</v>
      </c>
      <c r="BR31" s="17">
        <v>28.421769999999999</v>
      </c>
      <c r="BS31" s="17">
        <v>16.122219999999999</v>
      </c>
      <c r="BT31" s="17">
        <v>0.20226</v>
      </c>
      <c r="BU31" s="17"/>
      <c r="BV31" s="17"/>
      <c r="BW31" s="17"/>
      <c r="BX31" s="17"/>
      <c r="BY31" s="17"/>
      <c r="BZ31" s="17"/>
      <c r="CA31" s="17"/>
      <c r="CB31" s="17">
        <v>-0.7</v>
      </c>
      <c r="CC31" s="17">
        <v>60.6</v>
      </c>
      <c r="CD31" s="17">
        <v>29.5</v>
      </c>
      <c r="CE31" s="17">
        <v>11.1</v>
      </c>
      <c r="CF31" s="17">
        <v>10.199999999999999</v>
      </c>
      <c r="CG31" s="17">
        <v>4</v>
      </c>
      <c r="CH31" s="17"/>
      <c r="CI31" s="17"/>
      <c r="CJ31" s="17"/>
      <c r="CK31" s="17">
        <v>27.6</v>
      </c>
      <c r="CL31" s="17">
        <v>30.1</v>
      </c>
      <c r="CM31" s="17">
        <v>19.7</v>
      </c>
      <c r="CN31" s="17"/>
      <c r="CO31" s="17"/>
      <c r="CP31" s="17"/>
      <c r="CQ31" s="17"/>
      <c r="CR31" s="17"/>
      <c r="CS31" s="17">
        <v>7.8</v>
      </c>
      <c r="CT31" s="17">
        <v>-2.5</v>
      </c>
      <c r="CU31" s="17">
        <v>-0.6</v>
      </c>
      <c r="CV31" s="17">
        <v>-0.4</v>
      </c>
      <c r="CW31" s="17">
        <v>0.4</v>
      </c>
      <c r="CX31" s="17"/>
      <c r="CY31" s="17">
        <v>-13.4</v>
      </c>
      <c r="CZ31" s="17">
        <v>3.2</v>
      </c>
      <c r="DA31" s="17"/>
      <c r="DB31" s="17"/>
      <c r="DC31" s="17">
        <v>0</v>
      </c>
      <c r="DD31" s="17">
        <v>0</v>
      </c>
      <c r="DE31" s="17"/>
      <c r="DF31" s="17">
        <v>7.7</v>
      </c>
      <c r="DG31" s="17"/>
      <c r="DH31" s="17">
        <v>0.1</v>
      </c>
      <c r="DI31" s="17">
        <v>1.4</v>
      </c>
      <c r="DJ31" s="17">
        <v>0.2</v>
      </c>
      <c r="DK31" s="17">
        <v>0.9</v>
      </c>
      <c r="DL31" s="17">
        <v>0.1</v>
      </c>
      <c r="DM31" s="17">
        <v>0.6</v>
      </c>
      <c r="DN31" s="17"/>
      <c r="DO31" s="17">
        <v>-0.8</v>
      </c>
      <c r="DP31" s="17">
        <v>-2.2000000000000002</v>
      </c>
      <c r="DQ31" s="17">
        <v>2.2000000000000002</v>
      </c>
      <c r="DR31" s="17">
        <v>-2.5</v>
      </c>
      <c r="DS31" s="17">
        <v>0</v>
      </c>
      <c r="DT31" s="17">
        <v>0.1</v>
      </c>
      <c r="DU31" s="17">
        <v>0.4</v>
      </c>
      <c r="DV31" s="17">
        <v>0.20280000000000001</v>
      </c>
      <c r="DW31" s="17"/>
      <c r="DX31" s="17">
        <v>-2.2999999999999998</v>
      </c>
      <c r="DY31" s="17">
        <v>0.5</v>
      </c>
      <c r="DZ31" s="17">
        <v>1</v>
      </c>
      <c r="EA31" s="17">
        <v>0.7</v>
      </c>
      <c r="EB31" s="17">
        <v>0.8</v>
      </c>
      <c r="EC31" s="17">
        <v>0</v>
      </c>
      <c r="ED31" s="17">
        <v>1.1000000000000001</v>
      </c>
      <c r="EE31" s="17">
        <v>3.5</v>
      </c>
      <c r="EF31" s="17">
        <v>-2.9050699999999998</v>
      </c>
      <c r="EG31" s="17">
        <v>-3.5448300000000001</v>
      </c>
      <c r="EH31" s="17">
        <v>0</v>
      </c>
      <c r="EI31" s="17">
        <v>0</v>
      </c>
      <c r="EJ31" s="17">
        <v>1.8</v>
      </c>
      <c r="EK31" s="17">
        <v>0</v>
      </c>
      <c r="EL31" s="17">
        <v>1.7</v>
      </c>
      <c r="EM31" s="17">
        <v>0.2</v>
      </c>
      <c r="EN31" s="17">
        <v>0.2</v>
      </c>
      <c r="EO31" s="17">
        <v>0.2</v>
      </c>
      <c r="EP31" s="17">
        <v>0</v>
      </c>
      <c r="EQ31" s="17">
        <v>2.1</v>
      </c>
      <c r="ER31" s="17">
        <v>2.6</v>
      </c>
      <c r="ES31" s="17">
        <v>-15.1</v>
      </c>
      <c r="ET31" s="17">
        <v>-0.2</v>
      </c>
      <c r="EU31" s="17">
        <v>-10.3</v>
      </c>
      <c r="EV31" s="17">
        <v>-2.5</v>
      </c>
      <c r="EW31" s="17">
        <v>28.5</v>
      </c>
      <c r="EX31" s="17">
        <v>1.3</v>
      </c>
      <c r="EY31" s="17">
        <v>0.4</v>
      </c>
      <c r="EZ31" s="17">
        <v>0.3</v>
      </c>
      <c r="FA31" s="17">
        <v>0.5</v>
      </c>
      <c r="FB31" s="17">
        <v>2.5</v>
      </c>
      <c r="FC31" s="17">
        <v>0</v>
      </c>
      <c r="FD31" s="17">
        <v>1</v>
      </c>
      <c r="FE31" s="17">
        <v>1.7</v>
      </c>
      <c r="FF31" s="17">
        <v>11.8</v>
      </c>
      <c r="FG31" s="17">
        <v>0.5</v>
      </c>
      <c r="FH31" s="17">
        <v>4</v>
      </c>
      <c r="FI31" s="17">
        <v>0</v>
      </c>
      <c r="FJ31" s="17">
        <v>3.7</v>
      </c>
      <c r="FK31" s="17">
        <v>4.0999999999999996</v>
      </c>
      <c r="FL31" s="17">
        <v>11.36</v>
      </c>
      <c r="FM31" s="17">
        <v>657.44149000000004</v>
      </c>
      <c r="FN31" s="15"/>
      <c r="FO31" s="17">
        <v>2.8430900000000001</v>
      </c>
      <c r="FP31" s="17">
        <v>-0.23899999999999999</v>
      </c>
      <c r="FQ31" s="17">
        <v>2.4304999999999999</v>
      </c>
      <c r="FR31" s="17">
        <v>1.3</v>
      </c>
      <c r="FS31" s="17">
        <v>0.25962000000000002</v>
      </c>
      <c r="FT31" s="17">
        <v>0.15207000000000001</v>
      </c>
      <c r="FU31" s="17"/>
      <c r="FV31" s="17">
        <v>2.5</v>
      </c>
      <c r="FW31" s="17">
        <v>9.2462800000000005</v>
      </c>
    </row>
    <row r="32" spans="1:179" ht="24" customHeight="1" x14ac:dyDescent="0.3">
      <c r="A32" s="16" t="s">
        <v>63</v>
      </c>
      <c r="B32" s="16" t="s">
        <v>810</v>
      </c>
      <c r="C32" s="17">
        <v>41.5</v>
      </c>
      <c r="D32" s="17">
        <v>24.2</v>
      </c>
      <c r="E32" s="17">
        <v>13.6</v>
      </c>
      <c r="F32" s="17"/>
      <c r="G32" s="17"/>
      <c r="H32" s="17">
        <v>-2.2999999999999998</v>
      </c>
      <c r="I32" s="17">
        <v>18</v>
      </c>
      <c r="J32" s="17">
        <v>0</v>
      </c>
      <c r="K32" s="17">
        <v>0</v>
      </c>
      <c r="L32" s="17">
        <v>25.2</v>
      </c>
      <c r="M32" s="17">
        <v>8.1999999999999993</v>
      </c>
      <c r="N32" s="17"/>
      <c r="O32" s="17"/>
      <c r="P32" s="17">
        <v>33.1</v>
      </c>
      <c r="Q32" s="17"/>
      <c r="R32" s="17">
        <v>11.6</v>
      </c>
      <c r="S32" s="17">
        <v>0</v>
      </c>
      <c r="T32" s="17"/>
      <c r="U32" s="17"/>
      <c r="V32" s="17"/>
      <c r="W32" s="17"/>
      <c r="X32" s="17">
        <v>16.5</v>
      </c>
      <c r="Y32" s="17">
        <v>1.8</v>
      </c>
      <c r="Z32" s="17">
        <v>1.1000000000000001</v>
      </c>
      <c r="AA32" s="17">
        <v>1.9</v>
      </c>
      <c r="AB32" s="17">
        <v>-3.3</v>
      </c>
      <c r="AC32" s="17">
        <v>5.4</v>
      </c>
      <c r="AD32" s="17">
        <v>0</v>
      </c>
      <c r="AE32" s="17"/>
      <c r="AF32" s="17"/>
      <c r="AG32" s="17"/>
      <c r="AH32" s="17"/>
      <c r="AI32" s="17">
        <v>10.1</v>
      </c>
      <c r="AJ32" s="17">
        <v>0.5</v>
      </c>
      <c r="AK32" s="17"/>
      <c r="AL32" s="17"/>
      <c r="AM32" s="17"/>
      <c r="AN32" s="17">
        <v>-0.8</v>
      </c>
      <c r="AO32" s="17">
        <v>6.9</v>
      </c>
      <c r="AP32" s="17">
        <v>6.1</v>
      </c>
      <c r="AQ32" s="17">
        <v>24.1</v>
      </c>
      <c r="AR32" s="17">
        <v>4</v>
      </c>
      <c r="AS32" s="17">
        <v>0.7</v>
      </c>
      <c r="AT32" s="17">
        <v>2.2000000000000002</v>
      </c>
      <c r="AU32" s="17">
        <v>0.6</v>
      </c>
      <c r="AV32" s="17">
        <v>39.5</v>
      </c>
      <c r="AW32" s="17">
        <v>7.8</v>
      </c>
      <c r="AX32" s="17">
        <v>55.8</v>
      </c>
      <c r="AY32" s="17">
        <v>5.8</v>
      </c>
      <c r="AZ32" s="17">
        <v>0</v>
      </c>
      <c r="BA32" s="17">
        <v>3.6</v>
      </c>
      <c r="BB32" s="17">
        <v>0.9</v>
      </c>
      <c r="BC32" s="17">
        <v>0.6</v>
      </c>
      <c r="BD32" s="17">
        <v>4.3</v>
      </c>
      <c r="BE32" s="17"/>
      <c r="BF32" s="17"/>
      <c r="BG32" s="17">
        <v>-0.3</v>
      </c>
      <c r="BH32" s="17"/>
      <c r="BI32" s="17"/>
      <c r="BJ32" s="17">
        <v>-1.5</v>
      </c>
      <c r="BK32" s="17"/>
      <c r="BL32" s="17"/>
      <c r="BM32" s="17"/>
      <c r="BN32" s="17">
        <v>3.0370499999999998</v>
      </c>
      <c r="BO32" s="17">
        <v>-11.099320000000001</v>
      </c>
      <c r="BP32" s="17">
        <v>-12.155189999999999</v>
      </c>
      <c r="BQ32" s="17">
        <v>0</v>
      </c>
      <c r="BR32" s="17">
        <v>27.889130000000002</v>
      </c>
      <c r="BS32" s="17">
        <v>16.000029999999999</v>
      </c>
      <c r="BT32" s="17">
        <v>3.3709999999999997E-2</v>
      </c>
      <c r="BU32" s="17"/>
      <c r="BV32" s="17"/>
      <c r="BW32" s="17"/>
      <c r="BX32" s="17"/>
      <c r="BY32" s="17"/>
      <c r="BZ32" s="17"/>
      <c r="CA32" s="17"/>
      <c r="CB32" s="17">
        <v>-0.7</v>
      </c>
      <c r="CC32" s="17">
        <v>60.3</v>
      </c>
      <c r="CD32" s="17">
        <v>31.2</v>
      </c>
      <c r="CE32" s="17">
        <v>14.7</v>
      </c>
      <c r="CF32" s="17">
        <v>10.5</v>
      </c>
      <c r="CG32" s="17">
        <v>3.9</v>
      </c>
      <c r="CH32" s="17"/>
      <c r="CI32" s="17"/>
      <c r="CJ32" s="17"/>
      <c r="CK32" s="17">
        <v>27.7</v>
      </c>
      <c r="CL32" s="17">
        <v>30.2</v>
      </c>
      <c r="CM32" s="17">
        <v>19.899999999999999</v>
      </c>
      <c r="CN32" s="17"/>
      <c r="CO32" s="17"/>
      <c r="CP32" s="17"/>
      <c r="CQ32" s="17"/>
      <c r="CR32" s="17"/>
      <c r="CS32" s="17">
        <v>7.1</v>
      </c>
      <c r="CT32" s="17">
        <v>-2.9</v>
      </c>
      <c r="CU32" s="17">
        <v>-0.8</v>
      </c>
      <c r="CV32" s="17">
        <v>-0.4</v>
      </c>
      <c r="CW32" s="17">
        <v>0.4</v>
      </c>
      <c r="CX32" s="17"/>
      <c r="CY32" s="17">
        <v>-12.8</v>
      </c>
      <c r="CZ32" s="17">
        <v>3.5</v>
      </c>
      <c r="DA32" s="17"/>
      <c r="DB32" s="17"/>
      <c r="DC32" s="17">
        <v>0.1</v>
      </c>
      <c r="DD32" s="17">
        <v>-0.1</v>
      </c>
      <c r="DE32" s="17"/>
      <c r="DF32" s="17">
        <v>13.4</v>
      </c>
      <c r="DG32" s="17"/>
      <c r="DH32" s="17">
        <v>0.1</v>
      </c>
      <c r="DI32" s="17">
        <v>1.3</v>
      </c>
      <c r="DJ32" s="17">
        <v>0.1</v>
      </c>
      <c r="DK32" s="17">
        <v>1</v>
      </c>
      <c r="DL32" s="17">
        <v>0.1</v>
      </c>
      <c r="DM32" s="17">
        <v>0.6</v>
      </c>
      <c r="DN32" s="17"/>
      <c r="DO32" s="17">
        <v>-0.8</v>
      </c>
      <c r="DP32" s="17">
        <v>-2.2000000000000002</v>
      </c>
      <c r="DQ32" s="17">
        <v>2.2000000000000002</v>
      </c>
      <c r="DR32" s="17">
        <v>-2.9</v>
      </c>
      <c r="DS32" s="17">
        <v>-4.0999999999999996</v>
      </c>
      <c r="DT32" s="17">
        <v>0</v>
      </c>
      <c r="DU32" s="17">
        <v>0.4</v>
      </c>
      <c r="DV32" s="17">
        <v>0.19800000000000001</v>
      </c>
      <c r="DW32" s="17"/>
      <c r="DX32" s="17">
        <v>-2.2000000000000002</v>
      </c>
      <c r="DY32" s="17">
        <v>0.4</v>
      </c>
      <c r="DZ32" s="17">
        <v>1.4</v>
      </c>
      <c r="EA32" s="17">
        <v>0.8</v>
      </c>
      <c r="EB32" s="17">
        <v>0.7</v>
      </c>
      <c r="EC32" s="17">
        <v>0</v>
      </c>
      <c r="ED32" s="17">
        <v>1.4</v>
      </c>
      <c r="EE32" s="17">
        <v>3.6</v>
      </c>
      <c r="EF32" s="17">
        <v>-1.56409</v>
      </c>
      <c r="EG32" s="17">
        <v>-1.86494</v>
      </c>
      <c r="EH32" s="17">
        <v>0.34005000000000002</v>
      </c>
      <c r="EI32" s="17">
        <v>0</v>
      </c>
      <c r="EJ32" s="17">
        <v>1.8</v>
      </c>
      <c r="EK32" s="17">
        <v>0</v>
      </c>
      <c r="EL32" s="17">
        <v>1.8</v>
      </c>
      <c r="EM32" s="17">
        <v>0.2</v>
      </c>
      <c r="EN32" s="17">
        <v>0.2</v>
      </c>
      <c r="EO32" s="17">
        <v>0.2</v>
      </c>
      <c r="EP32" s="17">
        <v>0</v>
      </c>
      <c r="EQ32" s="17">
        <v>2.1</v>
      </c>
      <c r="ER32" s="17">
        <v>3</v>
      </c>
      <c r="ES32" s="17">
        <v>-16.100000000000001</v>
      </c>
      <c r="ET32" s="17">
        <v>-0.2</v>
      </c>
      <c r="EU32" s="17">
        <v>-9.6</v>
      </c>
      <c r="EV32" s="17">
        <v>-2.5</v>
      </c>
      <c r="EW32" s="17">
        <v>28.2</v>
      </c>
      <c r="EX32" s="17">
        <v>1.3</v>
      </c>
      <c r="EY32" s="17">
        <v>0.4</v>
      </c>
      <c r="EZ32" s="17">
        <v>0.3</v>
      </c>
      <c r="FA32" s="17">
        <v>0.5</v>
      </c>
      <c r="FB32" s="17">
        <v>3</v>
      </c>
      <c r="FC32" s="17">
        <v>0</v>
      </c>
      <c r="FD32" s="17">
        <v>1</v>
      </c>
      <c r="FE32" s="17">
        <v>1.3</v>
      </c>
      <c r="FF32" s="17">
        <v>12.5</v>
      </c>
      <c r="FG32" s="17">
        <v>-0.1</v>
      </c>
      <c r="FH32" s="17">
        <v>5.0999999999999996</v>
      </c>
      <c r="FI32" s="17">
        <v>0</v>
      </c>
      <c r="FJ32" s="17">
        <v>3.1</v>
      </c>
      <c r="FK32" s="17">
        <v>4.0999999999999996</v>
      </c>
      <c r="FL32" s="17">
        <v>13.14</v>
      </c>
      <c r="FM32" s="17">
        <v>650.05443000000002</v>
      </c>
      <c r="FN32" s="15"/>
      <c r="FO32" s="17">
        <v>2.72919</v>
      </c>
      <c r="FP32" s="17">
        <v>3.5000000000000003E-2</v>
      </c>
      <c r="FQ32" s="17">
        <v>2.7494999999999998</v>
      </c>
      <c r="FR32" s="17">
        <v>1.3</v>
      </c>
      <c r="FS32" s="17">
        <v>0.24803</v>
      </c>
      <c r="FT32" s="17">
        <v>0.10065</v>
      </c>
      <c r="FU32" s="17"/>
      <c r="FV32" s="17">
        <v>2.5</v>
      </c>
      <c r="FW32" s="17">
        <v>9.6623699999999992</v>
      </c>
    </row>
    <row r="33" spans="1:179" ht="24" customHeight="1" x14ac:dyDescent="0.3">
      <c r="A33" s="16" t="s">
        <v>63</v>
      </c>
      <c r="B33" s="16" t="s">
        <v>811</v>
      </c>
      <c r="C33" s="17">
        <v>38.6</v>
      </c>
      <c r="D33" s="17">
        <v>26.6</v>
      </c>
      <c r="E33" s="17">
        <v>14</v>
      </c>
      <c r="F33" s="17"/>
      <c r="G33" s="17"/>
      <c r="H33" s="17">
        <v>-3.7</v>
      </c>
      <c r="I33" s="17">
        <v>20</v>
      </c>
      <c r="J33" s="17">
        <v>0</v>
      </c>
      <c r="K33" s="17">
        <v>0</v>
      </c>
      <c r="L33" s="17">
        <v>28.9</v>
      </c>
      <c r="M33" s="17">
        <v>9.6999999999999993</v>
      </c>
      <c r="N33" s="17"/>
      <c r="O33" s="17"/>
      <c r="P33" s="17">
        <v>33.6</v>
      </c>
      <c r="Q33" s="17"/>
      <c r="R33" s="17">
        <v>13.3</v>
      </c>
      <c r="S33" s="17">
        <v>-0.1</v>
      </c>
      <c r="T33" s="17"/>
      <c r="U33" s="17"/>
      <c r="V33" s="17"/>
      <c r="W33" s="17"/>
      <c r="X33" s="17">
        <v>17.8</v>
      </c>
      <c r="Y33" s="17">
        <v>1.3</v>
      </c>
      <c r="Z33" s="17">
        <v>0.8</v>
      </c>
      <c r="AA33" s="17">
        <v>2</v>
      </c>
      <c r="AB33" s="17">
        <v>-3.3</v>
      </c>
      <c r="AC33" s="17">
        <v>5.5</v>
      </c>
      <c r="AD33" s="17">
        <v>0</v>
      </c>
      <c r="AE33" s="17"/>
      <c r="AF33" s="17"/>
      <c r="AG33" s="17"/>
      <c r="AH33" s="17"/>
      <c r="AI33" s="17">
        <v>8.8000000000000007</v>
      </c>
      <c r="AJ33" s="17">
        <v>0.8</v>
      </c>
      <c r="AK33" s="17"/>
      <c r="AL33" s="17"/>
      <c r="AM33" s="17"/>
      <c r="AN33" s="17">
        <v>-1.3</v>
      </c>
      <c r="AO33" s="17">
        <v>-4.5999999999999996</v>
      </c>
      <c r="AP33" s="17">
        <v>5.3</v>
      </c>
      <c r="AQ33" s="17">
        <v>23.1</v>
      </c>
      <c r="AR33" s="17">
        <v>4.2</v>
      </c>
      <c r="AS33" s="17">
        <v>0.8</v>
      </c>
      <c r="AT33" s="17">
        <v>2.2000000000000002</v>
      </c>
      <c r="AU33" s="17">
        <v>0.8</v>
      </c>
      <c r="AV33" s="17">
        <v>40.200000000000003</v>
      </c>
      <c r="AW33" s="17">
        <v>8.6</v>
      </c>
      <c r="AX33" s="17">
        <v>56.8</v>
      </c>
      <c r="AY33" s="17">
        <v>4.8</v>
      </c>
      <c r="AZ33" s="17">
        <v>2.2000000000000002</v>
      </c>
      <c r="BA33" s="17">
        <v>4.4000000000000004</v>
      </c>
      <c r="BB33" s="17">
        <v>0.9</v>
      </c>
      <c r="BC33" s="17">
        <v>0.6</v>
      </c>
      <c r="BD33" s="17">
        <v>1.8</v>
      </c>
      <c r="BE33" s="17"/>
      <c r="BF33" s="17"/>
      <c r="BG33" s="17">
        <v>0.3</v>
      </c>
      <c r="BH33" s="17"/>
      <c r="BI33" s="17"/>
      <c r="BJ33" s="17">
        <v>-2.1</v>
      </c>
      <c r="BK33" s="17"/>
      <c r="BL33" s="17"/>
      <c r="BM33" s="17"/>
      <c r="BN33" s="17">
        <v>0.39604</v>
      </c>
      <c r="BO33" s="17">
        <v>-9.9835999999999991</v>
      </c>
      <c r="BP33" s="17">
        <v>-11.10576</v>
      </c>
      <c r="BQ33" s="17">
        <v>0</v>
      </c>
      <c r="BR33" s="17">
        <v>27.400580000000001</v>
      </c>
      <c r="BS33" s="17">
        <v>16.28698</v>
      </c>
      <c r="BT33" s="17">
        <v>0.14635000000000001</v>
      </c>
      <c r="BU33" s="17"/>
      <c r="BV33" s="17"/>
      <c r="BW33" s="17"/>
      <c r="BX33" s="17"/>
      <c r="BY33" s="17"/>
      <c r="BZ33" s="17"/>
      <c r="CA33" s="17"/>
      <c r="CB33" s="17">
        <v>-0.7</v>
      </c>
      <c r="CC33" s="17">
        <v>60.6</v>
      </c>
      <c r="CD33" s="17">
        <v>30.5</v>
      </c>
      <c r="CE33" s="17">
        <v>14.6</v>
      </c>
      <c r="CF33" s="17">
        <v>12.3</v>
      </c>
      <c r="CG33" s="17">
        <v>3.8</v>
      </c>
      <c r="CH33" s="17"/>
      <c r="CI33" s="17"/>
      <c r="CJ33" s="17"/>
      <c r="CK33" s="17">
        <v>29.3</v>
      </c>
      <c r="CL33" s="17">
        <v>31.8</v>
      </c>
      <c r="CM33" s="17">
        <v>21.8</v>
      </c>
      <c r="CN33" s="17"/>
      <c r="CO33" s="17"/>
      <c r="CP33" s="17"/>
      <c r="CQ33" s="17"/>
      <c r="CR33" s="17"/>
      <c r="CS33" s="17">
        <v>7.6</v>
      </c>
      <c r="CT33" s="17">
        <v>-2.6</v>
      </c>
      <c r="CU33" s="17">
        <v>-1.1000000000000001</v>
      </c>
      <c r="CV33" s="17">
        <v>-0.5</v>
      </c>
      <c r="CW33" s="17">
        <v>0.4</v>
      </c>
      <c r="CX33" s="17"/>
      <c r="CY33" s="17">
        <v>-12.3</v>
      </c>
      <c r="CZ33" s="17">
        <v>3.8</v>
      </c>
      <c r="DA33" s="17"/>
      <c r="DB33" s="17"/>
      <c r="DC33" s="17">
        <v>0</v>
      </c>
      <c r="DD33" s="17">
        <v>0</v>
      </c>
      <c r="DE33" s="17"/>
      <c r="DF33" s="17">
        <v>13.9</v>
      </c>
      <c r="DG33" s="17"/>
      <c r="DH33" s="17">
        <v>0.1</v>
      </c>
      <c r="DI33" s="17">
        <v>1.3</v>
      </c>
      <c r="DJ33" s="17">
        <v>0.2</v>
      </c>
      <c r="DK33" s="17">
        <v>0.8</v>
      </c>
      <c r="DL33" s="17">
        <v>0.1</v>
      </c>
      <c r="DM33" s="17">
        <v>0.5</v>
      </c>
      <c r="DN33" s="17"/>
      <c r="DO33" s="17">
        <v>-0.8</v>
      </c>
      <c r="DP33" s="17">
        <v>-2</v>
      </c>
      <c r="DQ33" s="17">
        <v>2.4</v>
      </c>
      <c r="DR33" s="17">
        <v>-2</v>
      </c>
      <c r="DS33" s="17">
        <v>-4</v>
      </c>
      <c r="DT33" s="17">
        <v>0.1</v>
      </c>
      <c r="DU33" s="17">
        <v>0.5</v>
      </c>
      <c r="DV33" s="17">
        <v>0.18920000000000001</v>
      </c>
      <c r="DW33" s="17"/>
      <c r="DX33" s="17">
        <v>-2.1</v>
      </c>
      <c r="DY33" s="17">
        <v>0.4</v>
      </c>
      <c r="DZ33" s="17">
        <v>1.1000000000000001</v>
      </c>
      <c r="EA33" s="17">
        <v>0.5</v>
      </c>
      <c r="EB33" s="17">
        <v>0.9</v>
      </c>
      <c r="EC33" s="17">
        <v>0</v>
      </c>
      <c r="ED33" s="17">
        <v>0.8</v>
      </c>
      <c r="EE33" s="17">
        <v>3.4</v>
      </c>
      <c r="EF33" s="17">
        <v>2.8037100000000001</v>
      </c>
      <c r="EG33" s="17">
        <v>1.6244799999999999</v>
      </c>
      <c r="EH33" s="17">
        <v>0.11667</v>
      </c>
      <c r="EI33" s="17">
        <v>0.79640999999999995</v>
      </c>
      <c r="EJ33" s="17">
        <v>1.7</v>
      </c>
      <c r="EK33" s="17">
        <v>-0.2</v>
      </c>
      <c r="EL33" s="17">
        <v>2</v>
      </c>
      <c r="EM33" s="17">
        <v>0.2</v>
      </c>
      <c r="EN33" s="17">
        <v>0.2</v>
      </c>
      <c r="EO33" s="17">
        <v>0.2</v>
      </c>
      <c r="EP33" s="17">
        <v>0</v>
      </c>
      <c r="EQ33" s="17">
        <v>2</v>
      </c>
      <c r="ER33" s="17">
        <v>3.1</v>
      </c>
      <c r="ES33" s="17">
        <v>-18.600000000000001</v>
      </c>
      <c r="ET33" s="17">
        <v>-0.2</v>
      </c>
      <c r="EU33" s="17">
        <v>-9</v>
      </c>
      <c r="EV33" s="17">
        <v>-3.8</v>
      </c>
      <c r="EW33" s="17">
        <v>29.7</v>
      </c>
      <c r="EX33" s="17">
        <v>1.3</v>
      </c>
      <c r="EY33" s="17">
        <v>0.4</v>
      </c>
      <c r="EZ33" s="17">
        <v>0.3</v>
      </c>
      <c r="FA33" s="17">
        <v>0.5</v>
      </c>
      <c r="FB33" s="17">
        <v>3.2</v>
      </c>
      <c r="FC33" s="17">
        <v>0</v>
      </c>
      <c r="FD33" s="17">
        <v>1.2</v>
      </c>
      <c r="FE33" s="17">
        <v>1.3</v>
      </c>
      <c r="FF33" s="17">
        <v>12.5</v>
      </c>
      <c r="FG33" s="17">
        <v>0.2</v>
      </c>
      <c r="FH33" s="17">
        <v>4</v>
      </c>
      <c r="FI33" s="17">
        <v>0</v>
      </c>
      <c r="FJ33" s="17">
        <v>3.9</v>
      </c>
      <c r="FK33" s="17">
        <v>4.0999999999999996</v>
      </c>
      <c r="FL33" s="17">
        <v>13.49</v>
      </c>
      <c r="FM33" s="17">
        <v>661.36105999999995</v>
      </c>
      <c r="FN33" s="15"/>
      <c r="FO33" s="17">
        <v>2.5199799999999999</v>
      </c>
      <c r="FP33" s="17">
        <v>-5.8999999999999997E-2</v>
      </c>
      <c r="FQ33" s="17">
        <v>2.4820000000000002</v>
      </c>
      <c r="FR33" s="17">
        <v>1.3</v>
      </c>
      <c r="FS33" s="17">
        <v>0.25003999999999998</v>
      </c>
      <c r="FT33" s="17">
        <v>1.29542</v>
      </c>
      <c r="FU33" s="17"/>
      <c r="FV33" s="17">
        <v>2.5</v>
      </c>
      <c r="FW33" s="17">
        <v>10.28844</v>
      </c>
    </row>
    <row r="34" spans="1:179" ht="24" customHeight="1" x14ac:dyDescent="0.3">
      <c r="A34" s="18" t="s">
        <v>63</v>
      </c>
      <c r="B34" s="18" t="s">
        <v>812</v>
      </c>
      <c r="C34" s="19">
        <v>39.6</v>
      </c>
      <c r="D34" s="19">
        <v>20</v>
      </c>
      <c r="E34" s="19">
        <v>13.3</v>
      </c>
      <c r="F34" s="19"/>
      <c r="G34" s="19"/>
      <c r="H34" s="19">
        <v>-3.9</v>
      </c>
      <c r="I34" s="19">
        <v>19.5</v>
      </c>
      <c r="J34" s="19">
        <v>0</v>
      </c>
      <c r="K34" s="19">
        <v>0</v>
      </c>
      <c r="L34" s="19">
        <v>29</v>
      </c>
      <c r="M34" s="19">
        <v>5.0999999999999996</v>
      </c>
      <c r="N34" s="19"/>
      <c r="O34" s="19"/>
      <c r="P34" s="19">
        <v>31.9</v>
      </c>
      <c r="Q34" s="19"/>
      <c r="R34" s="19">
        <v>13.9</v>
      </c>
      <c r="S34" s="19">
        <v>-0.1</v>
      </c>
      <c r="T34" s="19"/>
      <c r="U34" s="19"/>
      <c r="V34" s="19"/>
      <c r="W34" s="19"/>
      <c r="X34" s="19">
        <v>17.100000000000001</v>
      </c>
      <c r="Y34" s="19">
        <v>1.2</v>
      </c>
      <c r="Z34" s="19">
        <v>0.8</v>
      </c>
      <c r="AA34" s="19">
        <v>1.8</v>
      </c>
      <c r="AB34" s="19">
        <v>-3.4</v>
      </c>
      <c r="AC34" s="19">
        <v>5.3</v>
      </c>
      <c r="AD34" s="19">
        <v>-1.8</v>
      </c>
      <c r="AE34" s="19"/>
      <c r="AF34" s="19"/>
      <c r="AG34" s="19"/>
      <c r="AH34" s="19"/>
      <c r="AI34" s="19">
        <v>8.4</v>
      </c>
      <c r="AJ34" s="19">
        <v>1.7</v>
      </c>
      <c r="AK34" s="19"/>
      <c r="AL34" s="19"/>
      <c r="AM34" s="19"/>
      <c r="AN34" s="19">
        <v>-1.5</v>
      </c>
      <c r="AO34" s="19">
        <v>-4.8</v>
      </c>
      <c r="AP34" s="19">
        <v>4.8</v>
      </c>
      <c r="AQ34" s="19">
        <v>24</v>
      </c>
      <c r="AR34" s="19">
        <v>4</v>
      </c>
      <c r="AS34" s="19">
        <v>1.3</v>
      </c>
      <c r="AT34" s="19">
        <v>2.2000000000000002</v>
      </c>
      <c r="AU34" s="19">
        <v>1.3</v>
      </c>
      <c r="AV34" s="19">
        <v>41.8</v>
      </c>
      <c r="AW34" s="19">
        <v>10.4</v>
      </c>
      <c r="AX34" s="19">
        <v>58.2</v>
      </c>
      <c r="AY34" s="19">
        <v>3.7</v>
      </c>
      <c r="AZ34" s="19">
        <v>1.6</v>
      </c>
      <c r="BA34" s="19">
        <v>3.6</v>
      </c>
      <c r="BB34" s="19">
        <v>0.9</v>
      </c>
      <c r="BC34" s="19">
        <v>0.6</v>
      </c>
      <c r="BD34" s="19">
        <v>3.7</v>
      </c>
      <c r="BE34" s="19"/>
      <c r="BF34" s="19"/>
      <c r="BG34" s="19">
        <v>0.5</v>
      </c>
      <c r="BH34" s="19"/>
      <c r="BI34" s="19"/>
      <c r="BJ34" s="19">
        <v>-2</v>
      </c>
      <c r="BK34" s="19"/>
      <c r="BL34" s="19"/>
      <c r="BM34" s="19"/>
      <c r="BN34" s="19">
        <v>1.0541199999999999</v>
      </c>
      <c r="BO34" s="19">
        <v>-13.38965</v>
      </c>
      <c r="BP34" s="19">
        <v>-14.464040000000001</v>
      </c>
      <c r="BQ34" s="19">
        <v>0</v>
      </c>
      <c r="BR34" s="19">
        <v>24.898669999999999</v>
      </c>
      <c r="BS34" s="19">
        <v>16.044460000000001</v>
      </c>
      <c r="BT34" s="19">
        <v>-0.1356</v>
      </c>
      <c r="BU34" s="19"/>
      <c r="BV34" s="19"/>
      <c r="BW34" s="19"/>
      <c r="BX34" s="19"/>
      <c r="BY34" s="19"/>
      <c r="BZ34" s="19"/>
      <c r="CA34" s="19"/>
      <c r="CB34" s="19">
        <v>-0.7</v>
      </c>
      <c r="CC34" s="19">
        <v>61</v>
      </c>
      <c r="CD34" s="19">
        <v>31.4</v>
      </c>
      <c r="CE34" s="19">
        <v>16.100000000000001</v>
      </c>
      <c r="CF34" s="19">
        <v>10.4</v>
      </c>
      <c r="CG34" s="19">
        <v>4.0999999999999996</v>
      </c>
      <c r="CH34" s="19"/>
      <c r="CI34" s="19"/>
      <c r="CJ34" s="19"/>
      <c r="CK34" s="19">
        <v>29.9</v>
      </c>
      <c r="CL34" s="19">
        <v>32.6</v>
      </c>
      <c r="CM34" s="19">
        <v>23.4</v>
      </c>
      <c r="CN34" s="19"/>
      <c r="CO34" s="19"/>
      <c r="CP34" s="19"/>
      <c r="CQ34" s="19"/>
      <c r="CR34" s="19"/>
      <c r="CS34" s="19">
        <v>9.4</v>
      </c>
      <c r="CT34" s="19">
        <v>-1.4</v>
      </c>
      <c r="CU34" s="19">
        <v>-1.3</v>
      </c>
      <c r="CV34" s="19">
        <v>-0.6</v>
      </c>
      <c r="CW34" s="19">
        <v>0.4</v>
      </c>
      <c r="CX34" s="19"/>
      <c r="CY34" s="19">
        <v>-14.1</v>
      </c>
      <c r="CZ34" s="19">
        <v>3</v>
      </c>
      <c r="DA34" s="19"/>
      <c r="DB34" s="19"/>
      <c r="DC34" s="19">
        <v>0</v>
      </c>
      <c r="DD34" s="19">
        <v>0</v>
      </c>
      <c r="DE34" s="19"/>
      <c r="DF34" s="19">
        <v>13.3</v>
      </c>
      <c r="DG34" s="19"/>
      <c r="DH34" s="19">
        <v>0.1</v>
      </c>
      <c r="DI34" s="19">
        <v>1.3</v>
      </c>
      <c r="DJ34" s="19">
        <v>0.2</v>
      </c>
      <c r="DK34" s="19">
        <v>1.2</v>
      </c>
      <c r="DL34" s="19">
        <v>0.1</v>
      </c>
      <c r="DM34" s="19">
        <v>0.5</v>
      </c>
      <c r="DN34" s="19"/>
      <c r="DO34" s="19">
        <v>-0.8</v>
      </c>
      <c r="DP34" s="19">
        <v>-2.2000000000000002</v>
      </c>
      <c r="DQ34" s="19">
        <v>2.2000000000000002</v>
      </c>
      <c r="DR34" s="19">
        <v>-1.9</v>
      </c>
      <c r="DS34" s="19">
        <v>-4</v>
      </c>
      <c r="DT34" s="19">
        <v>0</v>
      </c>
      <c r="DU34" s="19">
        <v>0.5</v>
      </c>
      <c r="DV34" s="19">
        <v>0.18559999999999999</v>
      </c>
      <c r="DW34" s="19"/>
      <c r="DX34" s="19">
        <v>-2.1</v>
      </c>
      <c r="DY34" s="19">
        <v>0.5</v>
      </c>
      <c r="DZ34" s="19">
        <v>1</v>
      </c>
      <c r="EA34" s="19">
        <v>0.5</v>
      </c>
      <c r="EB34" s="19">
        <v>1.1000000000000001</v>
      </c>
      <c r="EC34" s="19">
        <v>0</v>
      </c>
      <c r="ED34" s="19">
        <v>0.5</v>
      </c>
      <c r="EE34" s="19">
        <v>3.7</v>
      </c>
      <c r="EF34" s="19">
        <v>-1.1722999999999999</v>
      </c>
      <c r="EG34" s="19">
        <v>0.2838</v>
      </c>
      <c r="EH34" s="19">
        <v>0.45376</v>
      </c>
      <c r="EI34" s="19">
        <v>0.34755999999999998</v>
      </c>
      <c r="EJ34" s="19">
        <v>1.9</v>
      </c>
      <c r="EK34" s="19">
        <v>-0.1</v>
      </c>
      <c r="EL34" s="19">
        <v>2</v>
      </c>
      <c r="EM34" s="19">
        <v>0.2</v>
      </c>
      <c r="EN34" s="19">
        <v>0.2</v>
      </c>
      <c r="EO34" s="19">
        <v>0.2</v>
      </c>
      <c r="EP34" s="19">
        <v>0</v>
      </c>
      <c r="EQ34" s="19">
        <v>1.9</v>
      </c>
      <c r="ER34" s="19">
        <v>3</v>
      </c>
      <c r="ES34" s="19">
        <v>-9.8000000000000007</v>
      </c>
      <c r="ET34" s="19">
        <v>-0.1</v>
      </c>
      <c r="EU34" s="19">
        <v>-7.3</v>
      </c>
      <c r="EV34" s="19">
        <v>-6.5</v>
      </c>
      <c r="EW34" s="19">
        <v>28.3</v>
      </c>
      <c r="EX34" s="19">
        <v>1.3</v>
      </c>
      <c r="EY34" s="19">
        <v>0.4</v>
      </c>
      <c r="EZ34" s="19">
        <v>0.3</v>
      </c>
      <c r="FA34" s="19">
        <v>0.5</v>
      </c>
      <c r="FB34" s="19">
        <v>2.8</v>
      </c>
      <c r="FC34" s="19">
        <v>0</v>
      </c>
      <c r="FD34" s="19">
        <v>1.4</v>
      </c>
      <c r="FE34" s="19">
        <v>1.3</v>
      </c>
      <c r="FF34" s="19">
        <v>13.1</v>
      </c>
      <c r="FG34" s="19">
        <v>0.1</v>
      </c>
      <c r="FH34" s="19">
        <v>4.9000000000000004</v>
      </c>
      <c r="FI34" s="19">
        <v>0</v>
      </c>
      <c r="FJ34" s="19">
        <v>3.7</v>
      </c>
      <c r="FK34" s="19">
        <v>4.0999999999999996</v>
      </c>
      <c r="FL34" s="19">
        <v>13.06</v>
      </c>
      <c r="FM34" s="19">
        <v>647.96637999999996</v>
      </c>
      <c r="FN34" s="15"/>
      <c r="FO34" s="19">
        <v>2.5046900000000001</v>
      </c>
      <c r="FP34" s="19">
        <v>-0.54200000000000004</v>
      </c>
      <c r="FQ34" s="19">
        <v>2.4</v>
      </c>
      <c r="FR34" s="19">
        <v>1.2</v>
      </c>
      <c r="FS34" s="19">
        <v>0.25939000000000001</v>
      </c>
      <c r="FT34" s="19">
        <v>2.6587700000000001</v>
      </c>
      <c r="FU34" s="19"/>
      <c r="FV34" s="19">
        <v>2.5</v>
      </c>
      <c r="FW34" s="19">
        <v>10.98085</v>
      </c>
    </row>
    <row r="35" spans="1:179" ht="24" customHeight="1" x14ac:dyDescent="0.3">
      <c r="A35" s="13" t="s">
        <v>63</v>
      </c>
      <c r="B35" s="13" t="s">
        <v>813</v>
      </c>
      <c r="C35" s="14">
        <v>35.200000000000003</v>
      </c>
      <c r="D35" s="14">
        <v>-4.0999999999999996</v>
      </c>
      <c r="E35" s="14">
        <v>7.5</v>
      </c>
      <c r="F35" s="14"/>
      <c r="G35" s="14"/>
      <c r="H35" s="14">
        <v>-4.5</v>
      </c>
      <c r="I35" s="14">
        <v>3.7</v>
      </c>
      <c r="J35" s="14">
        <v>0</v>
      </c>
      <c r="K35" s="14">
        <v>0</v>
      </c>
      <c r="L35" s="14">
        <v>19.600000000000001</v>
      </c>
      <c r="M35" s="14">
        <v>2.6</v>
      </c>
      <c r="N35" s="14"/>
      <c r="O35" s="14"/>
      <c r="P35" s="14">
        <v>28.5</v>
      </c>
      <c r="Q35" s="14"/>
      <c r="R35" s="14">
        <v>6.4</v>
      </c>
      <c r="S35" s="14">
        <v>0.2</v>
      </c>
      <c r="T35" s="14"/>
      <c r="U35" s="14"/>
      <c r="V35" s="14"/>
      <c r="W35" s="14"/>
      <c r="X35" s="14">
        <v>13.7</v>
      </c>
      <c r="Y35" s="14">
        <v>0.9</v>
      </c>
      <c r="Z35" s="14">
        <v>0.6</v>
      </c>
      <c r="AA35" s="14">
        <v>1.9</v>
      </c>
      <c r="AB35" s="14">
        <v>-3.3</v>
      </c>
      <c r="AC35" s="14">
        <v>5.0999999999999996</v>
      </c>
      <c r="AD35" s="14">
        <v>10.6</v>
      </c>
      <c r="AE35" s="14"/>
      <c r="AF35" s="14"/>
      <c r="AG35" s="14"/>
      <c r="AH35" s="14"/>
      <c r="AI35" s="14">
        <v>7.4</v>
      </c>
      <c r="AJ35" s="14">
        <v>0.5</v>
      </c>
      <c r="AK35" s="14"/>
      <c r="AL35" s="14"/>
      <c r="AM35" s="14"/>
      <c r="AN35" s="14">
        <v>-1.6</v>
      </c>
      <c r="AO35" s="14">
        <v>5.5</v>
      </c>
      <c r="AP35" s="14">
        <v>4.2</v>
      </c>
      <c r="AQ35" s="14">
        <v>23.1</v>
      </c>
      <c r="AR35" s="14">
        <v>4.3</v>
      </c>
      <c r="AS35" s="14">
        <v>-0.3</v>
      </c>
      <c r="AT35" s="14">
        <v>2.2000000000000002</v>
      </c>
      <c r="AU35" s="14">
        <v>1.4</v>
      </c>
      <c r="AV35" s="14">
        <v>34.299999999999997</v>
      </c>
      <c r="AW35" s="14">
        <v>3.2</v>
      </c>
      <c r="AX35" s="14">
        <v>51.1</v>
      </c>
      <c r="AY35" s="14">
        <v>9.1</v>
      </c>
      <c r="AZ35" s="14">
        <v>3.4</v>
      </c>
      <c r="BA35" s="14">
        <v>6.4</v>
      </c>
      <c r="BB35" s="14">
        <v>0.9</v>
      </c>
      <c r="BC35" s="14">
        <v>0.7</v>
      </c>
      <c r="BD35" s="14">
        <v>4.5</v>
      </c>
      <c r="BE35" s="14"/>
      <c r="BF35" s="14"/>
      <c r="BG35" s="14">
        <v>-2.2999999999999998</v>
      </c>
      <c r="BH35" s="14"/>
      <c r="BI35" s="14"/>
      <c r="BJ35" s="14">
        <v>-0.8</v>
      </c>
      <c r="BK35" s="14"/>
      <c r="BL35" s="14"/>
      <c r="BM35" s="14"/>
      <c r="BN35" s="14">
        <v>-4.0303000000000004</v>
      </c>
      <c r="BO35" s="14">
        <v>-16.081600000000002</v>
      </c>
      <c r="BP35" s="14">
        <v>-17.358509999999999</v>
      </c>
      <c r="BQ35" s="14">
        <v>0</v>
      </c>
      <c r="BR35" s="14">
        <v>21.261119999999998</v>
      </c>
      <c r="BS35" s="14">
        <v>13.88082</v>
      </c>
      <c r="BT35" s="14">
        <v>-0.79827000000000004</v>
      </c>
      <c r="BU35" s="14"/>
      <c r="BV35" s="14"/>
      <c r="BW35" s="14"/>
      <c r="BX35" s="14"/>
      <c r="BY35" s="14"/>
      <c r="BZ35" s="14"/>
      <c r="CA35" s="14"/>
      <c r="CB35" s="14">
        <v>-0.7</v>
      </c>
      <c r="CC35" s="14">
        <v>60</v>
      </c>
      <c r="CD35" s="14">
        <v>30.4</v>
      </c>
      <c r="CE35" s="14">
        <v>14.3</v>
      </c>
      <c r="CF35" s="14">
        <v>10.5</v>
      </c>
      <c r="CG35" s="14">
        <v>4.0999999999999996</v>
      </c>
      <c r="CH35" s="14"/>
      <c r="CI35" s="14"/>
      <c r="CJ35" s="14"/>
      <c r="CK35" s="14">
        <v>23.3</v>
      </c>
      <c r="CL35" s="14">
        <v>25.9</v>
      </c>
      <c r="CM35" s="14">
        <v>13.3</v>
      </c>
      <c r="CN35" s="14"/>
      <c r="CO35" s="14"/>
      <c r="CP35" s="14"/>
      <c r="CQ35" s="14"/>
      <c r="CR35" s="14"/>
      <c r="CS35" s="14">
        <v>5.8</v>
      </c>
      <c r="CT35" s="14">
        <v>-3.4</v>
      </c>
      <c r="CU35" s="14">
        <v>-1.4</v>
      </c>
      <c r="CV35" s="14">
        <v>-0.6</v>
      </c>
      <c r="CW35" s="14">
        <v>0.4</v>
      </c>
      <c r="CX35" s="14"/>
      <c r="CY35" s="14">
        <v>-14.5</v>
      </c>
      <c r="CZ35" s="14">
        <v>8</v>
      </c>
      <c r="DA35" s="14"/>
      <c r="DB35" s="14"/>
      <c r="DC35" s="14">
        <v>0.1</v>
      </c>
      <c r="DD35" s="14">
        <v>0</v>
      </c>
      <c r="DE35" s="14"/>
      <c r="DF35" s="14">
        <v>13.9</v>
      </c>
      <c r="DG35" s="14"/>
      <c r="DH35" s="14">
        <v>0.1</v>
      </c>
      <c r="DI35" s="14">
        <v>1.1000000000000001</v>
      </c>
      <c r="DJ35" s="14">
        <v>0.1</v>
      </c>
      <c r="DK35" s="14">
        <v>1.2</v>
      </c>
      <c r="DL35" s="14">
        <v>0.1</v>
      </c>
      <c r="DM35" s="14">
        <v>0.5</v>
      </c>
      <c r="DN35" s="14"/>
      <c r="DO35" s="14">
        <v>-0.8</v>
      </c>
      <c r="DP35" s="14">
        <v>-2.2000000000000002</v>
      </c>
      <c r="DQ35" s="14">
        <v>1.8</v>
      </c>
      <c r="DR35" s="14">
        <v>-4.4000000000000004</v>
      </c>
      <c r="DS35" s="14">
        <v>-4</v>
      </c>
      <c r="DT35" s="14">
        <v>-0.3</v>
      </c>
      <c r="DU35" s="14">
        <v>0.6</v>
      </c>
      <c r="DV35" s="14">
        <v>0.1812</v>
      </c>
      <c r="DW35" s="14"/>
      <c r="DX35" s="14">
        <v>-2.2000000000000002</v>
      </c>
      <c r="DY35" s="14">
        <v>0.6</v>
      </c>
      <c r="DZ35" s="14">
        <v>1</v>
      </c>
      <c r="EA35" s="14">
        <v>0.1</v>
      </c>
      <c r="EB35" s="14">
        <v>0.7</v>
      </c>
      <c r="EC35" s="14">
        <v>0</v>
      </c>
      <c r="ED35" s="14">
        <v>1</v>
      </c>
      <c r="EE35" s="14">
        <v>3.7</v>
      </c>
      <c r="EF35" s="14">
        <v>-9.0711899999999996</v>
      </c>
      <c r="EG35" s="14">
        <v>-7.2440699999999998</v>
      </c>
      <c r="EH35" s="14">
        <v>0</v>
      </c>
      <c r="EI35" s="14">
        <v>0</v>
      </c>
      <c r="EJ35" s="14">
        <v>2.4</v>
      </c>
      <c r="EK35" s="14">
        <v>-0.1</v>
      </c>
      <c r="EL35" s="14">
        <v>1.7</v>
      </c>
      <c r="EM35" s="14">
        <v>0.2</v>
      </c>
      <c r="EN35" s="14">
        <v>0.2</v>
      </c>
      <c r="EO35" s="14">
        <v>0.2</v>
      </c>
      <c r="EP35" s="14">
        <v>0</v>
      </c>
      <c r="EQ35" s="14">
        <v>2</v>
      </c>
      <c r="ER35" s="14">
        <v>3.1</v>
      </c>
      <c r="ES35" s="14">
        <v>-16.100000000000001</v>
      </c>
      <c r="ET35" s="14">
        <v>-0.2</v>
      </c>
      <c r="EU35" s="14">
        <v>-3.7</v>
      </c>
      <c r="EV35" s="14">
        <v>-5.8</v>
      </c>
      <c r="EW35" s="14">
        <v>21.9</v>
      </c>
      <c r="EX35" s="14">
        <v>1.3</v>
      </c>
      <c r="EY35" s="14">
        <v>0.4</v>
      </c>
      <c r="EZ35" s="14">
        <v>0.3</v>
      </c>
      <c r="FA35" s="14">
        <v>0.5</v>
      </c>
      <c r="FB35" s="14">
        <v>3.2</v>
      </c>
      <c r="FC35" s="14">
        <v>0</v>
      </c>
      <c r="FD35" s="14">
        <v>1</v>
      </c>
      <c r="FE35" s="14">
        <v>1.5</v>
      </c>
      <c r="FF35" s="14">
        <v>13.1</v>
      </c>
      <c r="FG35" s="14">
        <v>0.1</v>
      </c>
      <c r="FH35" s="14">
        <v>3.4</v>
      </c>
      <c r="FI35" s="14">
        <v>0</v>
      </c>
      <c r="FJ35" s="14">
        <v>3.5</v>
      </c>
      <c r="FK35" s="14">
        <v>4.0999999999999996</v>
      </c>
      <c r="FL35" s="14">
        <v>12.65</v>
      </c>
      <c r="FM35" s="14">
        <v>501.48919999999998</v>
      </c>
      <c r="FN35" s="15"/>
      <c r="FO35" s="14">
        <v>2.2253099999999999</v>
      </c>
      <c r="FP35" s="14">
        <v>-0.42399999999999999</v>
      </c>
      <c r="FQ35" s="14">
        <v>2.3654999999999999</v>
      </c>
      <c r="FR35" s="14">
        <v>1.2</v>
      </c>
      <c r="FS35" s="14">
        <v>0.28334999999999999</v>
      </c>
      <c r="FT35" s="14">
        <v>2.6480399999999999</v>
      </c>
      <c r="FU35" s="14"/>
      <c r="FV35" s="14">
        <v>2.4</v>
      </c>
      <c r="FW35" s="14">
        <v>10.6982</v>
      </c>
    </row>
    <row r="36" spans="1:179" ht="24" customHeight="1" x14ac:dyDescent="0.3">
      <c r="A36" s="16" t="s">
        <v>63</v>
      </c>
      <c r="B36" s="16" t="s">
        <v>814</v>
      </c>
      <c r="C36" s="17">
        <v>36.6</v>
      </c>
      <c r="D36" s="17">
        <v>1</v>
      </c>
      <c r="E36" s="17">
        <v>8</v>
      </c>
      <c r="F36" s="17"/>
      <c r="G36" s="17"/>
      <c r="H36" s="17">
        <v>-6.9</v>
      </c>
      <c r="I36" s="17">
        <v>4.3</v>
      </c>
      <c r="J36" s="17">
        <v>1.7</v>
      </c>
      <c r="K36" s="17">
        <v>0</v>
      </c>
      <c r="L36" s="17">
        <v>22.2</v>
      </c>
      <c r="M36" s="17">
        <v>2.4</v>
      </c>
      <c r="N36" s="17"/>
      <c r="O36" s="17"/>
      <c r="P36" s="17">
        <v>29.3</v>
      </c>
      <c r="Q36" s="17"/>
      <c r="R36" s="17">
        <v>13.4</v>
      </c>
      <c r="S36" s="17">
        <v>-0.1</v>
      </c>
      <c r="T36" s="17"/>
      <c r="U36" s="17"/>
      <c r="V36" s="17"/>
      <c r="W36" s="17"/>
      <c r="X36" s="17">
        <v>12.9</v>
      </c>
      <c r="Y36" s="17">
        <v>0.8</v>
      </c>
      <c r="Z36" s="17">
        <v>0.5</v>
      </c>
      <c r="AA36" s="17">
        <v>1.9</v>
      </c>
      <c r="AB36" s="17">
        <v>-3.4</v>
      </c>
      <c r="AC36" s="17">
        <v>4.3</v>
      </c>
      <c r="AD36" s="17">
        <v>10.3</v>
      </c>
      <c r="AE36" s="17"/>
      <c r="AF36" s="17"/>
      <c r="AG36" s="17"/>
      <c r="AH36" s="17"/>
      <c r="AI36" s="17">
        <v>7.2</v>
      </c>
      <c r="AJ36" s="17">
        <v>-0.1</v>
      </c>
      <c r="AK36" s="17"/>
      <c r="AL36" s="17"/>
      <c r="AM36" s="17"/>
      <c r="AN36" s="17">
        <v>-1.7</v>
      </c>
      <c r="AO36" s="17">
        <v>-9.3000000000000007</v>
      </c>
      <c r="AP36" s="17">
        <v>3.3</v>
      </c>
      <c r="AQ36" s="17">
        <v>23</v>
      </c>
      <c r="AR36" s="17">
        <v>4.3</v>
      </c>
      <c r="AS36" s="17">
        <v>-0.3</v>
      </c>
      <c r="AT36" s="17">
        <v>2.2000000000000002</v>
      </c>
      <c r="AU36" s="17">
        <v>1.8</v>
      </c>
      <c r="AV36" s="17">
        <v>34.6</v>
      </c>
      <c r="AW36" s="17">
        <v>3.4</v>
      </c>
      <c r="AX36" s="17">
        <v>51.3</v>
      </c>
      <c r="AY36" s="17">
        <v>3.2</v>
      </c>
      <c r="AZ36" s="17">
        <v>2.1</v>
      </c>
      <c r="BA36" s="17">
        <v>5.3</v>
      </c>
      <c r="BB36" s="17">
        <v>0.9</v>
      </c>
      <c r="BC36" s="17">
        <v>0.7</v>
      </c>
      <c r="BD36" s="17">
        <v>4.2</v>
      </c>
      <c r="BE36" s="17"/>
      <c r="BF36" s="17"/>
      <c r="BG36" s="17">
        <v>-3.3</v>
      </c>
      <c r="BH36" s="17"/>
      <c r="BI36" s="17"/>
      <c r="BJ36" s="17">
        <v>-2</v>
      </c>
      <c r="BK36" s="17"/>
      <c r="BL36" s="17"/>
      <c r="BM36" s="17"/>
      <c r="BN36" s="17">
        <v>-5.9372999999999996</v>
      </c>
      <c r="BO36" s="17">
        <v>-15.34695</v>
      </c>
      <c r="BP36" s="17">
        <v>-16.265840000000001</v>
      </c>
      <c r="BQ36" s="17">
        <v>0</v>
      </c>
      <c r="BR36" s="17">
        <v>21.590910000000001</v>
      </c>
      <c r="BS36" s="17">
        <v>14.279640000000001</v>
      </c>
      <c r="BT36" s="17">
        <v>-0.65136000000000005</v>
      </c>
      <c r="BU36" s="17"/>
      <c r="BV36" s="17"/>
      <c r="BW36" s="17"/>
      <c r="BX36" s="17"/>
      <c r="BY36" s="17"/>
      <c r="BZ36" s="17"/>
      <c r="CA36" s="17"/>
      <c r="CB36" s="17">
        <v>-0.7</v>
      </c>
      <c r="CC36" s="17">
        <v>61.4</v>
      </c>
      <c r="CD36" s="17">
        <v>31.1</v>
      </c>
      <c r="CE36" s="17">
        <v>14.6</v>
      </c>
      <c r="CF36" s="17">
        <v>10.5</v>
      </c>
      <c r="CG36" s="17">
        <v>4.0999999999999996</v>
      </c>
      <c r="CH36" s="17"/>
      <c r="CI36" s="17"/>
      <c r="CJ36" s="17"/>
      <c r="CK36" s="17">
        <v>21.8</v>
      </c>
      <c r="CL36" s="17">
        <v>24.5</v>
      </c>
      <c r="CM36" s="17">
        <v>11.1</v>
      </c>
      <c r="CN36" s="17"/>
      <c r="CO36" s="17"/>
      <c r="CP36" s="17"/>
      <c r="CQ36" s="17"/>
      <c r="CR36" s="17"/>
      <c r="CS36" s="17">
        <v>6.9</v>
      </c>
      <c r="CT36" s="17">
        <v>-2.9</v>
      </c>
      <c r="CU36" s="17">
        <v>-1.4</v>
      </c>
      <c r="CV36" s="17">
        <v>-0.6</v>
      </c>
      <c r="CW36" s="17">
        <v>0.4</v>
      </c>
      <c r="CX36" s="17"/>
      <c r="CY36" s="17">
        <v>-14.6</v>
      </c>
      <c r="CZ36" s="17">
        <v>8.5</v>
      </c>
      <c r="DA36" s="17"/>
      <c r="DB36" s="17"/>
      <c r="DC36" s="17">
        <v>0.1</v>
      </c>
      <c r="DD36" s="17">
        <v>-0.1</v>
      </c>
      <c r="DE36" s="17"/>
      <c r="DF36" s="17">
        <v>13.9</v>
      </c>
      <c r="DG36" s="17"/>
      <c r="DH36" s="17">
        <v>0.1</v>
      </c>
      <c r="DI36" s="17">
        <v>1.1000000000000001</v>
      </c>
      <c r="DJ36" s="17">
        <v>0.1</v>
      </c>
      <c r="DK36" s="17">
        <v>1.1000000000000001</v>
      </c>
      <c r="DL36" s="17">
        <v>0.1</v>
      </c>
      <c r="DM36" s="17">
        <v>0.5</v>
      </c>
      <c r="DN36" s="17"/>
      <c r="DO36" s="17">
        <v>-0.8</v>
      </c>
      <c r="DP36" s="17">
        <v>-2.2000000000000002</v>
      </c>
      <c r="DQ36" s="17">
        <v>1.6</v>
      </c>
      <c r="DR36" s="17">
        <v>-4.2</v>
      </c>
      <c r="DS36" s="17">
        <v>-4</v>
      </c>
      <c r="DT36" s="17">
        <v>-0.2</v>
      </c>
      <c r="DU36" s="17">
        <v>0.5</v>
      </c>
      <c r="DV36" s="17">
        <v>0.1852</v>
      </c>
      <c r="DW36" s="17"/>
      <c r="DX36" s="17">
        <v>-2.2000000000000002</v>
      </c>
      <c r="DY36" s="17">
        <v>0.5</v>
      </c>
      <c r="DZ36" s="17">
        <v>1</v>
      </c>
      <c r="EA36" s="17">
        <v>0</v>
      </c>
      <c r="EB36" s="17">
        <v>0.6</v>
      </c>
      <c r="EC36" s="17">
        <v>0</v>
      </c>
      <c r="ED36" s="17">
        <v>1.5</v>
      </c>
      <c r="EE36" s="17">
        <v>2.8</v>
      </c>
      <c r="EF36" s="17">
        <v>-2.60487</v>
      </c>
      <c r="EG36" s="17">
        <v>-6.5081499999999997</v>
      </c>
      <c r="EH36" s="17">
        <v>0</v>
      </c>
      <c r="EI36" s="17">
        <v>0</v>
      </c>
      <c r="EJ36" s="17">
        <v>2.6</v>
      </c>
      <c r="EK36" s="17">
        <v>0</v>
      </c>
      <c r="EL36" s="17">
        <v>1.7</v>
      </c>
      <c r="EM36" s="17">
        <v>0.2</v>
      </c>
      <c r="EN36" s="17">
        <v>0.2</v>
      </c>
      <c r="EO36" s="17">
        <v>0.2</v>
      </c>
      <c r="EP36" s="17">
        <v>0</v>
      </c>
      <c r="EQ36" s="17">
        <v>2</v>
      </c>
      <c r="ER36" s="17">
        <v>2.2999999999999998</v>
      </c>
      <c r="ES36" s="17">
        <v>-14.8</v>
      </c>
      <c r="ET36" s="17">
        <v>-0.2</v>
      </c>
      <c r="EU36" s="17">
        <v>-2.2999999999999998</v>
      </c>
      <c r="EV36" s="17">
        <v>-4.2</v>
      </c>
      <c r="EW36" s="17">
        <v>21.9</v>
      </c>
      <c r="EX36" s="17">
        <v>1.3</v>
      </c>
      <c r="EY36" s="17">
        <v>0.4</v>
      </c>
      <c r="EZ36" s="17">
        <v>0.3</v>
      </c>
      <c r="FA36" s="17">
        <v>0.5</v>
      </c>
      <c r="FB36" s="17">
        <v>2.9</v>
      </c>
      <c r="FC36" s="17">
        <v>0</v>
      </c>
      <c r="FD36" s="17">
        <v>0.9</v>
      </c>
      <c r="FE36" s="17">
        <v>2.2000000000000002</v>
      </c>
      <c r="FF36" s="17">
        <v>12.4</v>
      </c>
      <c r="FG36" s="17">
        <v>-0.1</v>
      </c>
      <c r="FH36" s="17">
        <v>3.8</v>
      </c>
      <c r="FI36" s="17">
        <v>0</v>
      </c>
      <c r="FJ36" s="17">
        <v>3.8</v>
      </c>
      <c r="FK36" s="17">
        <v>4.0999999999999996</v>
      </c>
      <c r="FL36" s="17">
        <v>11.67</v>
      </c>
      <c r="FM36" s="17">
        <v>499.01128</v>
      </c>
      <c r="FN36" s="15"/>
      <c r="FO36" s="17">
        <v>2.09361</v>
      </c>
      <c r="FP36" s="17">
        <v>-0.10100000000000001</v>
      </c>
      <c r="FQ36" s="17">
        <v>3.254</v>
      </c>
      <c r="FR36" s="17">
        <v>1.2</v>
      </c>
      <c r="FS36" s="17">
        <v>0.28961999999999999</v>
      </c>
      <c r="FT36" s="17">
        <v>2.5521600000000002</v>
      </c>
      <c r="FU36" s="17"/>
      <c r="FV36" s="17">
        <v>2.4</v>
      </c>
      <c r="FW36" s="17">
        <v>11.68839</v>
      </c>
    </row>
    <row r="37" spans="1:179" ht="24" customHeight="1" x14ac:dyDescent="0.3">
      <c r="A37" s="16" t="s">
        <v>63</v>
      </c>
      <c r="B37" s="16" t="s">
        <v>815</v>
      </c>
      <c r="C37" s="17">
        <v>39.1</v>
      </c>
      <c r="D37" s="17">
        <v>2.2000000000000002</v>
      </c>
      <c r="E37" s="17">
        <v>8.1999999999999993</v>
      </c>
      <c r="F37" s="17"/>
      <c r="G37" s="17"/>
      <c r="H37" s="17">
        <v>-6.7</v>
      </c>
      <c r="I37" s="17">
        <v>16.600000000000001</v>
      </c>
      <c r="J37" s="17">
        <v>1.5</v>
      </c>
      <c r="K37" s="17">
        <v>0</v>
      </c>
      <c r="L37" s="17">
        <v>21.4</v>
      </c>
      <c r="M37" s="17">
        <v>3.2</v>
      </c>
      <c r="N37" s="17"/>
      <c r="O37" s="17"/>
      <c r="P37" s="17">
        <v>29.3</v>
      </c>
      <c r="Q37" s="17"/>
      <c r="R37" s="17">
        <v>7.2</v>
      </c>
      <c r="S37" s="17">
        <v>0.1</v>
      </c>
      <c r="T37" s="17"/>
      <c r="U37" s="17"/>
      <c r="V37" s="17"/>
      <c r="W37" s="17"/>
      <c r="X37" s="17">
        <v>13.7</v>
      </c>
      <c r="Y37" s="17">
        <v>0.5</v>
      </c>
      <c r="Z37" s="17">
        <v>0.4</v>
      </c>
      <c r="AA37" s="17">
        <v>2</v>
      </c>
      <c r="AB37" s="17">
        <v>-3.4</v>
      </c>
      <c r="AC37" s="17">
        <v>3.9</v>
      </c>
      <c r="AD37" s="17">
        <v>10.1</v>
      </c>
      <c r="AE37" s="17"/>
      <c r="AF37" s="17"/>
      <c r="AG37" s="17"/>
      <c r="AH37" s="17"/>
      <c r="AI37" s="17">
        <v>7.3</v>
      </c>
      <c r="AJ37" s="17">
        <v>-2.5</v>
      </c>
      <c r="AK37" s="17"/>
      <c r="AL37" s="17"/>
      <c r="AM37" s="17"/>
      <c r="AN37" s="17">
        <v>-1.8</v>
      </c>
      <c r="AO37" s="17">
        <v>0</v>
      </c>
      <c r="AP37" s="17">
        <v>3.3</v>
      </c>
      <c r="AQ37" s="17">
        <v>22.7</v>
      </c>
      <c r="AR37" s="17">
        <v>4.0999999999999996</v>
      </c>
      <c r="AS37" s="17">
        <v>-0.4</v>
      </c>
      <c r="AT37" s="17">
        <v>2.2000000000000002</v>
      </c>
      <c r="AU37" s="17">
        <v>0.6</v>
      </c>
      <c r="AV37" s="17">
        <v>35.4</v>
      </c>
      <c r="AW37" s="17">
        <v>-3.3</v>
      </c>
      <c r="AX37" s="17">
        <v>52</v>
      </c>
      <c r="AY37" s="17">
        <v>4.3</v>
      </c>
      <c r="AZ37" s="17">
        <v>3.6</v>
      </c>
      <c r="BA37" s="17">
        <v>5.3</v>
      </c>
      <c r="BB37" s="17">
        <v>0.9</v>
      </c>
      <c r="BC37" s="17">
        <v>0.7</v>
      </c>
      <c r="BD37" s="17">
        <v>3.3</v>
      </c>
      <c r="BE37" s="17"/>
      <c r="BF37" s="17"/>
      <c r="BG37" s="17">
        <v>-3.4</v>
      </c>
      <c r="BH37" s="17"/>
      <c r="BI37" s="17"/>
      <c r="BJ37" s="17">
        <v>-2.2000000000000002</v>
      </c>
      <c r="BK37" s="17"/>
      <c r="BL37" s="17"/>
      <c r="BM37" s="17"/>
      <c r="BN37" s="17">
        <v>-8.9017999999999997</v>
      </c>
      <c r="BO37" s="17">
        <v>-13.72734</v>
      </c>
      <c r="BP37" s="17">
        <v>-14.705859999999999</v>
      </c>
      <c r="BQ37" s="17">
        <v>0</v>
      </c>
      <c r="BR37" s="17">
        <v>22.572120000000002</v>
      </c>
      <c r="BS37" s="17">
        <v>14.40926</v>
      </c>
      <c r="BT37" s="17">
        <v>-0.57599999999999996</v>
      </c>
      <c r="BU37" s="17"/>
      <c r="BV37" s="17"/>
      <c r="BW37" s="17"/>
      <c r="BX37" s="17"/>
      <c r="BY37" s="17"/>
      <c r="BZ37" s="17"/>
      <c r="CA37" s="17"/>
      <c r="CB37" s="17">
        <v>-0.7</v>
      </c>
      <c r="CC37" s="17">
        <v>60.3</v>
      </c>
      <c r="CD37" s="17">
        <v>30.9</v>
      </c>
      <c r="CE37" s="17">
        <v>14.7</v>
      </c>
      <c r="CF37" s="17">
        <v>10.5</v>
      </c>
      <c r="CG37" s="17">
        <v>4</v>
      </c>
      <c r="CH37" s="17"/>
      <c r="CI37" s="17"/>
      <c r="CJ37" s="17"/>
      <c r="CK37" s="17">
        <v>20.399999999999999</v>
      </c>
      <c r="CL37" s="17">
        <v>22.9</v>
      </c>
      <c r="CM37" s="17">
        <v>9.3000000000000007</v>
      </c>
      <c r="CN37" s="17"/>
      <c r="CO37" s="17"/>
      <c r="CP37" s="17"/>
      <c r="CQ37" s="17"/>
      <c r="CR37" s="17"/>
      <c r="CS37" s="17">
        <v>3.3</v>
      </c>
      <c r="CT37" s="17">
        <v>-5</v>
      </c>
      <c r="CU37" s="17">
        <v>-1.5</v>
      </c>
      <c r="CV37" s="17">
        <v>-0.5</v>
      </c>
      <c r="CW37" s="17">
        <v>0.4</v>
      </c>
      <c r="CX37" s="17"/>
      <c r="CY37" s="17">
        <v>-14.9</v>
      </c>
      <c r="CZ37" s="17">
        <v>8.5</v>
      </c>
      <c r="DA37" s="17"/>
      <c r="DB37" s="17"/>
      <c r="DC37" s="17">
        <v>0</v>
      </c>
      <c r="DD37" s="17">
        <v>0</v>
      </c>
      <c r="DE37" s="17"/>
      <c r="DF37" s="17">
        <v>12.9</v>
      </c>
      <c r="DG37" s="17"/>
      <c r="DH37" s="17">
        <v>0.1</v>
      </c>
      <c r="DI37" s="17">
        <v>1.1000000000000001</v>
      </c>
      <c r="DJ37" s="17">
        <v>0.2</v>
      </c>
      <c r="DK37" s="17">
        <v>0.9</v>
      </c>
      <c r="DL37" s="17">
        <v>0.2</v>
      </c>
      <c r="DM37" s="17">
        <v>0.5</v>
      </c>
      <c r="DN37" s="17"/>
      <c r="DO37" s="17">
        <v>-0.8</v>
      </c>
      <c r="DP37" s="17">
        <v>-2.2000000000000002</v>
      </c>
      <c r="DQ37" s="17">
        <v>1.7</v>
      </c>
      <c r="DR37" s="17">
        <v>-3.6</v>
      </c>
      <c r="DS37" s="17">
        <v>-3.3</v>
      </c>
      <c r="DT37" s="17">
        <v>-0.1</v>
      </c>
      <c r="DU37" s="17">
        <v>0.4</v>
      </c>
      <c r="DV37" s="17">
        <v>0.20200000000000001</v>
      </c>
      <c r="DW37" s="17"/>
      <c r="DX37" s="17">
        <v>-2.1</v>
      </c>
      <c r="DY37" s="17">
        <v>0.6</v>
      </c>
      <c r="DZ37" s="17">
        <v>0.8</v>
      </c>
      <c r="EA37" s="17">
        <v>0.3</v>
      </c>
      <c r="EB37" s="17">
        <v>0.5</v>
      </c>
      <c r="EC37" s="17">
        <v>0</v>
      </c>
      <c r="ED37" s="17">
        <v>9.9</v>
      </c>
      <c r="EE37" s="17">
        <v>3.8</v>
      </c>
      <c r="EF37" s="17">
        <v>-1.99763</v>
      </c>
      <c r="EG37" s="17">
        <v>-4.9943499999999998</v>
      </c>
      <c r="EH37" s="17">
        <v>0</v>
      </c>
      <c r="EI37" s="17">
        <v>0</v>
      </c>
      <c r="EJ37" s="17">
        <v>2.6</v>
      </c>
      <c r="EK37" s="17">
        <v>-0.2</v>
      </c>
      <c r="EL37" s="17">
        <v>1.6</v>
      </c>
      <c r="EM37" s="17">
        <v>0.2</v>
      </c>
      <c r="EN37" s="17">
        <v>0.2</v>
      </c>
      <c r="EO37" s="17">
        <v>0.2</v>
      </c>
      <c r="EP37" s="17">
        <v>0</v>
      </c>
      <c r="EQ37" s="17">
        <v>2</v>
      </c>
      <c r="ER37" s="17">
        <v>1.4</v>
      </c>
      <c r="ES37" s="17">
        <v>-13.6</v>
      </c>
      <c r="ET37" s="17">
        <v>-0.2</v>
      </c>
      <c r="EU37" s="17">
        <v>2.4</v>
      </c>
      <c r="EV37" s="17">
        <v>-3.1</v>
      </c>
      <c r="EW37" s="17">
        <v>14.6</v>
      </c>
      <c r="EX37" s="17">
        <v>1.3</v>
      </c>
      <c r="EY37" s="17">
        <v>0.4</v>
      </c>
      <c r="EZ37" s="17">
        <v>0.3</v>
      </c>
      <c r="FA37" s="17">
        <v>0.5</v>
      </c>
      <c r="FB37" s="17">
        <v>2.6</v>
      </c>
      <c r="FC37" s="17">
        <v>0</v>
      </c>
      <c r="FD37" s="17">
        <v>0.7</v>
      </c>
      <c r="FE37" s="17">
        <v>2.5</v>
      </c>
      <c r="FF37" s="17">
        <v>12.2</v>
      </c>
      <c r="FG37" s="17">
        <v>-0.1</v>
      </c>
      <c r="FH37" s="17">
        <v>3.4</v>
      </c>
      <c r="FI37" s="17">
        <v>0</v>
      </c>
      <c r="FJ37" s="17">
        <v>3.2</v>
      </c>
      <c r="FK37" s="17">
        <v>4.0999999999999996</v>
      </c>
      <c r="FL37" s="17">
        <v>12.44</v>
      </c>
      <c r="FM37" s="17">
        <v>509.72039999999998</v>
      </c>
      <c r="FN37" s="15"/>
      <c r="FO37" s="17">
        <v>2.0897000000000001</v>
      </c>
      <c r="FP37" s="17">
        <v>-3.5999999999999997E-2</v>
      </c>
      <c r="FQ37" s="17">
        <v>3.0735000000000001</v>
      </c>
      <c r="FR37" s="17">
        <v>1.2</v>
      </c>
      <c r="FS37" s="17">
        <v>0.28498000000000001</v>
      </c>
      <c r="FT37" s="17">
        <v>0.46283000000000002</v>
      </c>
      <c r="FU37" s="17"/>
      <c r="FV37" s="17">
        <v>2.6</v>
      </c>
      <c r="FW37" s="17">
        <v>9.6750100000000003</v>
      </c>
    </row>
    <row r="38" spans="1:179" ht="24" customHeight="1" x14ac:dyDescent="0.3">
      <c r="A38" s="16" t="s">
        <v>63</v>
      </c>
      <c r="B38" s="16" t="s">
        <v>816</v>
      </c>
      <c r="C38" s="17">
        <v>42.1</v>
      </c>
      <c r="D38" s="17">
        <v>0.9</v>
      </c>
      <c r="E38" s="17">
        <v>8.1</v>
      </c>
      <c r="F38" s="17"/>
      <c r="G38" s="17"/>
      <c r="H38" s="17">
        <v>-7.8</v>
      </c>
      <c r="I38" s="17">
        <v>11.7</v>
      </c>
      <c r="J38" s="17">
        <v>0.6</v>
      </c>
      <c r="K38" s="17">
        <v>0</v>
      </c>
      <c r="L38" s="17">
        <v>26.1</v>
      </c>
      <c r="M38" s="17">
        <v>4.9000000000000004</v>
      </c>
      <c r="N38" s="17"/>
      <c r="O38" s="17"/>
      <c r="P38" s="17">
        <v>30.2</v>
      </c>
      <c r="Q38" s="17"/>
      <c r="R38" s="17">
        <v>0</v>
      </c>
      <c r="S38" s="17">
        <v>0</v>
      </c>
      <c r="T38" s="17"/>
      <c r="U38" s="17"/>
      <c r="V38" s="17"/>
      <c r="W38" s="17"/>
      <c r="X38" s="17">
        <v>17.399999999999999</v>
      </c>
      <c r="Y38" s="17">
        <v>1.4</v>
      </c>
      <c r="Z38" s="17">
        <v>1</v>
      </c>
      <c r="AA38" s="17">
        <v>2</v>
      </c>
      <c r="AB38" s="17">
        <v>-3.4</v>
      </c>
      <c r="AC38" s="17">
        <v>3.8</v>
      </c>
      <c r="AD38" s="17">
        <v>10.6</v>
      </c>
      <c r="AE38" s="17"/>
      <c r="AF38" s="17"/>
      <c r="AG38" s="17"/>
      <c r="AH38" s="17"/>
      <c r="AI38" s="17">
        <v>8.6999999999999993</v>
      </c>
      <c r="AJ38" s="17">
        <v>-3.4</v>
      </c>
      <c r="AK38" s="17"/>
      <c r="AL38" s="17"/>
      <c r="AM38" s="17"/>
      <c r="AN38" s="17">
        <v>-1.1000000000000001</v>
      </c>
      <c r="AO38" s="17">
        <v>0</v>
      </c>
      <c r="AP38" s="17">
        <v>3.4</v>
      </c>
      <c r="AQ38" s="17">
        <v>23.3</v>
      </c>
      <c r="AR38" s="17">
        <v>3.6</v>
      </c>
      <c r="AS38" s="17">
        <v>0.4</v>
      </c>
      <c r="AT38" s="17">
        <v>2.2000000000000002</v>
      </c>
      <c r="AU38" s="17">
        <v>0.8</v>
      </c>
      <c r="AV38" s="17">
        <v>32.700000000000003</v>
      </c>
      <c r="AW38" s="17">
        <v>-6.1</v>
      </c>
      <c r="AX38" s="17">
        <v>48.7</v>
      </c>
      <c r="AY38" s="17">
        <v>3.6</v>
      </c>
      <c r="AZ38" s="17">
        <v>3.2</v>
      </c>
      <c r="BA38" s="17">
        <v>5.3</v>
      </c>
      <c r="BB38" s="17">
        <v>0.9</v>
      </c>
      <c r="BC38" s="17">
        <v>0.4</v>
      </c>
      <c r="BD38" s="17">
        <v>3.2</v>
      </c>
      <c r="BE38" s="17"/>
      <c r="BF38" s="17"/>
      <c r="BG38" s="17">
        <v>-4.3</v>
      </c>
      <c r="BH38" s="17"/>
      <c r="BI38" s="17"/>
      <c r="BJ38" s="17">
        <v>-2.2999999999999998</v>
      </c>
      <c r="BK38" s="17"/>
      <c r="BL38" s="17"/>
      <c r="BM38" s="17"/>
      <c r="BN38" s="17">
        <v>-9.0900999999999996</v>
      </c>
      <c r="BO38" s="17">
        <v>-14.691280000000001</v>
      </c>
      <c r="BP38" s="17">
        <v>-15.82283</v>
      </c>
      <c r="BQ38" s="17">
        <v>0</v>
      </c>
      <c r="BR38" s="17">
        <v>24.424189999999999</v>
      </c>
      <c r="BS38" s="17">
        <v>14.55514</v>
      </c>
      <c r="BT38" s="17">
        <v>-0.64593999999999996</v>
      </c>
      <c r="BU38" s="17"/>
      <c r="BV38" s="17"/>
      <c r="BW38" s="17"/>
      <c r="BX38" s="17"/>
      <c r="BY38" s="17"/>
      <c r="BZ38" s="17"/>
      <c r="CA38" s="17"/>
      <c r="CB38" s="17">
        <v>-0.6</v>
      </c>
      <c r="CC38" s="17">
        <v>59.5</v>
      </c>
      <c r="CD38" s="17">
        <v>31.2</v>
      </c>
      <c r="CE38" s="17">
        <v>15.1</v>
      </c>
      <c r="CF38" s="17">
        <v>10.4</v>
      </c>
      <c r="CG38" s="17">
        <v>3.8</v>
      </c>
      <c r="CH38" s="17"/>
      <c r="CI38" s="17"/>
      <c r="CJ38" s="17"/>
      <c r="CK38" s="17">
        <v>17.3</v>
      </c>
      <c r="CL38" s="17">
        <v>20</v>
      </c>
      <c r="CM38" s="17">
        <v>5.6</v>
      </c>
      <c r="CN38" s="17"/>
      <c r="CO38" s="17"/>
      <c r="CP38" s="17"/>
      <c r="CQ38" s="17"/>
      <c r="CR38" s="17"/>
      <c r="CS38" s="17">
        <v>2</v>
      </c>
      <c r="CT38" s="17">
        <v>-5.5</v>
      </c>
      <c r="CU38" s="17">
        <v>-1.6</v>
      </c>
      <c r="CV38" s="17">
        <v>-0.6</v>
      </c>
      <c r="CW38" s="17">
        <v>0.4</v>
      </c>
      <c r="CX38" s="17"/>
      <c r="CY38" s="17">
        <v>-14.9</v>
      </c>
      <c r="CZ38" s="17">
        <v>6.5</v>
      </c>
      <c r="DA38" s="17"/>
      <c r="DB38" s="17"/>
      <c r="DC38" s="17">
        <v>0.1</v>
      </c>
      <c r="DD38" s="17">
        <v>-0.1</v>
      </c>
      <c r="DE38" s="17"/>
      <c r="DF38" s="17">
        <v>-1</v>
      </c>
      <c r="DG38" s="17"/>
      <c r="DH38" s="17">
        <v>0.1</v>
      </c>
      <c r="DI38" s="17">
        <v>1.1000000000000001</v>
      </c>
      <c r="DJ38" s="17">
        <v>0.1</v>
      </c>
      <c r="DK38" s="17">
        <v>1.1000000000000001</v>
      </c>
      <c r="DL38" s="17">
        <v>0.2</v>
      </c>
      <c r="DM38" s="17">
        <v>0.6</v>
      </c>
      <c r="DN38" s="17"/>
      <c r="DO38" s="17">
        <v>-0.8</v>
      </c>
      <c r="DP38" s="17">
        <v>-2.1</v>
      </c>
      <c r="DQ38" s="17">
        <v>1.3</v>
      </c>
      <c r="DR38" s="17">
        <v>-4.5</v>
      </c>
      <c r="DS38" s="17">
        <v>-4.0999999999999996</v>
      </c>
      <c r="DT38" s="17">
        <v>-0.1</v>
      </c>
      <c r="DU38" s="17">
        <v>0.4</v>
      </c>
      <c r="DV38" s="17">
        <v>0.1976</v>
      </c>
      <c r="DW38" s="17"/>
      <c r="DX38" s="17">
        <v>-2.2000000000000002</v>
      </c>
      <c r="DY38" s="17">
        <v>0.6</v>
      </c>
      <c r="DZ38" s="17">
        <v>0.7</v>
      </c>
      <c r="EA38" s="17">
        <v>0</v>
      </c>
      <c r="EB38" s="17">
        <v>0.5</v>
      </c>
      <c r="EC38" s="17">
        <v>0</v>
      </c>
      <c r="ED38" s="17">
        <v>12.9</v>
      </c>
      <c r="EE38" s="17">
        <v>2.4</v>
      </c>
      <c r="EF38" s="17">
        <v>2.1666099999999999</v>
      </c>
      <c r="EG38" s="17">
        <v>-6.8893800000000001</v>
      </c>
      <c r="EH38" s="17">
        <v>0.39404</v>
      </c>
      <c r="EI38" s="17">
        <v>0</v>
      </c>
      <c r="EJ38" s="17">
        <v>2.6</v>
      </c>
      <c r="EK38" s="17">
        <v>-0.1</v>
      </c>
      <c r="EL38" s="17">
        <v>1.6</v>
      </c>
      <c r="EM38" s="17">
        <v>0.2</v>
      </c>
      <c r="EN38" s="17">
        <v>0.2</v>
      </c>
      <c r="EO38" s="17">
        <v>0.2</v>
      </c>
      <c r="EP38" s="17">
        <v>0</v>
      </c>
      <c r="EQ38" s="17">
        <v>4</v>
      </c>
      <c r="ER38" s="17">
        <v>2.4</v>
      </c>
      <c r="ES38" s="17">
        <v>-11.7</v>
      </c>
      <c r="ET38" s="17">
        <v>-0.2</v>
      </c>
      <c r="EU38" s="17">
        <v>2.2999999999999998</v>
      </c>
      <c r="EV38" s="17">
        <v>-2.2000000000000002</v>
      </c>
      <c r="EW38" s="17">
        <v>30.5</v>
      </c>
      <c r="EX38" s="17">
        <v>1.3</v>
      </c>
      <c r="EY38" s="17">
        <v>0.4</v>
      </c>
      <c r="EZ38" s="17">
        <v>0.3</v>
      </c>
      <c r="FA38" s="17">
        <v>0.5</v>
      </c>
      <c r="FB38" s="17">
        <v>2</v>
      </c>
      <c r="FC38" s="17">
        <v>0</v>
      </c>
      <c r="FD38" s="17">
        <v>0.8</v>
      </c>
      <c r="FE38" s="17">
        <v>2.4</v>
      </c>
      <c r="FF38" s="17">
        <v>11.7</v>
      </c>
      <c r="FG38" s="17">
        <v>0.5</v>
      </c>
      <c r="FH38" s="17">
        <v>4.4000000000000004</v>
      </c>
      <c r="FI38" s="17">
        <v>0</v>
      </c>
      <c r="FJ38" s="17">
        <v>2.6</v>
      </c>
      <c r="FK38" s="17">
        <v>4</v>
      </c>
      <c r="FL38" s="17">
        <v>12.3</v>
      </c>
      <c r="FM38" s="17">
        <v>496.19805000000002</v>
      </c>
      <c r="FN38" s="15"/>
      <c r="FO38" s="17">
        <v>2.00468</v>
      </c>
      <c r="FP38" s="17">
        <v>0.14299999999999999</v>
      </c>
      <c r="FQ38" s="17">
        <v>2.6019999999999999</v>
      </c>
      <c r="FR38" s="17">
        <v>1.2</v>
      </c>
      <c r="FS38" s="17">
        <v>0.28305999999999998</v>
      </c>
      <c r="FT38" s="17">
        <v>0.20494999999999999</v>
      </c>
      <c r="FU38" s="17"/>
      <c r="FV38" s="17">
        <v>2.5</v>
      </c>
      <c r="FW38" s="17">
        <v>8.9376899999999999</v>
      </c>
    </row>
    <row r="39" spans="1:179" ht="24" customHeight="1" x14ac:dyDescent="0.3">
      <c r="A39" s="16" t="s">
        <v>63</v>
      </c>
      <c r="B39" s="16" t="s">
        <v>817</v>
      </c>
      <c r="C39" s="17">
        <v>40</v>
      </c>
      <c r="D39" s="17">
        <v>5.4</v>
      </c>
      <c r="E39" s="17">
        <v>9.3000000000000007</v>
      </c>
      <c r="F39" s="17"/>
      <c r="G39" s="17"/>
      <c r="H39" s="17">
        <v>-6.2</v>
      </c>
      <c r="I39" s="17">
        <v>19.600000000000001</v>
      </c>
      <c r="J39" s="17">
        <v>0</v>
      </c>
      <c r="K39" s="17">
        <v>0</v>
      </c>
      <c r="L39" s="17">
        <v>26.8</v>
      </c>
      <c r="M39" s="17">
        <v>5.4</v>
      </c>
      <c r="N39" s="17"/>
      <c r="O39" s="17"/>
      <c r="P39" s="17">
        <v>31.2</v>
      </c>
      <c r="Q39" s="17"/>
      <c r="R39" s="17">
        <v>0</v>
      </c>
      <c r="S39" s="17">
        <v>0</v>
      </c>
      <c r="T39" s="17"/>
      <c r="U39" s="17"/>
      <c r="V39" s="17"/>
      <c r="W39" s="17"/>
      <c r="X39" s="17">
        <v>17.100000000000001</v>
      </c>
      <c r="Y39" s="17">
        <v>1.6</v>
      </c>
      <c r="Z39" s="17">
        <v>0.9</v>
      </c>
      <c r="AA39" s="17">
        <v>2</v>
      </c>
      <c r="AB39" s="17">
        <v>-3.4</v>
      </c>
      <c r="AC39" s="17">
        <v>3.7</v>
      </c>
      <c r="AD39" s="17">
        <v>10.5</v>
      </c>
      <c r="AE39" s="17"/>
      <c r="AF39" s="17"/>
      <c r="AG39" s="17"/>
      <c r="AH39" s="17"/>
      <c r="AI39" s="17">
        <v>7.9</v>
      </c>
      <c r="AJ39" s="17">
        <v>-2.6</v>
      </c>
      <c r="AK39" s="17"/>
      <c r="AL39" s="17"/>
      <c r="AM39" s="17"/>
      <c r="AN39" s="17">
        <v>-0.7</v>
      </c>
      <c r="AO39" s="17">
        <v>0</v>
      </c>
      <c r="AP39" s="17">
        <v>4.3</v>
      </c>
      <c r="AQ39" s="17">
        <v>23.2</v>
      </c>
      <c r="AR39" s="17">
        <v>3.8</v>
      </c>
      <c r="AS39" s="17">
        <v>0.4</v>
      </c>
      <c r="AT39" s="17">
        <v>2.2000000000000002</v>
      </c>
      <c r="AU39" s="17">
        <v>1</v>
      </c>
      <c r="AV39" s="17">
        <v>36.6</v>
      </c>
      <c r="AW39" s="17">
        <v>-2.1</v>
      </c>
      <c r="AX39" s="17">
        <v>53.1</v>
      </c>
      <c r="AY39" s="17">
        <v>4.5999999999999996</v>
      </c>
      <c r="AZ39" s="17">
        <v>2.2999999999999998</v>
      </c>
      <c r="BA39" s="17">
        <v>0.1</v>
      </c>
      <c r="BB39" s="17">
        <v>0.9</v>
      </c>
      <c r="BC39" s="17">
        <v>0.5</v>
      </c>
      <c r="BD39" s="17">
        <v>2.1</v>
      </c>
      <c r="BE39" s="17"/>
      <c r="BF39" s="17"/>
      <c r="BG39" s="17">
        <v>-3.5</v>
      </c>
      <c r="BH39" s="17"/>
      <c r="BI39" s="17"/>
      <c r="BJ39" s="17">
        <v>-2.5</v>
      </c>
      <c r="BK39" s="17"/>
      <c r="BL39" s="17"/>
      <c r="BM39" s="17"/>
      <c r="BN39" s="17">
        <v>-1.8368</v>
      </c>
      <c r="BO39" s="17">
        <v>-11.855829999999999</v>
      </c>
      <c r="BP39" s="17">
        <v>-12.95805</v>
      </c>
      <c r="BQ39" s="17">
        <v>0</v>
      </c>
      <c r="BR39" s="17">
        <v>24.794830000000001</v>
      </c>
      <c r="BS39" s="17">
        <v>15.45786</v>
      </c>
      <c r="BT39" s="17">
        <v>-0.27478000000000002</v>
      </c>
      <c r="BU39" s="17"/>
      <c r="BV39" s="17"/>
      <c r="BW39" s="17"/>
      <c r="BX39" s="17"/>
      <c r="BY39" s="17"/>
      <c r="BZ39" s="17"/>
      <c r="CA39" s="17"/>
      <c r="CB39" s="17">
        <v>-0.7</v>
      </c>
      <c r="CC39" s="17">
        <v>60.1</v>
      </c>
      <c r="CD39" s="17">
        <v>31</v>
      </c>
      <c r="CE39" s="17">
        <v>15.1</v>
      </c>
      <c r="CF39" s="17">
        <v>10.4</v>
      </c>
      <c r="CG39" s="17">
        <v>3.8</v>
      </c>
      <c r="CH39" s="17"/>
      <c r="CI39" s="17"/>
      <c r="CJ39" s="17"/>
      <c r="CK39" s="17">
        <v>21.5</v>
      </c>
      <c r="CL39" s="17">
        <v>24</v>
      </c>
      <c r="CM39" s="17">
        <v>11.7</v>
      </c>
      <c r="CN39" s="17"/>
      <c r="CO39" s="17"/>
      <c r="CP39" s="17"/>
      <c r="CQ39" s="17"/>
      <c r="CR39" s="17"/>
      <c r="CS39" s="17">
        <v>4.3</v>
      </c>
      <c r="CT39" s="17">
        <v>-4.0999999999999996</v>
      </c>
      <c r="CU39" s="17">
        <v>-1.3</v>
      </c>
      <c r="CV39" s="17">
        <v>-0.6</v>
      </c>
      <c r="CW39" s="17">
        <v>0.4</v>
      </c>
      <c r="CX39" s="17"/>
      <c r="CY39" s="17">
        <v>-15</v>
      </c>
      <c r="CZ39" s="17">
        <v>9.4</v>
      </c>
      <c r="DA39" s="17"/>
      <c r="DB39" s="17"/>
      <c r="DC39" s="17">
        <v>-0.1</v>
      </c>
      <c r="DD39" s="17">
        <v>0</v>
      </c>
      <c r="DE39" s="17"/>
      <c r="DF39" s="17">
        <v>7.4</v>
      </c>
      <c r="DG39" s="17"/>
      <c r="DH39" s="17">
        <v>0.1</v>
      </c>
      <c r="DI39" s="17">
        <v>1.1000000000000001</v>
      </c>
      <c r="DJ39" s="17">
        <v>0.2</v>
      </c>
      <c r="DK39" s="17">
        <v>1.1000000000000001</v>
      </c>
      <c r="DL39" s="17">
        <v>0.2</v>
      </c>
      <c r="DM39" s="17">
        <v>0.5</v>
      </c>
      <c r="DN39" s="17"/>
      <c r="DO39" s="17">
        <v>-0.8</v>
      </c>
      <c r="DP39" s="17">
        <v>-2.1</v>
      </c>
      <c r="DQ39" s="17">
        <v>1.4</v>
      </c>
      <c r="DR39" s="17">
        <v>-4.0999999999999996</v>
      </c>
      <c r="DS39" s="17">
        <v>-4</v>
      </c>
      <c r="DT39" s="17">
        <v>0.1</v>
      </c>
      <c r="DU39" s="17">
        <v>0.4</v>
      </c>
      <c r="DV39" s="17">
        <v>0.2064</v>
      </c>
      <c r="DW39" s="17"/>
      <c r="DX39" s="17">
        <v>-2.2000000000000002</v>
      </c>
      <c r="DY39" s="17">
        <v>0.5</v>
      </c>
      <c r="DZ39" s="17">
        <v>0.8</v>
      </c>
      <c r="EA39" s="17">
        <v>0.2</v>
      </c>
      <c r="EB39" s="17">
        <v>0.6</v>
      </c>
      <c r="EC39" s="17">
        <v>0</v>
      </c>
      <c r="ED39" s="17">
        <v>10.5</v>
      </c>
      <c r="EE39" s="17">
        <v>3.6</v>
      </c>
      <c r="EF39" s="17">
        <v>1.64564</v>
      </c>
      <c r="EG39" s="17">
        <v>-6.7321400000000002</v>
      </c>
      <c r="EH39" s="17">
        <v>0.62636000000000003</v>
      </c>
      <c r="EI39" s="17">
        <v>0</v>
      </c>
      <c r="EJ39" s="17">
        <v>2.6</v>
      </c>
      <c r="EK39" s="17">
        <v>-0.1</v>
      </c>
      <c r="EL39" s="17">
        <v>1.7</v>
      </c>
      <c r="EM39" s="17">
        <v>0.2</v>
      </c>
      <c r="EN39" s="17">
        <v>0.2</v>
      </c>
      <c r="EO39" s="17">
        <v>0.2</v>
      </c>
      <c r="EP39" s="17">
        <v>0</v>
      </c>
      <c r="EQ39" s="17">
        <v>0.8</v>
      </c>
      <c r="ER39" s="17">
        <v>1.9</v>
      </c>
      <c r="ES39" s="17">
        <v>-13</v>
      </c>
      <c r="ET39" s="17">
        <v>-0.2</v>
      </c>
      <c r="EU39" s="17">
        <v>6.5</v>
      </c>
      <c r="EV39" s="17">
        <v>-1.7</v>
      </c>
      <c r="EW39" s="17">
        <v>31.9</v>
      </c>
      <c r="EX39" s="17">
        <v>1.3</v>
      </c>
      <c r="EY39" s="17">
        <v>0.4</v>
      </c>
      <c r="EZ39" s="17">
        <v>0.3</v>
      </c>
      <c r="FA39" s="17">
        <v>0.5</v>
      </c>
      <c r="FB39" s="17">
        <v>1</v>
      </c>
      <c r="FC39" s="17">
        <v>0</v>
      </c>
      <c r="FD39" s="17">
        <v>0.8</v>
      </c>
      <c r="FE39" s="17">
        <v>2.4</v>
      </c>
      <c r="FF39" s="17">
        <v>11.6</v>
      </c>
      <c r="FG39" s="17">
        <v>0.4</v>
      </c>
      <c r="FH39" s="17">
        <v>3.2</v>
      </c>
      <c r="FI39" s="17">
        <v>0</v>
      </c>
      <c r="FJ39" s="17">
        <v>3.1</v>
      </c>
      <c r="FK39" s="17">
        <v>4.0999999999999996</v>
      </c>
      <c r="FL39" s="17">
        <v>12.55</v>
      </c>
      <c r="FM39" s="17">
        <v>562.62348999999995</v>
      </c>
      <c r="FN39" s="15"/>
      <c r="FO39" s="17">
        <v>2.5656500000000002</v>
      </c>
      <c r="FP39" s="17">
        <v>0.29299999999999998</v>
      </c>
      <c r="FQ39" s="17">
        <v>2.5605000000000002</v>
      </c>
      <c r="FR39" s="17">
        <v>1.2</v>
      </c>
      <c r="FS39" s="17">
        <v>0.27617999999999998</v>
      </c>
      <c r="FT39" s="17">
        <v>0.13192000000000001</v>
      </c>
      <c r="FU39" s="17"/>
      <c r="FV39" s="17">
        <v>2.5</v>
      </c>
      <c r="FW39" s="17">
        <v>9.5272500000000004</v>
      </c>
    </row>
    <row r="40" spans="1:179" ht="24" customHeight="1" x14ac:dyDescent="0.3">
      <c r="A40" s="16" t="s">
        <v>63</v>
      </c>
      <c r="B40" s="16" t="s">
        <v>818</v>
      </c>
      <c r="C40" s="17">
        <v>37.5</v>
      </c>
      <c r="D40" s="17">
        <v>2.7</v>
      </c>
      <c r="E40" s="17">
        <v>7.8</v>
      </c>
      <c r="F40" s="17"/>
      <c r="G40" s="17"/>
      <c r="H40" s="17">
        <v>-5.2</v>
      </c>
      <c r="I40" s="17">
        <v>17.7</v>
      </c>
      <c r="J40" s="17">
        <v>0</v>
      </c>
      <c r="K40" s="17">
        <v>0</v>
      </c>
      <c r="L40" s="17">
        <v>24.8</v>
      </c>
      <c r="M40" s="17">
        <v>-0.2</v>
      </c>
      <c r="N40" s="17"/>
      <c r="O40" s="17"/>
      <c r="P40" s="17">
        <v>30.9</v>
      </c>
      <c r="Q40" s="17"/>
      <c r="R40" s="17">
        <v>0</v>
      </c>
      <c r="S40" s="17">
        <v>-0.1</v>
      </c>
      <c r="T40" s="17"/>
      <c r="U40" s="17"/>
      <c r="V40" s="17"/>
      <c r="W40" s="17"/>
      <c r="X40" s="17">
        <v>14.6</v>
      </c>
      <c r="Y40" s="17">
        <v>1.8</v>
      </c>
      <c r="Z40" s="17">
        <v>1.1000000000000001</v>
      </c>
      <c r="AA40" s="17">
        <v>1.9</v>
      </c>
      <c r="AB40" s="17">
        <v>-3.4</v>
      </c>
      <c r="AC40" s="17">
        <v>3.5</v>
      </c>
      <c r="AD40" s="17">
        <v>7.1</v>
      </c>
      <c r="AE40" s="17"/>
      <c r="AF40" s="17"/>
      <c r="AG40" s="17"/>
      <c r="AH40" s="17"/>
      <c r="AI40" s="17">
        <v>8.3000000000000007</v>
      </c>
      <c r="AJ40" s="17">
        <v>-2.7</v>
      </c>
      <c r="AK40" s="17"/>
      <c r="AL40" s="17"/>
      <c r="AM40" s="17"/>
      <c r="AN40" s="17">
        <v>-0.6</v>
      </c>
      <c r="AO40" s="17">
        <v>0</v>
      </c>
      <c r="AP40" s="17">
        <v>5.0999999999999996</v>
      </c>
      <c r="AQ40" s="17">
        <v>23.8</v>
      </c>
      <c r="AR40" s="17">
        <v>4</v>
      </c>
      <c r="AS40" s="17">
        <v>0.4</v>
      </c>
      <c r="AT40" s="17">
        <v>2.1</v>
      </c>
      <c r="AU40" s="17">
        <v>0.7</v>
      </c>
      <c r="AV40" s="17">
        <v>36.4</v>
      </c>
      <c r="AW40" s="17">
        <v>-2.2999999999999998</v>
      </c>
      <c r="AX40" s="17">
        <v>53</v>
      </c>
      <c r="AY40" s="17">
        <v>3.2</v>
      </c>
      <c r="AZ40" s="17">
        <v>2.4</v>
      </c>
      <c r="BA40" s="17">
        <v>0.8</v>
      </c>
      <c r="BB40" s="17">
        <v>0.9</v>
      </c>
      <c r="BC40" s="17">
        <v>0.6</v>
      </c>
      <c r="BD40" s="17">
        <v>4.2</v>
      </c>
      <c r="BE40" s="17"/>
      <c r="BF40" s="17"/>
      <c r="BG40" s="17">
        <v>0.3</v>
      </c>
      <c r="BH40" s="17"/>
      <c r="BI40" s="17"/>
      <c r="BJ40" s="17">
        <v>-3.1</v>
      </c>
      <c r="BK40" s="17"/>
      <c r="BL40" s="17"/>
      <c r="BM40" s="17"/>
      <c r="BN40" s="17">
        <v>0.52234999999999998</v>
      </c>
      <c r="BO40" s="17">
        <v>-11.84778</v>
      </c>
      <c r="BP40" s="17">
        <v>-12.799609999999999</v>
      </c>
      <c r="BQ40" s="17">
        <v>0</v>
      </c>
      <c r="BR40" s="17">
        <v>24.886569999999999</v>
      </c>
      <c r="BS40" s="17">
        <v>15.454599999999999</v>
      </c>
      <c r="BT40" s="17">
        <v>-0.28393000000000002</v>
      </c>
      <c r="BU40" s="17"/>
      <c r="BV40" s="17"/>
      <c r="BW40" s="17"/>
      <c r="BX40" s="17"/>
      <c r="BY40" s="17"/>
      <c r="BZ40" s="17"/>
      <c r="CA40" s="17"/>
      <c r="CB40" s="17">
        <v>-0.7</v>
      </c>
      <c r="CC40" s="17">
        <v>61</v>
      </c>
      <c r="CD40" s="17">
        <v>31.4</v>
      </c>
      <c r="CE40" s="17">
        <v>15.7</v>
      </c>
      <c r="CF40" s="17">
        <v>10.7</v>
      </c>
      <c r="CG40" s="17">
        <v>4.0999999999999996</v>
      </c>
      <c r="CH40" s="17"/>
      <c r="CI40" s="17"/>
      <c r="CJ40" s="17"/>
      <c r="CK40" s="17">
        <v>21.4</v>
      </c>
      <c r="CL40" s="17">
        <v>24</v>
      </c>
      <c r="CM40" s="17">
        <v>12.4</v>
      </c>
      <c r="CN40" s="17"/>
      <c r="CO40" s="17"/>
      <c r="CP40" s="17"/>
      <c r="CQ40" s="17"/>
      <c r="CR40" s="17"/>
      <c r="CS40" s="17">
        <v>3</v>
      </c>
      <c r="CT40" s="17">
        <v>-4.9000000000000004</v>
      </c>
      <c r="CU40" s="17">
        <v>-1.1000000000000001</v>
      </c>
      <c r="CV40" s="17">
        <v>-0.5</v>
      </c>
      <c r="CW40" s="17">
        <v>0.4</v>
      </c>
      <c r="CX40" s="17"/>
      <c r="CY40" s="17">
        <v>-14.4</v>
      </c>
      <c r="CZ40" s="17">
        <v>8.1</v>
      </c>
      <c r="DA40" s="17"/>
      <c r="DB40" s="17"/>
      <c r="DC40" s="17">
        <v>0</v>
      </c>
      <c r="DD40" s="17">
        <v>-0.1</v>
      </c>
      <c r="DE40" s="17"/>
      <c r="DF40" s="17">
        <v>18.2</v>
      </c>
      <c r="DG40" s="17"/>
      <c r="DH40" s="17">
        <v>0.1</v>
      </c>
      <c r="DI40" s="17">
        <v>1.3</v>
      </c>
      <c r="DJ40" s="17">
        <v>0.1</v>
      </c>
      <c r="DK40" s="17">
        <v>1.1000000000000001</v>
      </c>
      <c r="DL40" s="17">
        <v>0.1</v>
      </c>
      <c r="DM40" s="17">
        <v>0.5</v>
      </c>
      <c r="DN40" s="17"/>
      <c r="DO40" s="17">
        <v>-0.8</v>
      </c>
      <c r="DP40" s="17">
        <v>-1.9</v>
      </c>
      <c r="DQ40" s="17">
        <v>1.4</v>
      </c>
      <c r="DR40" s="17">
        <v>-3.9</v>
      </c>
      <c r="DS40" s="17">
        <v>-3.1</v>
      </c>
      <c r="DT40" s="17">
        <v>0.3</v>
      </c>
      <c r="DU40" s="17">
        <v>0.4</v>
      </c>
      <c r="DV40" s="17">
        <v>0.2024</v>
      </c>
      <c r="DW40" s="17"/>
      <c r="DX40" s="17">
        <v>-2.2000000000000002</v>
      </c>
      <c r="DY40" s="17">
        <v>0.3</v>
      </c>
      <c r="DZ40" s="17">
        <v>1.2</v>
      </c>
      <c r="EA40" s="17">
        <v>1.6</v>
      </c>
      <c r="EB40" s="17">
        <v>0.5</v>
      </c>
      <c r="EC40" s="17">
        <v>0</v>
      </c>
      <c r="ED40" s="17">
        <v>9.4</v>
      </c>
      <c r="EE40" s="17">
        <v>3.5</v>
      </c>
      <c r="EF40" s="17">
        <v>-2.8090899999999999</v>
      </c>
      <c r="EG40" s="17">
        <v>-7.5952599999999997</v>
      </c>
      <c r="EH40" s="17">
        <v>0</v>
      </c>
      <c r="EI40" s="17">
        <v>0</v>
      </c>
      <c r="EJ40" s="17">
        <v>2.6</v>
      </c>
      <c r="EK40" s="17">
        <v>-0.1</v>
      </c>
      <c r="EL40" s="17">
        <v>1.3</v>
      </c>
      <c r="EM40" s="17">
        <v>0.2</v>
      </c>
      <c r="EN40" s="17">
        <v>0.2</v>
      </c>
      <c r="EO40" s="17">
        <v>0.2</v>
      </c>
      <c r="EP40" s="17">
        <v>0</v>
      </c>
      <c r="EQ40" s="17">
        <v>1.6</v>
      </c>
      <c r="ER40" s="17">
        <v>1.3</v>
      </c>
      <c r="ES40" s="17">
        <v>-16.399999999999999</v>
      </c>
      <c r="ET40" s="17">
        <v>-0.2</v>
      </c>
      <c r="EU40" s="17">
        <v>6.8</v>
      </c>
      <c r="EV40" s="17">
        <v>-3.6</v>
      </c>
      <c r="EW40" s="17">
        <v>33.700000000000003</v>
      </c>
      <c r="EX40" s="17">
        <v>1.3</v>
      </c>
      <c r="EY40" s="17">
        <v>0.4</v>
      </c>
      <c r="EZ40" s="17">
        <v>0.3</v>
      </c>
      <c r="FA40" s="17">
        <v>0.5</v>
      </c>
      <c r="FB40" s="17">
        <v>0.4</v>
      </c>
      <c r="FC40" s="17">
        <v>0</v>
      </c>
      <c r="FD40" s="17">
        <v>0.8</v>
      </c>
      <c r="FE40" s="17">
        <v>2.4</v>
      </c>
      <c r="FF40" s="17">
        <v>11.6</v>
      </c>
      <c r="FG40" s="17">
        <v>0.5</v>
      </c>
      <c r="FH40" s="17">
        <v>2.7</v>
      </c>
      <c r="FI40" s="17">
        <v>0</v>
      </c>
      <c r="FJ40" s="17">
        <v>3.2</v>
      </c>
      <c r="FK40" s="17">
        <v>4.0999999999999996</v>
      </c>
      <c r="FL40" s="17">
        <v>11.4</v>
      </c>
      <c r="FM40" s="17">
        <v>551.53025000000002</v>
      </c>
      <c r="FN40" s="15"/>
      <c r="FO40" s="17">
        <v>2.6695700000000002</v>
      </c>
      <c r="FP40" s="17">
        <v>0.13700000000000001</v>
      </c>
      <c r="FQ40" s="17">
        <v>2.2509999999999999</v>
      </c>
      <c r="FR40" s="17">
        <v>1.2</v>
      </c>
      <c r="FS40" s="17">
        <v>0.27134999999999998</v>
      </c>
      <c r="FT40" s="17">
        <v>8.6730000000000002E-2</v>
      </c>
      <c r="FU40" s="17"/>
      <c r="FV40" s="17">
        <v>2.5</v>
      </c>
      <c r="FW40" s="17">
        <v>9.1156500000000005</v>
      </c>
    </row>
    <row r="41" spans="1:179" ht="24" customHeight="1" x14ac:dyDescent="0.3">
      <c r="A41" s="16" t="s">
        <v>63</v>
      </c>
      <c r="B41" s="16" t="s">
        <v>819</v>
      </c>
      <c r="C41" s="17">
        <v>38.9</v>
      </c>
      <c r="D41" s="17">
        <v>13.1</v>
      </c>
      <c r="E41" s="17">
        <v>11</v>
      </c>
      <c r="F41" s="17"/>
      <c r="G41" s="17"/>
      <c r="H41" s="17">
        <v>-6</v>
      </c>
      <c r="I41" s="17">
        <v>9.5</v>
      </c>
      <c r="J41" s="17">
        <v>0</v>
      </c>
      <c r="K41" s="17">
        <v>0</v>
      </c>
      <c r="L41" s="17">
        <v>28</v>
      </c>
      <c r="M41" s="17">
        <v>4.0999999999999996</v>
      </c>
      <c r="N41" s="17"/>
      <c r="O41" s="17"/>
      <c r="P41" s="17">
        <v>33.5</v>
      </c>
      <c r="Q41" s="17"/>
      <c r="R41" s="17">
        <v>0</v>
      </c>
      <c r="S41" s="17">
        <v>0</v>
      </c>
      <c r="T41" s="17"/>
      <c r="U41" s="17"/>
      <c r="V41" s="17"/>
      <c r="W41" s="17"/>
      <c r="X41" s="17">
        <v>14.8</v>
      </c>
      <c r="Y41" s="17">
        <v>0.1</v>
      </c>
      <c r="Z41" s="17">
        <v>0</v>
      </c>
      <c r="AA41" s="17">
        <v>2</v>
      </c>
      <c r="AB41" s="17">
        <v>-3.4</v>
      </c>
      <c r="AC41" s="17">
        <v>3.4</v>
      </c>
      <c r="AD41" s="17">
        <v>6.9</v>
      </c>
      <c r="AE41" s="17"/>
      <c r="AF41" s="17"/>
      <c r="AG41" s="17"/>
      <c r="AH41" s="17"/>
      <c r="AI41" s="17">
        <v>8.1999999999999993</v>
      </c>
      <c r="AJ41" s="17">
        <v>-1.8</v>
      </c>
      <c r="AK41" s="17"/>
      <c r="AL41" s="17"/>
      <c r="AM41" s="17"/>
      <c r="AN41" s="17">
        <v>-0.6</v>
      </c>
      <c r="AO41" s="17">
        <v>0</v>
      </c>
      <c r="AP41" s="17">
        <v>5.5</v>
      </c>
      <c r="AQ41" s="17">
        <v>24</v>
      </c>
      <c r="AR41" s="17">
        <v>3.7</v>
      </c>
      <c r="AS41" s="17">
        <v>0.2</v>
      </c>
      <c r="AT41" s="17">
        <v>2.2000000000000002</v>
      </c>
      <c r="AU41" s="17">
        <v>1.5</v>
      </c>
      <c r="AV41" s="17">
        <v>32.1</v>
      </c>
      <c r="AW41" s="17">
        <v>7.3</v>
      </c>
      <c r="AX41" s="17">
        <v>-43.6</v>
      </c>
      <c r="AY41" s="17">
        <v>4.5</v>
      </c>
      <c r="AZ41" s="17">
        <v>4</v>
      </c>
      <c r="BA41" s="17">
        <v>0.9</v>
      </c>
      <c r="BB41" s="17">
        <v>0.9</v>
      </c>
      <c r="BC41" s="17">
        <v>0.6</v>
      </c>
      <c r="BD41" s="17">
        <v>3.9</v>
      </c>
      <c r="BE41" s="17"/>
      <c r="BF41" s="17"/>
      <c r="BG41" s="17">
        <v>-1.5</v>
      </c>
      <c r="BH41" s="17"/>
      <c r="BI41" s="17"/>
      <c r="BJ41" s="17">
        <v>-2.6</v>
      </c>
      <c r="BK41" s="17"/>
      <c r="BL41" s="17"/>
      <c r="BM41" s="17"/>
      <c r="BN41" s="17">
        <v>-2.1071499999999999</v>
      </c>
      <c r="BO41" s="17">
        <v>-9.5549199999999992</v>
      </c>
      <c r="BP41" s="17">
        <v>-10.828810000000001</v>
      </c>
      <c r="BQ41" s="17">
        <v>0</v>
      </c>
      <c r="BR41" s="17">
        <v>28.814</v>
      </c>
      <c r="BS41" s="17">
        <v>16.777740000000001</v>
      </c>
      <c r="BT41" s="17">
        <v>0.18351000000000001</v>
      </c>
      <c r="BU41" s="17"/>
      <c r="BV41" s="17"/>
      <c r="BW41" s="17"/>
      <c r="BX41" s="17"/>
      <c r="BY41" s="17"/>
      <c r="BZ41" s="17"/>
      <c r="CA41" s="17"/>
      <c r="CB41" s="17">
        <v>-0.7</v>
      </c>
      <c r="CC41" s="17">
        <v>60.6</v>
      </c>
      <c r="CD41" s="17">
        <v>31.6</v>
      </c>
      <c r="CE41" s="17">
        <v>15.5</v>
      </c>
      <c r="CF41" s="17">
        <v>10.6</v>
      </c>
      <c r="CG41" s="17">
        <v>4</v>
      </c>
      <c r="CH41" s="17"/>
      <c r="CI41" s="17"/>
      <c r="CJ41" s="17"/>
      <c r="CK41" s="17">
        <v>21.8</v>
      </c>
      <c r="CL41" s="17">
        <v>24.3</v>
      </c>
      <c r="CM41" s="17">
        <v>13.7</v>
      </c>
      <c r="CN41" s="17"/>
      <c r="CO41" s="17"/>
      <c r="CP41" s="17"/>
      <c r="CQ41" s="17"/>
      <c r="CR41" s="17"/>
      <c r="CS41" s="17">
        <v>12.9</v>
      </c>
      <c r="CT41" s="17">
        <v>1</v>
      </c>
      <c r="CU41" s="17">
        <v>-1.2</v>
      </c>
      <c r="CV41" s="17">
        <v>-0.6</v>
      </c>
      <c r="CW41" s="17">
        <v>0.4</v>
      </c>
      <c r="CX41" s="17"/>
      <c r="CY41" s="17">
        <v>-14.9</v>
      </c>
      <c r="CZ41" s="17">
        <v>4.0999999999999996</v>
      </c>
      <c r="DA41" s="17"/>
      <c r="DB41" s="17"/>
      <c r="DC41" s="17">
        <v>0</v>
      </c>
      <c r="DD41" s="17">
        <v>-0.1</v>
      </c>
      <c r="DE41" s="17"/>
      <c r="DF41" s="17">
        <v>9.3000000000000007</v>
      </c>
      <c r="DG41" s="17"/>
      <c r="DH41" s="17">
        <v>0</v>
      </c>
      <c r="DI41" s="17">
        <v>1.3</v>
      </c>
      <c r="DJ41" s="17">
        <v>0.1</v>
      </c>
      <c r="DK41" s="17">
        <v>1</v>
      </c>
      <c r="DL41" s="17">
        <v>0.2</v>
      </c>
      <c r="DM41" s="17">
        <v>0.5</v>
      </c>
      <c r="DN41" s="17"/>
      <c r="DO41" s="17">
        <v>-0.6</v>
      </c>
      <c r="DP41" s="17">
        <v>-1.1000000000000001</v>
      </c>
      <c r="DQ41" s="17">
        <v>1.7</v>
      </c>
      <c r="DR41" s="17">
        <v>-4</v>
      </c>
      <c r="DS41" s="17">
        <v>-3.4</v>
      </c>
      <c r="DT41" s="17">
        <v>0.4</v>
      </c>
      <c r="DU41" s="17">
        <v>0.3</v>
      </c>
      <c r="DV41" s="17">
        <v>0.21479999999999999</v>
      </c>
      <c r="DW41" s="17"/>
      <c r="DX41" s="17">
        <v>-2.2000000000000002</v>
      </c>
      <c r="DY41" s="17">
        <v>0.4</v>
      </c>
      <c r="DZ41" s="17">
        <v>1.4</v>
      </c>
      <c r="EA41" s="17">
        <v>2.5</v>
      </c>
      <c r="EB41" s="17">
        <v>0.5</v>
      </c>
      <c r="EC41" s="17">
        <v>0</v>
      </c>
      <c r="ED41" s="17">
        <v>7.9</v>
      </c>
      <c r="EE41" s="17">
        <v>2.6</v>
      </c>
      <c r="EF41" s="17">
        <v>1.8850100000000001</v>
      </c>
      <c r="EG41" s="17">
        <v>-5.8667400000000001</v>
      </c>
      <c r="EH41" s="17">
        <v>0.76988000000000001</v>
      </c>
      <c r="EI41" s="17">
        <v>0</v>
      </c>
      <c r="EJ41" s="17">
        <v>2.6</v>
      </c>
      <c r="EK41" s="17">
        <v>-0.1</v>
      </c>
      <c r="EL41" s="17">
        <v>1.7</v>
      </c>
      <c r="EM41" s="17">
        <v>0.2</v>
      </c>
      <c r="EN41" s="17">
        <v>0.2</v>
      </c>
      <c r="EO41" s="17">
        <v>0.2</v>
      </c>
      <c r="EP41" s="17">
        <v>0</v>
      </c>
      <c r="EQ41" s="17">
        <v>2.8</v>
      </c>
      <c r="ER41" s="17">
        <v>0.7</v>
      </c>
      <c r="ES41" s="17">
        <v>-26.6</v>
      </c>
      <c r="ET41" s="17">
        <v>-0.2</v>
      </c>
      <c r="EU41" s="17">
        <v>7.7</v>
      </c>
      <c r="EV41" s="17">
        <v>-4.2</v>
      </c>
      <c r="EW41" s="17">
        <v>30</v>
      </c>
      <c r="EX41" s="17">
        <v>1.3</v>
      </c>
      <c r="EY41" s="17">
        <v>0.4</v>
      </c>
      <c r="EZ41" s="17">
        <v>0.3</v>
      </c>
      <c r="FA41" s="17">
        <v>0.5</v>
      </c>
      <c r="FB41" s="17">
        <v>0.6</v>
      </c>
      <c r="FC41" s="17">
        <v>0</v>
      </c>
      <c r="FD41" s="17">
        <v>0.8</v>
      </c>
      <c r="FE41" s="17">
        <v>2.2000000000000002</v>
      </c>
      <c r="FF41" s="17">
        <v>11.8</v>
      </c>
      <c r="FG41" s="17">
        <v>0.2</v>
      </c>
      <c r="FH41" s="17">
        <v>3.9</v>
      </c>
      <c r="FI41" s="17">
        <v>0</v>
      </c>
      <c r="FJ41" s="17">
        <v>2.2999999999999998</v>
      </c>
      <c r="FK41" s="17">
        <v>4.0999999999999996</v>
      </c>
      <c r="FL41" s="17">
        <v>11.38</v>
      </c>
      <c r="FM41" s="17">
        <v>482.16732000000002</v>
      </c>
      <c r="FN41" s="15"/>
      <c r="FO41" s="17">
        <v>2.6030700000000002</v>
      </c>
      <c r="FP41" s="17">
        <v>-0.245</v>
      </c>
      <c r="FQ41" s="17">
        <v>2.343</v>
      </c>
      <c r="FR41" s="17">
        <v>1.2</v>
      </c>
      <c r="FS41" s="17">
        <v>0.28199000000000002</v>
      </c>
      <c r="FT41" s="17">
        <v>0.11359</v>
      </c>
      <c r="FU41" s="17"/>
      <c r="FV41" s="17">
        <v>2.5</v>
      </c>
      <c r="FW41" s="17">
        <v>8.7966499999999996</v>
      </c>
    </row>
    <row r="42" spans="1:179" ht="24" customHeight="1" x14ac:dyDescent="0.3">
      <c r="A42" s="18" t="s">
        <v>63</v>
      </c>
      <c r="B42" s="18" t="s">
        <v>820</v>
      </c>
      <c r="C42" s="19">
        <v>38.4</v>
      </c>
      <c r="D42" s="19">
        <v>8.8000000000000007</v>
      </c>
      <c r="E42" s="19">
        <v>9.3000000000000007</v>
      </c>
      <c r="F42" s="19"/>
      <c r="G42" s="19"/>
      <c r="H42" s="19">
        <v>-7</v>
      </c>
      <c r="I42" s="19">
        <v>6</v>
      </c>
      <c r="J42" s="19">
        <v>0</v>
      </c>
      <c r="K42" s="19">
        <v>0</v>
      </c>
      <c r="L42" s="19">
        <v>24.5</v>
      </c>
      <c r="M42" s="19">
        <v>4.9000000000000004</v>
      </c>
      <c r="N42" s="19"/>
      <c r="O42" s="19"/>
      <c r="P42" s="19">
        <v>32</v>
      </c>
      <c r="Q42" s="19"/>
      <c r="R42" s="19">
        <v>0</v>
      </c>
      <c r="S42" s="19">
        <v>0</v>
      </c>
      <c r="T42" s="19"/>
      <c r="U42" s="19"/>
      <c r="V42" s="19"/>
      <c r="W42" s="19"/>
      <c r="X42" s="19">
        <v>15.3</v>
      </c>
      <c r="Y42" s="19">
        <v>0.6</v>
      </c>
      <c r="Z42" s="19">
        <v>0.6</v>
      </c>
      <c r="AA42" s="19">
        <v>2.1</v>
      </c>
      <c r="AB42" s="19">
        <v>-3.4</v>
      </c>
      <c r="AC42" s="19">
        <v>3.3</v>
      </c>
      <c r="AD42" s="19">
        <v>7.6</v>
      </c>
      <c r="AE42" s="19"/>
      <c r="AF42" s="19"/>
      <c r="AG42" s="19"/>
      <c r="AH42" s="19"/>
      <c r="AI42" s="19">
        <v>7.8</v>
      </c>
      <c r="AJ42" s="19">
        <v>-2.5</v>
      </c>
      <c r="AK42" s="19"/>
      <c r="AL42" s="19"/>
      <c r="AM42" s="19"/>
      <c r="AN42" s="19">
        <v>-0.6</v>
      </c>
      <c r="AO42" s="19">
        <v>-15.5</v>
      </c>
      <c r="AP42" s="19">
        <v>5.3</v>
      </c>
      <c r="AQ42" s="19">
        <v>23.4</v>
      </c>
      <c r="AR42" s="19">
        <v>4</v>
      </c>
      <c r="AS42" s="19">
        <v>0.8</v>
      </c>
      <c r="AT42" s="19">
        <v>2.2000000000000002</v>
      </c>
      <c r="AU42" s="19">
        <v>0.7</v>
      </c>
      <c r="AV42" s="19">
        <v>28.8</v>
      </c>
      <c r="AW42" s="19">
        <v>4.0999999999999996</v>
      </c>
      <c r="AX42" s="19">
        <v>-46.9</v>
      </c>
      <c r="AY42" s="19">
        <v>4.5</v>
      </c>
      <c r="AZ42" s="19">
        <v>4.4000000000000004</v>
      </c>
      <c r="BA42" s="19">
        <v>1.1000000000000001</v>
      </c>
      <c r="BB42" s="19">
        <v>0.9</v>
      </c>
      <c r="BC42" s="19">
        <v>0.6</v>
      </c>
      <c r="BD42" s="19">
        <v>4.2</v>
      </c>
      <c r="BE42" s="19"/>
      <c r="BF42" s="19"/>
      <c r="BG42" s="19">
        <v>-2.2000000000000002</v>
      </c>
      <c r="BH42" s="19"/>
      <c r="BI42" s="19"/>
      <c r="BJ42" s="19">
        <v>-3.2</v>
      </c>
      <c r="BK42" s="19"/>
      <c r="BL42" s="19"/>
      <c r="BM42" s="19"/>
      <c r="BN42" s="19">
        <v>-0.23096</v>
      </c>
      <c r="BO42" s="19">
        <v>-11.98312</v>
      </c>
      <c r="BP42" s="19">
        <v>-13.13551</v>
      </c>
      <c r="BQ42" s="19">
        <v>0</v>
      </c>
      <c r="BR42" s="19">
        <v>26.189779999999999</v>
      </c>
      <c r="BS42" s="19">
        <v>15.650690000000001</v>
      </c>
      <c r="BT42" s="19">
        <v>-0.14507999999999999</v>
      </c>
      <c r="BU42" s="19"/>
      <c r="BV42" s="19"/>
      <c r="BW42" s="19"/>
      <c r="BX42" s="19"/>
      <c r="BY42" s="19"/>
      <c r="BZ42" s="19"/>
      <c r="CA42" s="19"/>
      <c r="CB42" s="19">
        <v>-0.7</v>
      </c>
      <c r="CC42" s="19">
        <v>60</v>
      </c>
      <c r="CD42" s="19">
        <v>31.6</v>
      </c>
      <c r="CE42" s="19">
        <v>15.1</v>
      </c>
      <c r="CF42" s="19">
        <v>10.8</v>
      </c>
      <c r="CG42" s="19">
        <v>3.9</v>
      </c>
      <c r="CH42" s="19"/>
      <c r="CI42" s="19"/>
      <c r="CJ42" s="19"/>
      <c r="CK42" s="19">
        <v>19.3</v>
      </c>
      <c r="CL42" s="19">
        <v>21.8</v>
      </c>
      <c r="CM42" s="19">
        <v>8.6</v>
      </c>
      <c r="CN42" s="19"/>
      <c r="CO42" s="19"/>
      <c r="CP42" s="19"/>
      <c r="CQ42" s="19"/>
      <c r="CR42" s="19"/>
      <c r="CS42" s="19">
        <v>12.4</v>
      </c>
      <c r="CT42" s="19">
        <v>0.7</v>
      </c>
      <c r="CU42" s="19">
        <v>-1.2</v>
      </c>
      <c r="CV42" s="19">
        <v>-0.6</v>
      </c>
      <c r="CW42" s="19">
        <v>0.4</v>
      </c>
      <c r="CX42" s="19"/>
      <c r="CY42" s="19">
        <v>-15</v>
      </c>
      <c r="CZ42" s="19">
        <v>5.7</v>
      </c>
      <c r="DA42" s="19"/>
      <c r="DB42" s="19"/>
      <c r="DC42" s="19">
        <v>0</v>
      </c>
      <c r="DD42" s="19">
        <v>0</v>
      </c>
      <c r="DE42" s="19"/>
      <c r="DF42" s="19">
        <v>6.3</v>
      </c>
      <c r="DG42" s="19"/>
      <c r="DH42" s="19">
        <v>0.1</v>
      </c>
      <c r="DI42" s="19">
        <v>1.3</v>
      </c>
      <c r="DJ42" s="19">
        <v>0.2</v>
      </c>
      <c r="DK42" s="19">
        <v>1.1000000000000001</v>
      </c>
      <c r="DL42" s="19">
        <v>0.2</v>
      </c>
      <c r="DM42" s="19">
        <v>0.5</v>
      </c>
      <c r="DN42" s="19"/>
      <c r="DO42" s="19">
        <v>-0.6</v>
      </c>
      <c r="DP42" s="19">
        <v>-1.1000000000000001</v>
      </c>
      <c r="DQ42" s="19">
        <v>1.3</v>
      </c>
      <c r="DR42" s="19">
        <v>-4.3</v>
      </c>
      <c r="DS42" s="19">
        <v>-3.6</v>
      </c>
      <c r="DT42" s="19">
        <v>0.2</v>
      </c>
      <c r="DU42" s="19">
        <v>0.3</v>
      </c>
      <c r="DV42" s="19">
        <v>0.23599999999999999</v>
      </c>
      <c r="DW42" s="19"/>
      <c r="DX42" s="19">
        <v>-2.2000000000000002</v>
      </c>
      <c r="DY42" s="19">
        <v>0.4</v>
      </c>
      <c r="DZ42" s="19">
        <v>1.5</v>
      </c>
      <c r="EA42" s="19">
        <v>2.4</v>
      </c>
      <c r="EB42" s="19">
        <v>0.5</v>
      </c>
      <c r="EC42" s="19">
        <v>0</v>
      </c>
      <c r="ED42" s="19">
        <v>9.8000000000000007</v>
      </c>
      <c r="EE42" s="19">
        <v>0.8</v>
      </c>
      <c r="EF42" s="19">
        <v>3.1329999999999997E-2</v>
      </c>
      <c r="EG42" s="19">
        <v>-6.6357999999999997</v>
      </c>
      <c r="EH42" s="19">
        <v>0.29898999999999998</v>
      </c>
      <c r="EI42" s="19">
        <v>0</v>
      </c>
      <c r="EJ42" s="19">
        <v>2.6</v>
      </c>
      <c r="EK42" s="19">
        <v>-0.1</v>
      </c>
      <c r="EL42" s="19">
        <v>1.7</v>
      </c>
      <c r="EM42" s="19">
        <v>0.2</v>
      </c>
      <c r="EN42" s="19">
        <v>0.2</v>
      </c>
      <c r="EO42" s="19">
        <v>0.2</v>
      </c>
      <c r="EP42" s="19">
        <v>0</v>
      </c>
      <c r="EQ42" s="19">
        <v>7.7</v>
      </c>
      <c r="ER42" s="19">
        <v>0.4</v>
      </c>
      <c r="ES42" s="19">
        <v>-23.1</v>
      </c>
      <c r="ET42" s="19">
        <v>-0.2</v>
      </c>
      <c r="EU42" s="19">
        <v>5.9</v>
      </c>
      <c r="EV42" s="19">
        <v>-4.5</v>
      </c>
      <c r="EW42" s="19">
        <v>26.5</v>
      </c>
      <c r="EX42" s="19">
        <v>1.3</v>
      </c>
      <c r="EY42" s="19">
        <v>0.4</v>
      </c>
      <c r="EZ42" s="19">
        <v>0.3</v>
      </c>
      <c r="FA42" s="19">
        <v>0.5</v>
      </c>
      <c r="FB42" s="19">
        <v>0.2</v>
      </c>
      <c r="FC42" s="19">
        <v>0</v>
      </c>
      <c r="FD42" s="19">
        <v>0.8</v>
      </c>
      <c r="FE42" s="19">
        <v>2.4</v>
      </c>
      <c r="FF42" s="19">
        <v>11.5</v>
      </c>
      <c r="FG42" s="19">
        <v>0</v>
      </c>
      <c r="FH42" s="19">
        <v>4</v>
      </c>
      <c r="FI42" s="19">
        <v>0</v>
      </c>
      <c r="FJ42" s="19">
        <v>2.6</v>
      </c>
      <c r="FK42" s="19">
        <v>4</v>
      </c>
      <c r="FL42" s="19">
        <v>13.72</v>
      </c>
      <c r="FM42" s="19">
        <v>422.29631999999998</v>
      </c>
      <c r="FN42" s="15"/>
      <c r="FO42" s="19">
        <v>2.7246000000000001</v>
      </c>
      <c r="FP42" s="19">
        <v>-0.41299999999999998</v>
      </c>
      <c r="FQ42" s="19">
        <v>2.5575000000000001</v>
      </c>
      <c r="FR42" s="19">
        <v>1.2</v>
      </c>
      <c r="FS42" s="19">
        <v>0.28338000000000002</v>
      </c>
      <c r="FT42" s="19">
        <v>0.12154</v>
      </c>
      <c r="FU42" s="19"/>
      <c r="FV42" s="19">
        <v>2.4</v>
      </c>
      <c r="FW42" s="19">
        <v>8.8740199999999998</v>
      </c>
    </row>
    <row r="43" spans="1:179" ht="24" customHeight="1" x14ac:dyDescent="0.3">
      <c r="A43" s="13" t="s">
        <v>63</v>
      </c>
      <c r="B43" s="13" t="s">
        <v>821</v>
      </c>
      <c r="C43" s="14">
        <v>36.700000000000003</v>
      </c>
      <c r="D43" s="14">
        <v>-7.8</v>
      </c>
      <c r="E43" s="14">
        <v>7.4</v>
      </c>
      <c r="F43" s="14"/>
      <c r="G43" s="14"/>
      <c r="H43" s="14">
        <v>-9.6</v>
      </c>
      <c r="I43" s="14">
        <v>5.9</v>
      </c>
      <c r="J43" s="14">
        <v>0</v>
      </c>
      <c r="K43" s="14">
        <v>0</v>
      </c>
      <c r="L43" s="14">
        <v>18.100000000000001</v>
      </c>
      <c r="M43" s="14">
        <v>-0.9</v>
      </c>
      <c r="N43" s="14"/>
      <c r="O43" s="14"/>
      <c r="P43" s="14">
        <v>29.3</v>
      </c>
      <c r="Q43" s="14"/>
      <c r="R43" s="14">
        <v>0</v>
      </c>
      <c r="S43" s="14">
        <v>0.2</v>
      </c>
      <c r="T43" s="14"/>
      <c r="U43" s="14"/>
      <c r="V43" s="14"/>
      <c r="W43" s="14"/>
      <c r="X43" s="14">
        <v>15.1</v>
      </c>
      <c r="Y43" s="14">
        <v>0.8</v>
      </c>
      <c r="Z43" s="14">
        <v>0.4</v>
      </c>
      <c r="AA43" s="14">
        <v>2</v>
      </c>
      <c r="AB43" s="14">
        <v>-3.4</v>
      </c>
      <c r="AC43" s="14">
        <v>3.2</v>
      </c>
      <c r="AD43" s="14">
        <v>7.1</v>
      </c>
      <c r="AE43" s="14"/>
      <c r="AF43" s="14"/>
      <c r="AG43" s="14"/>
      <c r="AH43" s="14"/>
      <c r="AI43" s="14">
        <v>7</v>
      </c>
      <c r="AJ43" s="14">
        <v>-5.3</v>
      </c>
      <c r="AK43" s="14"/>
      <c r="AL43" s="14"/>
      <c r="AM43" s="14"/>
      <c r="AN43" s="14">
        <v>-0.7</v>
      </c>
      <c r="AO43" s="14">
        <v>-16.899999999999999</v>
      </c>
      <c r="AP43" s="14">
        <v>6.7</v>
      </c>
      <c r="AQ43" s="14">
        <v>21.7</v>
      </c>
      <c r="AR43" s="14">
        <v>4.3</v>
      </c>
      <c r="AS43" s="14">
        <v>0.9</v>
      </c>
      <c r="AT43" s="14">
        <v>2.2999999999999998</v>
      </c>
      <c r="AU43" s="14">
        <v>0.8</v>
      </c>
      <c r="AV43" s="14">
        <v>26.3</v>
      </c>
      <c r="AW43" s="14">
        <v>-8</v>
      </c>
      <c r="AX43" s="14">
        <v>-44.4</v>
      </c>
      <c r="AY43" s="14">
        <v>7</v>
      </c>
      <c r="AZ43" s="14">
        <v>4</v>
      </c>
      <c r="BA43" s="14">
        <v>1.6</v>
      </c>
      <c r="BB43" s="14">
        <v>0.9</v>
      </c>
      <c r="BC43" s="14">
        <v>0.7</v>
      </c>
      <c r="BD43" s="14">
        <v>3.6</v>
      </c>
      <c r="BE43" s="14"/>
      <c r="BF43" s="14"/>
      <c r="BG43" s="14">
        <v>-3.1</v>
      </c>
      <c r="BH43" s="14"/>
      <c r="BI43" s="14"/>
      <c r="BJ43" s="14">
        <v>-4.2</v>
      </c>
      <c r="BK43" s="14"/>
      <c r="BL43" s="14"/>
      <c r="BM43" s="14"/>
      <c r="BN43" s="14">
        <v>-1.2115400000000001</v>
      </c>
      <c r="BO43" s="14">
        <v>-14.914569999999999</v>
      </c>
      <c r="BP43" s="14">
        <v>-16.11637</v>
      </c>
      <c r="BQ43" s="14">
        <v>0</v>
      </c>
      <c r="BR43" s="14">
        <v>23.43797</v>
      </c>
      <c r="BS43" s="14">
        <v>14.089969999999999</v>
      </c>
      <c r="BT43" s="14">
        <v>-0.67288999999999999</v>
      </c>
      <c r="BU43" s="14"/>
      <c r="BV43" s="14"/>
      <c r="BW43" s="14"/>
      <c r="BX43" s="14"/>
      <c r="BY43" s="14"/>
      <c r="BZ43" s="14"/>
      <c r="CA43" s="14"/>
      <c r="CB43" s="14">
        <v>-0.7</v>
      </c>
      <c r="CC43" s="14">
        <v>61.8</v>
      </c>
      <c r="CD43" s="14">
        <v>30.3</v>
      </c>
      <c r="CE43" s="14">
        <v>14.2</v>
      </c>
      <c r="CF43" s="14">
        <v>10.9</v>
      </c>
      <c r="CG43" s="14">
        <v>4.0999999999999996</v>
      </c>
      <c r="CH43" s="14"/>
      <c r="CI43" s="14"/>
      <c r="CJ43" s="14"/>
      <c r="CK43" s="14">
        <v>16.5</v>
      </c>
      <c r="CL43" s="14">
        <v>19.2</v>
      </c>
      <c r="CM43" s="14">
        <v>3.8</v>
      </c>
      <c r="CN43" s="14"/>
      <c r="CO43" s="14"/>
      <c r="CP43" s="14"/>
      <c r="CQ43" s="14"/>
      <c r="CR43" s="14"/>
      <c r="CS43" s="14">
        <v>9.4</v>
      </c>
      <c r="CT43" s="14">
        <v>-1.1000000000000001</v>
      </c>
      <c r="CU43" s="14">
        <v>-1.2</v>
      </c>
      <c r="CV43" s="14">
        <v>-0.6</v>
      </c>
      <c r="CW43" s="14">
        <v>0.4</v>
      </c>
      <c r="CX43" s="14"/>
      <c r="CY43" s="14">
        <v>-14.9</v>
      </c>
      <c r="CZ43" s="14">
        <v>7.6</v>
      </c>
      <c r="DA43" s="14"/>
      <c r="DB43" s="14"/>
      <c r="DC43" s="14">
        <v>0.2</v>
      </c>
      <c r="DD43" s="14">
        <v>0</v>
      </c>
      <c r="DE43" s="14"/>
      <c r="DF43" s="14">
        <v>4.2</v>
      </c>
      <c r="DG43" s="14"/>
      <c r="DH43" s="14">
        <v>0.1</v>
      </c>
      <c r="DI43" s="14">
        <v>1.3</v>
      </c>
      <c r="DJ43" s="14">
        <v>0.2</v>
      </c>
      <c r="DK43" s="14">
        <v>0.7</v>
      </c>
      <c r="DL43" s="14">
        <v>0.2</v>
      </c>
      <c r="DM43" s="14">
        <v>0.5</v>
      </c>
      <c r="DN43" s="14"/>
      <c r="DO43" s="14">
        <v>-0.3</v>
      </c>
      <c r="DP43" s="14">
        <v>-0.5</v>
      </c>
      <c r="DQ43" s="14">
        <v>1.5</v>
      </c>
      <c r="DR43" s="14">
        <v>-4.7</v>
      </c>
      <c r="DS43" s="14">
        <v>-3.1</v>
      </c>
      <c r="DT43" s="14">
        <v>0.4</v>
      </c>
      <c r="DU43" s="14">
        <v>0.4</v>
      </c>
      <c r="DV43" s="14">
        <v>0.2316</v>
      </c>
      <c r="DW43" s="14"/>
      <c r="DX43" s="14">
        <v>-2.1</v>
      </c>
      <c r="DY43" s="14">
        <v>0.4</v>
      </c>
      <c r="DZ43" s="14">
        <v>1.7</v>
      </c>
      <c r="EA43" s="14">
        <v>2.5</v>
      </c>
      <c r="EB43" s="14">
        <v>0.3</v>
      </c>
      <c r="EC43" s="14">
        <v>0</v>
      </c>
      <c r="ED43" s="14">
        <v>14.9</v>
      </c>
      <c r="EE43" s="14">
        <v>2.2999999999999998</v>
      </c>
      <c r="EF43" s="14">
        <v>-1.3384400000000001</v>
      </c>
      <c r="EG43" s="14">
        <v>-7.0500999999999996</v>
      </c>
      <c r="EH43" s="14">
        <v>0.50075000000000003</v>
      </c>
      <c r="EI43" s="14">
        <v>0</v>
      </c>
      <c r="EJ43" s="14">
        <v>2.6</v>
      </c>
      <c r="EK43" s="14">
        <v>-0.1</v>
      </c>
      <c r="EL43" s="14">
        <v>1.6</v>
      </c>
      <c r="EM43" s="14">
        <v>0.2</v>
      </c>
      <c r="EN43" s="14">
        <v>0.2</v>
      </c>
      <c r="EO43" s="14">
        <v>0.2</v>
      </c>
      <c r="EP43" s="14">
        <v>0</v>
      </c>
      <c r="EQ43" s="14">
        <v>1.6</v>
      </c>
      <c r="ER43" s="14">
        <v>0.1</v>
      </c>
      <c r="ES43" s="14">
        <v>-25.9</v>
      </c>
      <c r="ET43" s="14">
        <v>-0.2</v>
      </c>
      <c r="EU43" s="14">
        <v>5.7</v>
      </c>
      <c r="EV43" s="14">
        <v>-5.4</v>
      </c>
      <c r="EW43" s="14">
        <v>25.9</v>
      </c>
      <c r="EX43" s="14">
        <v>1.3</v>
      </c>
      <c r="EY43" s="14">
        <v>0.4</v>
      </c>
      <c r="EZ43" s="14">
        <v>0.3</v>
      </c>
      <c r="FA43" s="14">
        <v>0.5</v>
      </c>
      <c r="FB43" s="14">
        <v>0</v>
      </c>
      <c r="FC43" s="14">
        <v>0</v>
      </c>
      <c r="FD43" s="14">
        <v>0.6</v>
      </c>
      <c r="FE43" s="14">
        <v>2.2999999999999998</v>
      </c>
      <c r="FF43" s="14">
        <v>11.2</v>
      </c>
      <c r="FG43" s="14">
        <v>-0.1</v>
      </c>
      <c r="FH43" s="14">
        <v>5.8</v>
      </c>
      <c r="FI43" s="14">
        <v>0</v>
      </c>
      <c r="FJ43" s="14">
        <v>1.8</v>
      </c>
      <c r="FK43" s="14">
        <v>4.0999999999999996</v>
      </c>
      <c r="FL43" s="14">
        <v>13.03</v>
      </c>
      <c r="FM43" s="14">
        <v>335.18637999999999</v>
      </c>
      <c r="FN43" s="15"/>
      <c r="FO43" s="14">
        <v>2.7463099999999998</v>
      </c>
      <c r="FP43" s="14">
        <v>-0.56599999999999995</v>
      </c>
      <c r="FQ43" s="14">
        <v>2.593</v>
      </c>
      <c r="FR43" s="14">
        <v>1.2</v>
      </c>
      <c r="FS43" s="14">
        <v>0.28081</v>
      </c>
      <c r="FT43" s="14">
        <v>0.1716</v>
      </c>
      <c r="FU43" s="14"/>
      <c r="FV43" s="14">
        <v>2.4</v>
      </c>
      <c r="FW43" s="14">
        <v>8.8257200000000005</v>
      </c>
    </row>
    <row r="44" spans="1:179" ht="24" customHeight="1" x14ac:dyDescent="0.3">
      <c r="A44" s="16" t="s">
        <v>63</v>
      </c>
      <c r="B44" s="16" t="s">
        <v>822</v>
      </c>
      <c r="C44" s="17">
        <v>40.1</v>
      </c>
      <c r="D44" s="17">
        <v>-7.1</v>
      </c>
      <c r="E44" s="17">
        <v>5.8</v>
      </c>
      <c r="F44" s="17"/>
      <c r="G44" s="17"/>
      <c r="H44" s="17">
        <v>-8.6</v>
      </c>
      <c r="I44" s="17">
        <v>10.7</v>
      </c>
      <c r="J44" s="17">
        <v>0</v>
      </c>
      <c r="K44" s="17">
        <v>0</v>
      </c>
      <c r="L44" s="17">
        <v>11.8</v>
      </c>
      <c r="M44" s="17">
        <v>-10.7</v>
      </c>
      <c r="N44" s="17"/>
      <c r="O44" s="17"/>
      <c r="P44" s="17">
        <v>18.3</v>
      </c>
      <c r="Q44" s="17"/>
      <c r="R44" s="17">
        <v>0</v>
      </c>
      <c r="S44" s="17">
        <v>0</v>
      </c>
      <c r="T44" s="17"/>
      <c r="U44" s="17"/>
      <c r="V44" s="17"/>
      <c r="W44" s="17"/>
      <c r="X44" s="17">
        <v>16.3</v>
      </c>
      <c r="Y44" s="17">
        <v>0.8</v>
      </c>
      <c r="Z44" s="17">
        <v>0.4</v>
      </c>
      <c r="AA44" s="17">
        <v>2</v>
      </c>
      <c r="AB44" s="17">
        <v>-3.4</v>
      </c>
      <c r="AC44" s="17">
        <v>3.3</v>
      </c>
      <c r="AD44" s="17">
        <v>8</v>
      </c>
      <c r="AE44" s="17"/>
      <c r="AF44" s="17"/>
      <c r="AG44" s="17"/>
      <c r="AH44" s="17"/>
      <c r="AI44" s="17">
        <v>7.6</v>
      </c>
      <c r="AJ44" s="17">
        <v>-7.3</v>
      </c>
      <c r="AK44" s="17"/>
      <c r="AL44" s="17"/>
      <c r="AM44" s="17"/>
      <c r="AN44" s="17">
        <v>-1</v>
      </c>
      <c r="AO44" s="17">
        <v>-18.7</v>
      </c>
      <c r="AP44" s="17">
        <v>6.5</v>
      </c>
      <c r="AQ44" s="17">
        <v>23.9</v>
      </c>
      <c r="AR44" s="17">
        <v>4</v>
      </c>
      <c r="AS44" s="17">
        <v>0.8</v>
      </c>
      <c r="AT44" s="17">
        <v>2.2999999999999998</v>
      </c>
      <c r="AU44" s="17">
        <v>1.8</v>
      </c>
      <c r="AV44" s="17">
        <v>30.6</v>
      </c>
      <c r="AW44" s="17">
        <v>-3.9</v>
      </c>
      <c r="AX44" s="17">
        <v>-40.5</v>
      </c>
      <c r="AY44" s="17">
        <v>3.3</v>
      </c>
      <c r="AZ44" s="17">
        <v>3.8</v>
      </c>
      <c r="BA44" s="17">
        <v>1.8</v>
      </c>
      <c r="BB44" s="17">
        <v>0.9</v>
      </c>
      <c r="BC44" s="17">
        <v>0.5</v>
      </c>
      <c r="BD44" s="17">
        <v>5.0999999999999996</v>
      </c>
      <c r="BE44" s="17"/>
      <c r="BF44" s="17"/>
      <c r="BG44" s="17">
        <v>-3.5</v>
      </c>
      <c r="BH44" s="17"/>
      <c r="BI44" s="17"/>
      <c r="BJ44" s="17">
        <v>-3.8</v>
      </c>
      <c r="BK44" s="17"/>
      <c r="BL44" s="17"/>
      <c r="BM44" s="17"/>
      <c r="BN44" s="17">
        <v>-2.85954</v>
      </c>
      <c r="BO44" s="17">
        <v>-23.774280000000001</v>
      </c>
      <c r="BP44" s="17">
        <v>-25.115819999999999</v>
      </c>
      <c r="BQ44" s="17">
        <v>0</v>
      </c>
      <c r="BR44" s="17">
        <v>14.378159999999999</v>
      </c>
      <c r="BS44" s="17">
        <v>9.4341600000000003</v>
      </c>
      <c r="BT44" s="17">
        <v>-2.7750400000000002</v>
      </c>
      <c r="BU44" s="17"/>
      <c r="BV44" s="17"/>
      <c r="BW44" s="17"/>
      <c r="BX44" s="17"/>
      <c r="BY44" s="17"/>
      <c r="BZ44" s="17"/>
      <c r="CA44" s="17"/>
      <c r="CB44" s="17">
        <v>-0.7</v>
      </c>
      <c r="CC44" s="17">
        <v>60.7</v>
      </c>
      <c r="CD44" s="17">
        <v>31.8</v>
      </c>
      <c r="CE44" s="17">
        <v>15.1</v>
      </c>
      <c r="CF44" s="17">
        <v>10.8</v>
      </c>
      <c r="CG44" s="17">
        <v>4</v>
      </c>
      <c r="CH44" s="17"/>
      <c r="CI44" s="17"/>
      <c r="CJ44" s="17"/>
      <c r="CK44" s="17">
        <v>14.4</v>
      </c>
      <c r="CL44" s="17">
        <v>16.899999999999999</v>
      </c>
      <c r="CM44" s="17">
        <v>1.6</v>
      </c>
      <c r="CN44" s="17"/>
      <c r="CO44" s="17"/>
      <c r="CP44" s="17"/>
      <c r="CQ44" s="17"/>
      <c r="CR44" s="17"/>
      <c r="CS44" s="17">
        <v>6.6</v>
      </c>
      <c r="CT44" s="17">
        <v>0</v>
      </c>
      <c r="CU44" s="17">
        <v>-1.3</v>
      </c>
      <c r="CV44" s="17">
        <v>-0.7</v>
      </c>
      <c r="CW44" s="17">
        <v>0.4</v>
      </c>
      <c r="CX44" s="17"/>
      <c r="CY44" s="17">
        <v>-13.9</v>
      </c>
      <c r="CZ44" s="17">
        <v>1.5</v>
      </c>
      <c r="DA44" s="17"/>
      <c r="DB44" s="17"/>
      <c r="DC44" s="17">
        <v>0.1</v>
      </c>
      <c r="DD44" s="17">
        <v>-0.1</v>
      </c>
      <c r="DE44" s="17"/>
      <c r="DF44" s="17">
        <v>-7.3</v>
      </c>
      <c r="DG44" s="17"/>
      <c r="DH44" s="17">
        <v>0.1</v>
      </c>
      <c r="DI44" s="17">
        <v>1.1000000000000001</v>
      </c>
      <c r="DJ44" s="17">
        <v>0.1</v>
      </c>
      <c r="DK44" s="17">
        <v>0.6</v>
      </c>
      <c r="DL44" s="17">
        <v>0</v>
      </c>
      <c r="DM44" s="17">
        <v>0.5</v>
      </c>
      <c r="DN44" s="17"/>
      <c r="DO44" s="17">
        <v>-0.3</v>
      </c>
      <c r="DP44" s="17">
        <v>-0.5</v>
      </c>
      <c r="DQ44" s="17">
        <v>1.6</v>
      </c>
      <c r="DR44" s="17">
        <v>-4</v>
      </c>
      <c r="DS44" s="17">
        <v>-1.6</v>
      </c>
      <c r="DT44" s="17">
        <v>0.2</v>
      </c>
      <c r="DU44" s="17">
        <v>0.4</v>
      </c>
      <c r="DV44" s="17">
        <v>0.23599999999999999</v>
      </c>
      <c r="DW44" s="17"/>
      <c r="DX44" s="17">
        <v>-2.1</v>
      </c>
      <c r="DY44" s="17">
        <v>0.3</v>
      </c>
      <c r="DZ44" s="17">
        <v>1.6</v>
      </c>
      <c r="EA44" s="17">
        <v>2.5</v>
      </c>
      <c r="EB44" s="17">
        <v>0.3</v>
      </c>
      <c r="EC44" s="17">
        <v>0</v>
      </c>
      <c r="ED44" s="17">
        <v>16.100000000000001</v>
      </c>
      <c r="EE44" s="17">
        <v>0.9</v>
      </c>
      <c r="EF44" s="17">
        <v>-3.7052999999999998</v>
      </c>
      <c r="EG44" s="17">
        <v>-6.4901400000000002</v>
      </c>
      <c r="EH44" s="17">
        <v>0</v>
      </c>
      <c r="EI44" s="17">
        <v>0</v>
      </c>
      <c r="EJ44" s="17">
        <v>2.6</v>
      </c>
      <c r="EK44" s="17">
        <v>-0.1</v>
      </c>
      <c r="EL44" s="17">
        <v>2.1</v>
      </c>
      <c r="EM44" s="17">
        <v>0.2</v>
      </c>
      <c r="EN44" s="17">
        <v>0.2</v>
      </c>
      <c r="EO44" s="17">
        <v>0.2</v>
      </c>
      <c r="EP44" s="17">
        <v>0</v>
      </c>
      <c r="EQ44" s="17">
        <v>4</v>
      </c>
      <c r="ER44" s="17">
        <v>0</v>
      </c>
      <c r="ES44" s="17">
        <v>-27.8</v>
      </c>
      <c r="ET44" s="17">
        <v>-0.2</v>
      </c>
      <c r="EU44" s="17">
        <v>7.1</v>
      </c>
      <c r="EV44" s="17">
        <v>-5.2</v>
      </c>
      <c r="EW44" s="17">
        <v>30.4</v>
      </c>
      <c r="EX44" s="17">
        <v>1.3</v>
      </c>
      <c r="EY44" s="17">
        <v>0.4</v>
      </c>
      <c r="EZ44" s="17">
        <v>0.3</v>
      </c>
      <c r="FA44" s="17">
        <v>0.5</v>
      </c>
      <c r="FB44" s="17">
        <v>0</v>
      </c>
      <c r="FC44" s="17">
        <v>0</v>
      </c>
      <c r="FD44" s="17">
        <v>0.6</v>
      </c>
      <c r="FE44" s="17">
        <v>2.2999999999999998</v>
      </c>
      <c r="FF44" s="17">
        <v>10.5</v>
      </c>
      <c r="FG44" s="17">
        <v>0.3</v>
      </c>
      <c r="FH44" s="17">
        <v>5</v>
      </c>
      <c r="FI44" s="17">
        <v>0</v>
      </c>
      <c r="FJ44" s="17">
        <v>2.6</v>
      </c>
      <c r="FK44" s="17">
        <v>3.7</v>
      </c>
      <c r="FL44" s="17">
        <v>12.98</v>
      </c>
      <c r="FM44" s="17">
        <v>272.90820000000002</v>
      </c>
      <c r="FN44" s="15"/>
      <c r="FO44" s="17">
        <v>2.5209800000000002</v>
      </c>
      <c r="FP44" s="17">
        <v>-0.59399999999999997</v>
      </c>
      <c r="FQ44" s="17">
        <v>2.5914999999999999</v>
      </c>
      <c r="FR44" s="17">
        <v>1.2</v>
      </c>
      <c r="FS44" s="17">
        <v>0.28399999999999997</v>
      </c>
      <c r="FT44" s="17">
        <v>0.13269</v>
      </c>
      <c r="FU44" s="17"/>
      <c r="FV44" s="17">
        <v>2.5</v>
      </c>
      <c r="FW44" s="17">
        <v>8.6351700000000005</v>
      </c>
    </row>
    <row r="45" spans="1:179" ht="24" customHeight="1" x14ac:dyDescent="0.3">
      <c r="A45" s="16" t="s">
        <v>63</v>
      </c>
      <c r="B45" s="16" t="s">
        <v>823</v>
      </c>
      <c r="C45" s="17">
        <v>40.299999999999997</v>
      </c>
      <c r="D45" s="17">
        <v>-7.8</v>
      </c>
      <c r="E45" s="17">
        <v>7.8</v>
      </c>
      <c r="F45" s="17"/>
      <c r="G45" s="17"/>
      <c r="H45" s="17">
        <v>-13.9</v>
      </c>
      <c r="I45" s="17">
        <v>9.3000000000000007</v>
      </c>
      <c r="J45" s="17">
        <v>0</v>
      </c>
      <c r="K45" s="17">
        <v>0</v>
      </c>
      <c r="L45" s="17">
        <v>4</v>
      </c>
      <c r="M45" s="17">
        <v>-16.3</v>
      </c>
      <c r="N45" s="17"/>
      <c r="O45" s="17"/>
      <c r="P45" s="17">
        <v>15.4</v>
      </c>
      <c r="Q45" s="17"/>
      <c r="R45" s="17">
        <v>12.3</v>
      </c>
      <c r="S45" s="17">
        <v>0.2</v>
      </c>
      <c r="T45" s="17"/>
      <c r="U45" s="17"/>
      <c r="V45" s="17"/>
      <c r="W45" s="17"/>
      <c r="X45" s="17">
        <v>15.8</v>
      </c>
      <c r="Y45" s="17">
        <v>1.2</v>
      </c>
      <c r="Z45" s="17">
        <v>0.9</v>
      </c>
      <c r="AA45" s="17">
        <v>2.1</v>
      </c>
      <c r="AB45" s="17">
        <v>-3.4</v>
      </c>
      <c r="AC45" s="17">
        <v>3.4</v>
      </c>
      <c r="AD45" s="17">
        <v>9.6</v>
      </c>
      <c r="AE45" s="17"/>
      <c r="AF45" s="17"/>
      <c r="AG45" s="17"/>
      <c r="AH45" s="17"/>
      <c r="AI45" s="17">
        <v>8.1999999999999993</v>
      </c>
      <c r="AJ45" s="17">
        <v>-10.6</v>
      </c>
      <c r="AK45" s="17"/>
      <c r="AL45" s="17"/>
      <c r="AM45" s="17"/>
      <c r="AN45" s="17">
        <v>-0.9</v>
      </c>
      <c r="AO45" s="17">
        <v>-11.2</v>
      </c>
      <c r="AP45" s="17">
        <v>5.7</v>
      </c>
      <c r="AQ45" s="17">
        <v>23.4</v>
      </c>
      <c r="AR45" s="17">
        <v>3.9</v>
      </c>
      <c r="AS45" s="17">
        <v>1.1000000000000001</v>
      </c>
      <c r="AT45" s="17">
        <v>2.2999999999999998</v>
      </c>
      <c r="AU45" s="17">
        <v>0.8</v>
      </c>
      <c r="AV45" s="17">
        <v>27</v>
      </c>
      <c r="AW45" s="17">
        <v>-7.3</v>
      </c>
      <c r="AX45" s="17">
        <v>-43.6</v>
      </c>
      <c r="AY45" s="17">
        <v>5.0999999999999996</v>
      </c>
      <c r="AZ45" s="17">
        <v>0.5</v>
      </c>
      <c r="BA45" s="17">
        <v>1.8</v>
      </c>
      <c r="BB45" s="17">
        <v>0.9</v>
      </c>
      <c r="BC45" s="17">
        <v>0.6</v>
      </c>
      <c r="BD45" s="17">
        <v>6</v>
      </c>
      <c r="BE45" s="17"/>
      <c r="BF45" s="17"/>
      <c r="BG45" s="17">
        <v>-5.7</v>
      </c>
      <c r="BH45" s="17"/>
      <c r="BI45" s="17"/>
      <c r="BJ45" s="17">
        <v>-5.8</v>
      </c>
      <c r="BK45" s="17"/>
      <c r="BL45" s="17"/>
      <c r="BM45" s="17"/>
      <c r="BN45" s="17">
        <v>-4.2119799999999996</v>
      </c>
      <c r="BO45" s="17">
        <v>-26.554269999999999</v>
      </c>
      <c r="BP45" s="17">
        <v>-27.8032</v>
      </c>
      <c r="BQ45" s="17">
        <v>0</v>
      </c>
      <c r="BR45" s="17">
        <v>11.50095</v>
      </c>
      <c r="BS45" s="17">
        <v>8.2008700000000001</v>
      </c>
      <c r="BT45" s="17">
        <v>-3.4155500000000001</v>
      </c>
      <c r="BU45" s="17"/>
      <c r="BV45" s="17"/>
      <c r="BW45" s="17"/>
      <c r="BX45" s="17"/>
      <c r="BY45" s="17"/>
      <c r="BZ45" s="17"/>
      <c r="CA45" s="17"/>
      <c r="CB45" s="17">
        <v>-0.6</v>
      </c>
      <c r="CC45" s="17">
        <v>60.2</v>
      </c>
      <c r="CD45" s="17">
        <v>30.5</v>
      </c>
      <c r="CE45" s="17">
        <v>8.4</v>
      </c>
      <c r="CF45" s="17">
        <v>8</v>
      </c>
      <c r="CG45" s="17">
        <v>1.7</v>
      </c>
      <c r="CH45" s="17"/>
      <c r="CI45" s="17"/>
      <c r="CJ45" s="17"/>
      <c r="CK45" s="17">
        <v>8.8000000000000007</v>
      </c>
      <c r="CL45" s="17">
        <v>11.3</v>
      </c>
      <c r="CM45" s="17">
        <v>-6.1</v>
      </c>
      <c r="CN45" s="17"/>
      <c r="CO45" s="17"/>
      <c r="CP45" s="17"/>
      <c r="CQ45" s="17"/>
      <c r="CR45" s="17"/>
      <c r="CS45" s="17">
        <v>1.3</v>
      </c>
      <c r="CT45" s="17">
        <v>-1.7</v>
      </c>
      <c r="CU45" s="17">
        <v>-1.2</v>
      </c>
      <c r="CV45" s="17">
        <v>-0.7</v>
      </c>
      <c r="CW45" s="17">
        <v>0.4</v>
      </c>
      <c r="CX45" s="17"/>
      <c r="CY45" s="17">
        <v>-11.9</v>
      </c>
      <c r="CZ45" s="17">
        <v>0.3</v>
      </c>
      <c r="DA45" s="17"/>
      <c r="DB45" s="17"/>
      <c r="DC45" s="17">
        <v>0</v>
      </c>
      <c r="DD45" s="17">
        <v>0</v>
      </c>
      <c r="DE45" s="17"/>
      <c r="DF45" s="17">
        <v>-19.5</v>
      </c>
      <c r="DG45" s="17"/>
      <c r="DH45" s="17">
        <v>0.1</v>
      </c>
      <c r="DI45" s="17">
        <v>1.1000000000000001</v>
      </c>
      <c r="DJ45" s="17">
        <v>0.2</v>
      </c>
      <c r="DK45" s="17">
        <v>0.7</v>
      </c>
      <c r="DL45" s="17">
        <v>0.1</v>
      </c>
      <c r="DM45" s="17">
        <v>0.5</v>
      </c>
      <c r="DN45" s="17"/>
      <c r="DO45" s="17">
        <v>-0.1</v>
      </c>
      <c r="DP45" s="17">
        <v>0</v>
      </c>
      <c r="DQ45" s="17">
        <v>2</v>
      </c>
      <c r="DR45" s="17">
        <v>-2.5</v>
      </c>
      <c r="DS45" s="17">
        <v>0</v>
      </c>
      <c r="DT45" s="17">
        <v>0</v>
      </c>
      <c r="DU45" s="17">
        <v>0.4</v>
      </c>
      <c r="DV45" s="17">
        <v>0.2412</v>
      </c>
      <c r="DW45" s="17"/>
      <c r="DX45" s="17">
        <v>-2.1</v>
      </c>
      <c r="DY45" s="17">
        <v>0.3</v>
      </c>
      <c r="DZ45" s="17">
        <v>1.8</v>
      </c>
      <c r="EA45" s="17">
        <v>2.5</v>
      </c>
      <c r="EB45" s="17">
        <v>0.3</v>
      </c>
      <c r="EC45" s="17">
        <v>0</v>
      </c>
      <c r="ED45" s="17">
        <v>23.7</v>
      </c>
      <c r="EE45" s="17">
        <v>0.2</v>
      </c>
      <c r="EF45" s="17">
        <v>-6.3685</v>
      </c>
      <c r="EG45" s="17">
        <v>-5.0124700000000004</v>
      </c>
      <c r="EH45" s="17">
        <v>0</v>
      </c>
      <c r="EI45" s="17">
        <v>0</v>
      </c>
      <c r="EJ45" s="17">
        <v>2.6</v>
      </c>
      <c r="EK45" s="17">
        <v>-0.1</v>
      </c>
      <c r="EL45" s="17">
        <v>1.9</v>
      </c>
      <c r="EM45" s="17">
        <v>0.2</v>
      </c>
      <c r="EN45" s="17">
        <v>0.2</v>
      </c>
      <c r="EO45" s="17">
        <v>0.2</v>
      </c>
      <c r="EP45" s="17">
        <v>0.2</v>
      </c>
      <c r="EQ45" s="17">
        <v>1</v>
      </c>
      <c r="ER45" s="17">
        <v>0</v>
      </c>
      <c r="ES45" s="17">
        <v>-8.5</v>
      </c>
      <c r="ET45" s="17">
        <v>-0.2</v>
      </c>
      <c r="EU45" s="17">
        <v>9.8000000000000007</v>
      </c>
      <c r="EV45" s="17">
        <v>-2.7</v>
      </c>
      <c r="EW45" s="17">
        <v>18.600000000000001</v>
      </c>
      <c r="EX45" s="17">
        <v>1.3</v>
      </c>
      <c r="EY45" s="17">
        <v>0.4</v>
      </c>
      <c r="EZ45" s="17">
        <v>0.3</v>
      </c>
      <c r="FA45" s="17">
        <v>0.5</v>
      </c>
      <c r="FB45" s="17">
        <v>0</v>
      </c>
      <c r="FC45" s="17">
        <v>0</v>
      </c>
      <c r="FD45" s="17">
        <v>0.6</v>
      </c>
      <c r="FE45" s="17">
        <v>2.5</v>
      </c>
      <c r="FF45" s="17">
        <v>9.9</v>
      </c>
      <c r="FG45" s="17">
        <v>0.2</v>
      </c>
      <c r="FH45" s="17">
        <v>5</v>
      </c>
      <c r="FI45" s="17">
        <v>0</v>
      </c>
      <c r="FJ45" s="17">
        <v>3.1</v>
      </c>
      <c r="FK45" s="17">
        <v>4</v>
      </c>
      <c r="FL45" s="17">
        <v>12.46</v>
      </c>
      <c r="FM45" s="17">
        <v>211.53704999999999</v>
      </c>
      <c r="FN45" s="15"/>
      <c r="FO45" s="17">
        <v>2.3491599999999999</v>
      </c>
      <c r="FP45" s="17">
        <v>-0.79100000000000004</v>
      </c>
      <c r="FQ45" s="17">
        <v>2.3875000000000002</v>
      </c>
      <c r="FR45" s="17">
        <v>1.3</v>
      </c>
      <c r="FS45" s="17">
        <v>0.28959000000000001</v>
      </c>
      <c r="FT45" s="17">
        <v>6.3189999999999996E-2</v>
      </c>
      <c r="FU45" s="17"/>
      <c r="FV45" s="17">
        <v>2.5</v>
      </c>
      <c r="FW45" s="17">
        <v>8.0984400000000001</v>
      </c>
    </row>
    <row r="46" spans="1:179" ht="24" customHeight="1" x14ac:dyDescent="0.3">
      <c r="A46" s="16" t="s">
        <v>63</v>
      </c>
      <c r="B46" s="16" t="s">
        <v>824</v>
      </c>
      <c r="C46" s="17">
        <v>40.9</v>
      </c>
      <c r="D46" s="17">
        <v>-8.6</v>
      </c>
      <c r="E46" s="17">
        <v>7.7</v>
      </c>
      <c r="F46" s="17"/>
      <c r="G46" s="17"/>
      <c r="H46" s="17">
        <v>-15.3</v>
      </c>
      <c r="I46" s="17">
        <v>-2.5</v>
      </c>
      <c r="J46" s="17">
        <v>0</v>
      </c>
      <c r="K46" s="17">
        <v>0</v>
      </c>
      <c r="L46" s="17">
        <v>0.2</v>
      </c>
      <c r="M46" s="17">
        <v>-20.7</v>
      </c>
      <c r="N46" s="17"/>
      <c r="O46" s="17"/>
      <c r="P46" s="17">
        <v>12.2</v>
      </c>
      <c r="Q46" s="17"/>
      <c r="R46" s="17">
        <v>28.5</v>
      </c>
      <c r="S46" s="17">
        <v>0.1</v>
      </c>
      <c r="T46" s="17"/>
      <c r="U46" s="17"/>
      <c r="V46" s="17"/>
      <c r="W46" s="17"/>
      <c r="X46" s="17">
        <v>16.399999999999999</v>
      </c>
      <c r="Y46" s="17">
        <v>0.9</v>
      </c>
      <c r="Z46" s="17">
        <v>0.5</v>
      </c>
      <c r="AA46" s="17">
        <v>2.2000000000000002</v>
      </c>
      <c r="AB46" s="17">
        <v>-3.4</v>
      </c>
      <c r="AC46" s="17">
        <v>3.7</v>
      </c>
      <c r="AD46" s="17">
        <v>6.8</v>
      </c>
      <c r="AE46" s="17"/>
      <c r="AF46" s="17"/>
      <c r="AG46" s="17"/>
      <c r="AH46" s="17"/>
      <c r="AI46" s="17">
        <v>9.3000000000000007</v>
      </c>
      <c r="AJ46" s="17">
        <v>-12.7</v>
      </c>
      <c r="AK46" s="17"/>
      <c r="AL46" s="17"/>
      <c r="AM46" s="17"/>
      <c r="AN46" s="17">
        <v>-0.7</v>
      </c>
      <c r="AO46" s="17">
        <v>-6.6</v>
      </c>
      <c r="AP46" s="17">
        <v>4.8</v>
      </c>
      <c r="AQ46" s="17">
        <v>23.4</v>
      </c>
      <c r="AR46" s="17">
        <v>4</v>
      </c>
      <c r="AS46" s="17">
        <v>-0.9</v>
      </c>
      <c r="AT46" s="17">
        <v>2.2999999999999998</v>
      </c>
      <c r="AU46" s="17">
        <v>0.7</v>
      </c>
      <c r="AV46" s="17">
        <v>23.8</v>
      </c>
      <c r="AW46" s="17">
        <v>-10.5</v>
      </c>
      <c r="AX46" s="17">
        <v>-46.9</v>
      </c>
      <c r="AY46" s="17">
        <v>5.7</v>
      </c>
      <c r="AZ46" s="17">
        <v>0.6</v>
      </c>
      <c r="BA46" s="17">
        <v>1.2</v>
      </c>
      <c r="BB46" s="17">
        <v>0.9</v>
      </c>
      <c r="BC46" s="17">
        <v>0.7</v>
      </c>
      <c r="BD46" s="17">
        <v>4.0999999999999996</v>
      </c>
      <c r="BE46" s="17"/>
      <c r="BF46" s="17"/>
      <c r="BG46" s="17">
        <v>-6.9</v>
      </c>
      <c r="BH46" s="17"/>
      <c r="BI46" s="17"/>
      <c r="BJ46" s="17">
        <v>-5.9</v>
      </c>
      <c r="BK46" s="17"/>
      <c r="BL46" s="17"/>
      <c r="BM46" s="17"/>
      <c r="BN46" s="17">
        <v>-2.2259099999999998</v>
      </c>
      <c r="BO46" s="17">
        <v>-30.54514</v>
      </c>
      <c r="BP46" s="17">
        <v>-31.603190000000001</v>
      </c>
      <c r="BQ46" s="17">
        <v>0</v>
      </c>
      <c r="BR46" s="17">
        <v>6.5286400000000002</v>
      </c>
      <c r="BS46" s="17">
        <v>6.8029200000000003</v>
      </c>
      <c r="BT46" s="17">
        <v>-3.9613100000000001</v>
      </c>
      <c r="BU46" s="17"/>
      <c r="BV46" s="17"/>
      <c r="BW46" s="17"/>
      <c r="BX46" s="17"/>
      <c r="BY46" s="17"/>
      <c r="BZ46" s="17"/>
      <c r="CA46" s="17"/>
      <c r="CB46" s="17">
        <v>-0.7</v>
      </c>
      <c r="CC46" s="17">
        <v>60.2</v>
      </c>
      <c r="CD46" s="17">
        <v>30.7</v>
      </c>
      <c r="CE46" s="17">
        <v>8.4</v>
      </c>
      <c r="CF46" s="17">
        <v>7.4</v>
      </c>
      <c r="CG46" s="17">
        <v>1.7</v>
      </c>
      <c r="CH46" s="17"/>
      <c r="CI46" s="17"/>
      <c r="CJ46" s="17"/>
      <c r="CK46" s="17">
        <v>4.8</v>
      </c>
      <c r="CL46" s="17">
        <v>7.3</v>
      </c>
      <c r="CM46" s="17">
        <v>-13.2</v>
      </c>
      <c r="CN46" s="17"/>
      <c r="CO46" s="17"/>
      <c r="CP46" s="17"/>
      <c r="CQ46" s="17"/>
      <c r="CR46" s="17"/>
      <c r="CS46" s="17">
        <v>-0.7</v>
      </c>
      <c r="CT46" s="17">
        <v>-3</v>
      </c>
      <c r="CU46" s="17">
        <v>-1.3</v>
      </c>
      <c r="CV46" s="17">
        <v>-0.7</v>
      </c>
      <c r="CW46" s="17">
        <v>0.4</v>
      </c>
      <c r="CX46" s="17"/>
      <c r="CY46" s="17">
        <v>-11</v>
      </c>
      <c r="CZ46" s="17">
        <v>0.3</v>
      </c>
      <c r="DA46" s="17"/>
      <c r="DB46" s="17"/>
      <c r="DC46" s="17">
        <v>0</v>
      </c>
      <c r="DD46" s="17">
        <v>0</v>
      </c>
      <c r="DE46" s="17"/>
      <c r="DF46" s="17">
        <v>-19.7</v>
      </c>
      <c r="DG46" s="17"/>
      <c r="DH46" s="17">
        <v>0.1</v>
      </c>
      <c r="DI46" s="17">
        <v>1.1000000000000001</v>
      </c>
      <c r="DJ46" s="17">
        <v>0.1</v>
      </c>
      <c r="DK46" s="17">
        <v>0.5</v>
      </c>
      <c r="DL46" s="17">
        <v>0.1</v>
      </c>
      <c r="DM46" s="17">
        <v>0.5</v>
      </c>
      <c r="DN46" s="17"/>
      <c r="DO46" s="17">
        <v>0</v>
      </c>
      <c r="DP46" s="17">
        <v>0</v>
      </c>
      <c r="DQ46" s="17">
        <v>2.2000000000000002</v>
      </c>
      <c r="DR46" s="17">
        <v>-1.9</v>
      </c>
      <c r="DS46" s="17">
        <v>0</v>
      </c>
      <c r="DT46" s="17">
        <v>-0.1</v>
      </c>
      <c r="DU46" s="17">
        <v>0.4</v>
      </c>
      <c r="DV46" s="17">
        <v>0.24840000000000001</v>
      </c>
      <c r="DW46" s="17"/>
      <c r="DX46" s="17">
        <v>-2.1</v>
      </c>
      <c r="DY46" s="17">
        <v>0.3</v>
      </c>
      <c r="DZ46" s="17">
        <v>1.8</v>
      </c>
      <c r="EA46" s="17">
        <v>2.5</v>
      </c>
      <c r="EB46" s="17">
        <v>0.1</v>
      </c>
      <c r="EC46" s="17">
        <v>0.5</v>
      </c>
      <c r="ED46" s="17">
        <v>23.7</v>
      </c>
      <c r="EE46" s="17">
        <v>0</v>
      </c>
      <c r="EF46" s="17">
        <v>-8.8612199999999994</v>
      </c>
      <c r="EG46" s="17">
        <v>-5.2622</v>
      </c>
      <c r="EH46" s="17">
        <v>0</v>
      </c>
      <c r="EI46" s="17">
        <v>0</v>
      </c>
      <c r="EJ46" s="17">
        <v>2.6</v>
      </c>
      <c r="EK46" s="17">
        <v>-0.1</v>
      </c>
      <c r="EL46" s="17">
        <v>1.9</v>
      </c>
      <c r="EM46" s="17">
        <v>0.2</v>
      </c>
      <c r="EN46" s="17">
        <v>0.2</v>
      </c>
      <c r="EO46" s="17">
        <v>0.2</v>
      </c>
      <c r="EP46" s="17">
        <v>0</v>
      </c>
      <c r="EQ46" s="17">
        <v>1</v>
      </c>
      <c r="ER46" s="17">
        <v>0</v>
      </c>
      <c r="ES46" s="17">
        <v>12.9</v>
      </c>
      <c r="ET46" s="17">
        <v>-0.2</v>
      </c>
      <c r="EU46" s="17">
        <v>10.4</v>
      </c>
      <c r="EV46" s="17">
        <v>-1.8</v>
      </c>
      <c r="EW46" s="17">
        <v>2.6</v>
      </c>
      <c r="EX46" s="17">
        <v>1.3</v>
      </c>
      <c r="EY46" s="17">
        <v>0.4</v>
      </c>
      <c r="EZ46" s="17">
        <v>0.3</v>
      </c>
      <c r="FA46" s="17">
        <v>0.5</v>
      </c>
      <c r="FB46" s="17">
        <v>0</v>
      </c>
      <c r="FC46" s="17">
        <v>0.2</v>
      </c>
      <c r="FD46" s="17">
        <v>0.4</v>
      </c>
      <c r="FE46" s="17">
        <v>2.5</v>
      </c>
      <c r="FF46" s="17">
        <v>10</v>
      </c>
      <c r="FG46" s="17">
        <v>-0.1</v>
      </c>
      <c r="FH46" s="17">
        <v>5</v>
      </c>
      <c r="FI46" s="17">
        <v>0</v>
      </c>
      <c r="FJ46" s="17">
        <v>3.1</v>
      </c>
      <c r="FK46" s="17">
        <v>4.0999999999999996</v>
      </c>
      <c r="FL46" s="17">
        <v>12.59</v>
      </c>
      <c r="FM46" s="17">
        <v>162.01098999999999</v>
      </c>
      <c r="FN46" s="15"/>
      <c r="FO46" s="17">
        <v>2.1990799999999999</v>
      </c>
      <c r="FP46" s="17">
        <v>0.36499999999999999</v>
      </c>
      <c r="FQ46" s="17">
        <v>2.3075000000000001</v>
      </c>
      <c r="FR46" s="17">
        <v>1.2</v>
      </c>
      <c r="FS46" s="17">
        <v>0.30309999999999998</v>
      </c>
      <c r="FT46" s="17">
        <v>8.9950000000000002E-2</v>
      </c>
      <c r="FU46" s="17"/>
      <c r="FV46" s="17">
        <v>2.2000000000000002</v>
      </c>
      <c r="FW46" s="17">
        <v>8.6646300000000007</v>
      </c>
    </row>
    <row r="47" spans="1:179" ht="24" customHeight="1" x14ac:dyDescent="0.3">
      <c r="A47" s="16" t="s">
        <v>63</v>
      </c>
      <c r="B47" s="16" t="s">
        <v>825</v>
      </c>
      <c r="C47" s="17">
        <v>41.2</v>
      </c>
      <c r="D47" s="17">
        <v>15.2</v>
      </c>
      <c r="E47" s="17">
        <v>12.9</v>
      </c>
      <c r="F47" s="17"/>
      <c r="G47" s="17"/>
      <c r="H47" s="17">
        <v>-10.8</v>
      </c>
      <c r="I47" s="17">
        <v>4.4000000000000004</v>
      </c>
      <c r="J47" s="17">
        <v>0</v>
      </c>
      <c r="K47" s="17">
        <v>0</v>
      </c>
      <c r="L47" s="17">
        <v>6.8</v>
      </c>
      <c r="M47" s="17">
        <v>-14.9</v>
      </c>
      <c r="N47" s="17"/>
      <c r="O47" s="17"/>
      <c r="P47" s="17">
        <v>17.3</v>
      </c>
      <c r="Q47" s="17"/>
      <c r="R47" s="17">
        <v>27.2</v>
      </c>
      <c r="S47" s="17">
        <v>0.1</v>
      </c>
      <c r="T47" s="17"/>
      <c r="U47" s="17"/>
      <c r="V47" s="17"/>
      <c r="W47" s="17"/>
      <c r="X47" s="17">
        <v>15.4</v>
      </c>
      <c r="Y47" s="17">
        <v>1.3</v>
      </c>
      <c r="Z47" s="17">
        <v>0.8</v>
      </c>
      <c r="AA47" s="17">
        <v>2.2000000000000002</v>
      </c>
      <c r="AB47" s="17">
        <v>-3.4</v>
      </c>
      <c r="AC47" s="17">
        <v>4.4000000000000004</v>
      </c>
      <c r="AD47" s="17">
        <v>11.7</v>
      </c>
      <c r="AE47" s="17"/>
      <c r="AF47" s="17"/>
      <c r="AG47" s="17"/>
      <c r="AH47" s="17"/>
      <c r="AI47" s="17">
        <v>10.7</v>
      </c>
      <c r="AJ47" s="17">
        <v>-10.8</v>
      </c>
      <c r="AK47" s="17"/>
      <c r="AL47" s="17"/>
      <c r="AM47" s="17"/>
      <c r="AN47" s="17">
        <v>-0.3</v>
      </c>
      <c r="AO47" s="17">
        <v>11.3</v>
      </c>
      <c r="AP47" s="17">
        <v>5.2</v>
      </c>
      <c r="AQ47" s="17">
        <v>23.4</v>
      </c>
      <c r="AR47" s="17">
        <v>4.0999999999999996</v>
      </c>
      <c r="AS47" s="17">
        <v>-1.5</v>
      </c>
      <c r="AT47" s="17">
        <v>2.2999999999999998</v>
      </c>
      <c r="AU47" s="17">
        <v>1.4</v>
      </c>
      <c r="AV47" s="17">
        <v>30</v>
      </c>
      <c r="AW47" s="17">
        <v>-4.5999999999999996</v>
      </c>
      <c r="AX47" s="17">
        <v>-41</v>
      </c>
      <c r="AY47" s="17">
        <v>6.1</v>
      </c>
      <c r="AZ47" s="17">
        <v>5.0999999999999996</v>
      </c>
      <c r="BA47" s="17">
        <v>2.4</v>
      </c>
      <c r="BB47" s="17">
        <v>0.9</v>
      </c>
      <c r="BC47" s="17">
        <v>0.7</v>
      </c>
      <c r="BD47" s="17">
        <v>5.9</v>
      </c>
      <c r="BE47" s="17"/>
      <c r="BF47" s="17"/>
      <c r="BG47" s="17">
        <v>-3.9</v>
      </c>
      <c r="BH47" s="17"/>
      <c r="BI47" s="17"/>
      <c r="BJ47" s="17">
        <v>-4.0999999999999996</v>
      </c>
      <c r="BK47" s="17"/>
      <c r="BL47" s="17"/>
      <c r="BM47" s="17"/>
      <c r="BN47" s="17">
        <v>5.04366</v>
      </c>
      <c r="BO47" s="17">
        <v>-24.60173</v>
      </c>
      <c r="BP47" s="17">
        <v>-25.823899999999998</v>
      </c>
      <c r="BQ47" s="17">
        <v>0</v>
      </c>
      <c r="BR47" s="17">
        <v>14.433579999999999</v>
      </c>
      <c r="BS47" s="17">
        <v>8.99221</v>
      </c>
      <c r="BT47" s="17">
        <v>-2.9653</v>
      </c>
      <c r="BU47" s="17"/>
      <c r="BV47" s="17"/>
      <c r="BW47" s="17"/>
      <c r="BX47" s="17"/>
      <c r="BY47" s="17"/>
      <c r="BZ47" s="17"/>
      <c r="CA47" s="17"/>
      <c r="CB47" s="17">
        <v>-0.7</v>
      </c>
      <c r="CC47" s="17">
        <v>60.5</v>
      </c>
      <c r="CD47" s="17">
        <v>30.8</v>
      </c>
      <c r="CE47" s="17">
        <v>8.6999999999999993</v>
      </c>
      <c r="CF47" s="17">
        <v>7.9</v>
      </c>
      <c r="CG47" s="17">
        <v>1.9</v>
      </c>
      <c r="CH47" s="17"/>
      <c r="CI47" s="17"/>
      <c r="CJ47" s="17"/>
      <c r="CK47" s="17">
        <v>10</v>
      </c>
      <c r="CL47" s="17">
        <v>12.5</v>
      </c>
      <c r="CM47" s="17">
        <v>-6.3</v>
      </c>
      <c r="CN47" s="17"/>
      <c r="CO47" s="17"/>
      <c r="CP47" s="17"/>
      <c r="CQ47" s="17"/>
      <c r="CR47" s="17"/>
      <c r="CS47" s="17">
        <v>3.6</v>
      </c>
      <c r="CT47" s="17">
        <v>-0.5</v>
      </c>
      <c r="CU47" s="17">
        <v>-1.1000000000000001</v>
      </c>
      <c r="CV47" s="17">
        <v>-0.6</v>
      </c>
      <c r="CW47" s="17">
        <v>0.4</v>
      </c>
      <c r="CX47" s="17"/>
      <c r="CY47" s="17">
        <v>-11.4</v>
      </c>
      <c r="CZ47" s="17">
        <v>0</v>
      </c>
      <c r="DA47" s="17"/>
      <c r="DB47" s="17"/>
      <c r="DC47" s="17">
        <v>0</v>
      </c>
      <c r="DD47" s="17">
        <v>0</v>
      </c>
      <c r="DE47" s="17"/>
      <c r="DF47" s="17">
        <v>-0.2</v>
      </c>
      <c r="DG47" s="17"/>
      <c r="DH47" s="17">
        <v>0.1</v>
      </c>
      <c r="DI47" s="17">
        <v>1.1000000000000001</v>
      </c>
      <c r="DJ47" s="17">
        <v>0.1</v>
      </c>
      <c r="DK47" s="17">
        <v>-0.1</v>
      </c>
      <c r="DL47" s="17">
        <v>0.2</v>
      </c>
      <c r="DM47" s="17">
        <v>0.5</v>
      </c>
      <c r="DN47" s="17"/>
      <c r="DO47" s="17">
        <v>0</v>
      </c>
      <c r="DP47" s="17">
        <v>0</v>
      </c>
      <c r="DQ47" s="17">
        <v>2.5</v>
      </c>
      <c r="DR47" s="17">
        <v>-1.2</v>
      </c>
      <c r="DS47" s="17">
        <v>0</v>
      </c>
      <c r="DT47" s="17">
        <v>0.1</v>
      </c>
      <c r="DU47" s="17">
        <v>0.4</v>
      </c>
      <c r="DV47" s="17">
        <v>0.25359999999999999</v>
      </c>
      <c r="DW47" s="17"/>
      <c r="DX47" s="17">
        <v>-2.1</v>
      </c>
      <c r="DY47" s="17">
        <v>0.2</v>
      </c>
      <c r="DZ47" s="17">
        <v>2</v>
      </c>
      <c r="EA47" s="17">
        <v>2.5</v>
      </c>
      <c r="EB47" s="17">
        <v>0.1</v>
      </c>
      <c r="EC47" s="17">
        <v>0.8</v>
      </c>
      <c r="ED47" s="17">
        <v>10.7</v>
      </c>
      <c r="EE47" s="17">
        <v>0.3</v>
      </c>
      <c r="EF47" s="17">
        <v>-5.0932300000000001</v>
      </c>
      <c r="EG47" s="17">
        <v>-5.5285799999999998</v>
      </c>
      <c r="EH47" s="17">
        <v>8.7399999999999995E-3</v>
      </c>
      <c r="EI47" s="17">
        <v>0</v>
      </c>
      <c r="EJ47" s="17">
        <v>2.6</v>
      </c>
      <c r="EK47" s="17">
        <v>-0.1</v>
      </c>
      <c r="EL47" s="17">
        <v>1.9</v>
      </c>
      <c r="EM47" s="17">
        <v>0.2</v>
      </c>
      <c r="EN47" s="17">
        <v>0.2</v>
      </c>
      <c r="EO47" s="17">
        <v>0.2</v>
      </c>
      <c r="EP47" s="17">
        <v>0</v>
      </c>
      <c r="EQ47" s="17">
        <v>0</v>
      </c>
      <c r="ER47" s="17">
        <v>0</v>
      </c>
      <c r="ES47" s="17">
        <v>0</v>
      </c>
      <c r="ET47" s="17">
        <v>-0.2</v>
      </c>
      <c r="EU47" s="17">
        <v>11.2</v>
      </c>
      <c r="EV47" s="17">
        <v>3.9</v>
      </c>
      <c r="EW47" s="17">
        <v>0</v>
      </c>
      <c r="EX47" s="17">
        <v>1.3</v>
      </c>
      <c r="EY47" s="17">
        <v>0.4</v>
      </c>
      <c r="EZ47" s="17">
        <v>0.3</v>
      </c>
      <c r="FA47" s="17">
        <v>0.5</v>
      </c>
      <c r="FB47" s="17">
        <v>0</v>
      </c>
      <c r="FC47" s="17">
        <v>0.2</v>
      </c>
      <c r="FD47" s="17">
        <v>0.4</v>
      </c>
      <c r="FE47" s="17">
        <v>2.2000000000000002</v>
      </c>
      <c r="FF47" s="17">
        <v>11.2</v>
      </c>
      <c r="FG47" s="17">
        <v>-0.1</v>
      </c>
      <c r="FH47" s="17">
        <v>5</v>
      </c>
      <c r="FI47" s="17">
        <v>0</v>
      </c>
      <c r="FJ47" s="17">
        <v>3.1</v>
      </c>
      <c r="FK47" s="17">
        <v>4</v>
      </c>
      <c r="FL47" s="17">
        <v>13.28</v>
      </c>
      <c r="FM47" s="17">
        <v>335.19905</v>
      </c>
      <c r="FN47" s="15"/>
      <c r="FO47" s="17">
        <v>2.3026900000000001</v>
      </c>
      <c r="FP47" s="17">
        <v>0.17799999999999999</v>
      </c>
      <c r="FQ47" s="17">
        <v>2.2759999999999998</v>
      </c>
      <c r="FR47" s="17">
        <v>1.3</v>
      </c>
      <c r="FS47" s="17">
        <v>0.31795000000000001</v>
      </c>
      <c r="FT47" s="17">
        <v>7.0199999999999999E-2</v>
      </c>
      <c r="FU47" s="17"/>
      <c r="FV47" s="17">
        <v>2.1</v>
      </c>
      <c r="FW47" s="17">
        <v>8.5448400000000007</v>
      </c>
    </row>
    <row r="48" spans="1:179" ht="24" customHeight="1" x14ac:dyDescent="0.3">
      <c r="A48" s="16" t="s">
        <v>63</v>
      </c>
      <c r="B48" s="16" t="s">
        <v>826</v>
      </c>
      <c r="C48" s="17">
        <v>40.6</v>
      </c>
      <c r="D48" s="17">
        <v>39</v>
      </c>
      <c r="E48" s="17">
        <v>18</v>
      </c>
      <c r="F48" s="17"/>
      <c r="G48" s="17"/>
      <c r="H48" s="17">
        <v>-5.6</v>
      </c>
      <c r="I48" s="17">
        <v>16.100000000000001</v>
      </c>
      <c r="J48" s="17">
        <v>0</v>
      </c>
      <c r="K48" s="17">
        <v>0</v>
      </c>
      <c r="L48" s="17">
        <v>13</v>
      </c>
      <c r="M48" s="17">
        <v>-5.8</v>
      </c>
      <c r="N48" s="17"/>
      <c r="O48" s="17"/>
      <c r="P48" s="17">
        <v>20</v>
      </c>
      <c r="Q48" s="17"/>
      <c r="R48" s="17">
        <v>41.4</v>
      </c>
      <c r="S48" s="17">
        <v>0.1</v>
      </c>
      <c r="T48" s="17"/>
      <c r="U48" s="17"/>
      <c r="V48" s="17"/>
      <c r="W48" s="17"/>
      <c r="X48" s="17">
        <v>16.899999999999999</v>
      </c>
      <c r="Y48" s="17">
        <v>0.4</v>
      </c>
      <c r="Z48" s="17">
        <v>0.1</v>
      </c>
      <c r="AA48" s="17">
        <v>2.1</v>
      </c>
      <c r="AB48" s="17">
        <v>-3.4</v>
      </c>
      <c r="AC48" s="17">
        <v>4.4000000000000004</v>
      </c>
      <c r="AD48" s="17">
        <v>11.6</v>
      </c>
      <c r="AE48" s="17"/>
      <c r="AF48" s="17"/>
      <c r="AG48" s="17"/>
      <c r="AH48" s="17"/>
      <c r="AI48" s="17">
        <v>9.8000000000000007</v>
      </c>
      <c r="AJ48" s="17">
        <v>3.9</v>
      </c>
      <c r="AK48" s="17"/>
      <c r="AL48" s="17"/>
      <c r="AM48" s="17"/>
      <c r="AN48" s="17">
        <v>-0.5</v>
      </c>
      <c r="AO48" s="17">
        <v>17.7</v>
      </c>
      <c r="AP48" s="17">
        <v>6.7</v>
      </c>
      <c r="AQ48" s="17">
        <v>23.6</v>
      </c>
      <c r="AR48" s="17">
        <v>3.9</v>
      </c>
      <c r="AS48" s="17">
        <v>-1.4</v>
      </c>
      <c r="AT48" s="17">
        <v>2.2999999999999998</v>
      </c>
      <c r="AU48" s="17">
        <v>1.3</v>
      </c>
      <c r="AV48" s="17">
        <v>34</v>
      </c>
      <c r="AW48" s="17">
        <v>6.8</v>
      </c>
      <c r="AX48" s="17">
        <v>-37.200000000000003</v>
      </c>
      <c r="AY48" s="17">
        <v>8.4</v>
      </c>
      <c r="AZ48" s="17">
        <v>4</v>
      </c>
      <c r="BA48" s="17">
        <v>-4</v>
      </c>
      <c r="BB48" s="17">
        <v>0.9</v>
      </c>
      <c r="BC48" s="17">
        <v>0.7</v>
      </c>
      <c r="BD48" s="17">
        <v>5</v>
      </c>
      <c r="BE48" s="17"/>
      <c r="BF48" s="17"/>
      <c r="BG48" s="17">
        <v>-0.9</v>
      </c>
      <c r="BH48" s="17"/>
      <c r="BI48" s="17"/>
      <c r="BJ48" s="17">
        <v>-2.8</v>
      </c>
      <c r="BK48" s="17"/>
      <c r="BL48" s="17"/>
      <c r="BM48" s="17"/>
      <c r="BN48" s="17">
        <v>6.7476799999999999</v>
      </c>
      <c r="BO48" s="17">
        <v>-23.10031</v>
      </c>
      <c r="BP48" s="17">
        <v>-24.144780000000001</v>
      </c>
      <c r="BQ48" s="17">
        <v>0</v>
      </c>
      <c r="BR48" s="17">
        <v>16.5319</v>
      </c>
      <c r="BS48" s="17">
        <v>10.11275</v>
      </c>
      <c r="BT48" s="17">
        <v>-2.4917600000000002</v>
      </c>
      <c r="BU48" s="17"/>
      <c r="BV48" s="17"/>
      <c r="BW48" s="17"/>
      <c r="BX48" s="17"/>
      <c r="BY48" s="17"/>
      <c r="BZ48" s="17"/>
      <c r="CA48" s="17"/>
      <c r="CB48" s="17">
        <v>-0.7</v>
      </c>
      <c r="CC48" s="17">
        <v>60.1</v>
      </c>
      <c r="CD48" s="17">
        <v>30.8</v>
      </c>
      <c r="CE48" s="17">
        <v>8.6</v>
      </c>
      <c r="CF48" s="17">
        <v>7.4</v>
      </c>
      <c r="CG48" s="17">
        <v>1.7</v>
      </c>
      <c r="CH48" s="17"/>
      <c r="CI48" s="17"/>
      <c r="CJ48" s="17"/>
      <c r="CK48" s="17">
        <v>16.8</v>
      </c>
      <c r="CL48" s="17">
        <v>19.5</v>
      </c>
      <c r="CM48" s="17">
        <v>4.2</v>
      </c>
      <c r="CN48" s="17"/>
      <c r="CO48" s="17"/>
      <c r="CP48" s="17"/>
      <c r="CQ48" s="17"/>
      <c r="CR48" s="17"/>
      <c r="CS48" s="17">
        <v>10.7</v>
      </c>
      <c r="CT48" s="17">
        <v>3.7</v>
      </c>
      <c r="CU48" s="17">
        <v>-1.1000000000000001</v>
      </c>
      <c r="CV48" s="17">
        <v>-0.5</v>
      </c>
      <c r="CW48" s="17">
        <v>0.4</v>
      </c>
      <c r="CX48" s="17"/>
      <c r="CY48" s="17">
        <v>-11.6</v>
      </c>
      <c r="CZ48" s="17">
        <v>0</v>
      </c>
      <c r="DA48" s="17"/>
      <c r="DB48" s="17"/>
      <c r="DC48" s="17">
        <v>0.1</v>
      </c>
      <c r="DD48" s="17">
        <v>0</v>
      </c>
      <c r="DE48" s="17"/>
      <c r="DF48" s="17">
        <v>-0.3</v>
      </c>
      <c r="DG48" s="17"/>
      <c r="DH48" s="17">
        <v>0.1</v>
      </c>
      <c r="DI48" s="17">
        <v>1.1000000000000001</v>
      </c>
      <c r="DJ48" s="17">
        <v>0.2</v>
      </c>
      <c r="DK48" s="17">
        <v>0.3</v>
      </c>
      <c r="DL48" s="17">
        <v>0.2</v>
      </c>
      <c r="DM48" s="17">
        <v>0.5</v>
      </c>
      <c r="DN48" s="17"/>
      <c r="DO48" s="17">
        <v>0</v>
      </c>
      <c r="DP48" s="17">
        <v>0</v>
      </c>
      <c r="DQ48" s="17">
        <v>1.9</v>
      </c>
      <c r="DR48" s="17">
        <v>2.7</v>
      </c>
      <c r="DS48" s="17">
        <v>0</v>
      </c>
      <c r="DT48" s="17">
        <v>0.4</v>
      </c>
      <c r="DU48" s="17">
        <v>0.4</v>
      </c>
      <c r="DV48" s="17">
        <v>0.26279999999999998</v>
      </c>
      <c r="DW48" s="17"/>
      <c r="DX48" s="17">
        <v>-2</v>
      </c>
      <c r="DY48" s="17">
        <v>0.2</v>
      </c>
      <c r="DZ48" s="17">
        <v>2</v>
      </c>
      <c r="EA48" s="17">
        <v>2.9</v>
      </c>
      <c r="EB48" s="17">
        <v>0.5</v>
      </c>
      <c r="EC48" s="17">
        <v>0.3</v>
      </c>
      <c r="ED48" s="17">
        <v>0.4</v>
      </c>
      <c r="EE48" s="17">
        <v>0.4</v>
      </c>
      <c r="EF48" s="17">
        <v>-4.1898999999999997</v>
      </c>
      <c r="EG48" s="17">
        <v>-4.8544700000000001</v>
      </c>
      <c r="EH48" s="17">
        <v>0</v>
      </c>
      <c r="EI48" s="17">
        <v>0.27289999999999998</v>
      </c>
      <c r="EJ48" s="17">
        <v>2.6</v>
      </c>
      <c r="EK48" s="17">
        <v>-0.1</v>
      </c>
      <c r="EL48" s="17">
        <v>1.9</v>
      </c>
      <c r="EM48" s="17">
        <v>0.2</v>
      </c>
      <c r="EN48" s="17">
        <v>0.2</v>
      </c>
      <c r="EO48" s="17">
        <v>0.2</v>
      </c>
      <c r="EP48" s="17">
        <v>0</v>
      </c>
      <c r="EQ48" s="17">
        <v>0</v>
      </c>
      <c r="ER48" s="17">
        <v>0</v>
      </c>
      <c r="ES48" s="17">
        <v>0</v>
      </c>
      <c r="ET48" s="17">
        <v>-0.2</v>
      </c>
      <c r="EU48" s="17">
        <v>9.6</v>
      </c>
      <c r="EV48" s="17">
        <v>1.6</v>
      </c>
      <c r="EW48" s="17">
        <v>0</v>
      </c>
      <c r="EX48" s="17">
        <v>1.3</v>
      </c>
      <c r="EY48" s="17">
        <v>0.6</v>
      </c>
      <c r="EZ48" s="17">
        <v>0.3</v>
      </c>
      <c r="FA48" s="17">
        <v>0.5</v>
      </c>
      <c r="FB48" s="17">
        <v>0</v>
      </c>
      <c r="FC48" s="17">
        <v>0.2</v>
      </c>
      <c r="FD48" s="17">
        <v>0.8</v>
      </c>
      <c r="FE48" s="17">
        <v>2.4</v>
      </c>
      <c r="FF48" s="17">
        <v>12</v>
      </c>
      <c r="FG48" s="17">
        <v>-0.1</v>
      </c>
      <c r="FH48" s="17">
        <v>3.6</v>
      </c>
      <c r="FI48" s="17">
        <v>0</v>
      </c>
      <c r="FJ48" s="17">
        <v>2.7</v>
      </c>
      <c r="FK48" s="17">
        <v>4.0999999999999996</v>
      </c>
      <c r="FL48" s="17">
        <v>12.51</v>
      </c>
      <c r="FM48" s="17">
        <v>485.45681000000002</v>
      </c>
      <c r="FN48" s="15"/>
      <c r="FO48" s="17">
        <v>2.4533800000000001</v>
      </c>
      <c r="FP48" s="17">
        <v>0.17599999999999999</v>
      </c>
      <c r="FQ48" s="17">
        <v>2.2850000000000001</v>
      </c>
      <c r="FR48" s="17">
        <v>1.4</v>
      </c>
      <c r="FS48" s="17">
        <v>0.31042999999999998</v>
      </c>
      <c r="FT48" s="17">
        <v>8.3119999999999999E-2</v>
      </c>
      <c r="FU48" s="17"/>
      <c r="FV48" s="17">
        <v>2</v>
      </c>
      <c r="FW48" s="17">
        <v>8.7079299999999993</v>
      </c>
    </row>
    <row r="49" spans="1:179" ht="24" customHeight="1" x14ac:dyDescent="0.3">
      <c r="A49" s="16" t="s">
        <v>63</v>
      </c>
      <c r="B49" s="16" t="s">
        <v>827</v>
      </c>
      <c r="C49" s="17">
        <v>41.5</v>
      </c>
      <c r="D49" s="17">
        <v>34.6</v>
      </c>
      <c r="E49" s="17">
        <v>17</v>
      </c>
      <c r="F49" s="17"/>
      <c r="G49" s="17"/>
      <c r="H49" s="17">
        <v>-4.5999999999999996</v>
      </c>
      <c r="I49" s="17">
        <v>17.8</v>
      </c>
      <c r="J49" s="17">
        <v>0</v>
      </c>
      <c r="K49" s="17">
        <v>0</v>
      </c>
      <c r="L49" s="17">
        <v>13.6</v>
      </c>
      <c r="M49" s="17">
        <v>-7.1</v>
      </c>
      <c r="N49" s="17"/>
      <c r="O49" s="17"/>
      <c r="P49" s="17">
        <v>21.1</v>
      </c>
      <c r="Q49" s="17"/>
      <c r="R49" s="17">
        <v>31.3</v>
      </c>
      <c r="S49" s="17">
        <v>0.1</v>
      </c>
      <c r="T49" s="17"/>
      <c r="U49" s="17"/>
      <c r="V49" s="17"/>
      <c r="W49" s="17"/>
      <c r="X49" s="17">
        <v>16.600000000000001</v>
      </c>
      <c r="Y49" s="17">
        <v>0.6</v>
      </c>
      <c r="Z49" s="17">
        <v>0.3</v>
      </c>
      <c r="AA49" s="17">
        <v>2.2000000000000002</v>
      </c>
      <c r="AB49" s="17">
        <v>-3.4</v>
      </c>
      <c r="AC49" s="17">
        <v>4.3</v>
      </c>
      <c r="AD49" s="17">
        <v>11.6</v>
      </c>
      <c r="AE49" s="17"/>
      <c r="AF49" s="17"/>
      <c r="AG49" s="17"/>
      <c r="AH49" s="17"/>
      <c r="AI49" s="17">
        <v>9.5</v>
      </c>
      <c r="AJ49" s="17">
        <v>3.2</v>
      </c>
      <c r="AK49" s="17"/>
      <c r="AL49" s="17"/>
      <c r="AM49" s="17"/>
      <c r="AN49" s="17">
        <v>-0.6</v>
      </c>
      <c r="AO49" s="17">
        <v>13.9</v>
      </c>
      <c r="AP49" s="17">
        <v>5.9</v>
      </c>
      <c r="AQ49" s="17">
        <v>23.2</v>
      </c>
      <c r="AR49" s="17">
        <v>4</v>
      </c>
      <c r="AS49" s="17">
        <v>-1.4</v>
      </c>
      <c r="AT49" s="17">
        <v>2.2999999999999998</v>
      </c>
      <c r="AU49" s="17">
        <v>1.4</v>
      </c>
      <c r="AV49" s="17">
        <v>34.4</v>
      </c>
      <c r="AW49" s="17">
        <v>7</v>
      </c>
      <c r="AX49" s="17">
        <v>-37.1</v>
      </c>
      <c r="AY49" s="17">
        <v>7.6</v>
      </c>
      <c r="AZ49" s="17">
        <v>3.3</v>
      </c>
      <c r="BA49" s="17">
        <v>-6</v>
      </c>
      <c r="BB49" s="17">
        <v>0.9</v>
      </c>
      <c r="BC49" s="17">
        <v>0.8</v>
      </c>
      <c r="BD49" s="17">
        <v>5.9</v>
      </c>
      <c r="BE49" s="17"/>
      <c r="BF49" s="17"/>
      <c r="BG49" s="17">
        <v>-1.4</v>
      </c>
      <c r="BH49" s="17"/>
      <c r="BI49" s="17"/>
      <c r="BJ49" s="17">
        <v>-2.9</v>
      </c>
      <c r="BK49" s="17"/>
      <c r="BL49" s="17"/>
      <c r="BM49" s="17"/>
      <c r="BN49" s="17">
        <v>6.6588799999999999</v>
      </c>
      <c r="BO49" s="17">
        <v>-20.864170000000001</v>
      </c>
      <c r="BP49" s="17">
        <v>-21.888439999999999</v>
      </c>
      <c r="BQ49" s="17">
        <v>0</v>
      </c>
      <c r="BR49" s="17">
        <v>19.415050000000001</v>
      </c>
      <c r="BS49" s="17">
        <v>10.781560000000001</v>
      </c>
      <c r="BT49" s="17">
        <v>-2.1514600000000002</v>
      </c>
      <c r="BU49" s="17"/>
      <c r="BV49" s="17"/>
      <c r="BW49" s="17"/>
      <c r="BX49" s="17"/>
      <c r="BY49" s="17"/>
      <c r="BZ49" s="17"/>
      <c r="CA49" s="17"/>
      <c r="CB49" s="17">
        <v>-0.7</v>
      </c>
      <c r="CC49" s="17">
        <v>59.8</v>
      </c>
      <c r="CD49" s="17">
        <v>30.9</v>
      </c>
      <c r="CE49" s="17">
        <v>8.8000000000000007</v>
      </c>
      <c r="CF49" s="17">
        <v>7.4</v>
      </c>
      <c r="CG49" s="17">
        <v>1.9</v>
      </c>
      <c r="CH49" s="17"/>
      <c r="CI49" s="17"/>
      <c r="CJ49" s="17"/>
      <c r="CK49" s="17">
        <v>16.7</v>
      </c>
      <c r="CL49" s="17">
        <v>19.100000000000001</v>
      </c>
      <c r="CM49" s="17">
        <v>3.5</v>
      </c>
      <c r="CN49" s="17"/>
      <c r="CO49" s="17"/>
      <c r="CP49" s="17"/>
      <c r="CQ49" s="17"/>
      <c r="CR49" s="17"/>
      <c r="CS49" s="17">
        <v>8.6999999999999993</v>
      </c>
      <c r="CT49" s="17">
        <v>2.7</v>
      </c>
      <c r="CU49" s="17">
        <v>-1</v>
      </c>
      <c r="CV49" s="17">
        <v>-0.5</v>
      </c>
      <c r="CW49" s="17">
        <v>0.4</v>
      </c>
      <c r="CX49" s="17"/>
      <c r="CY49" s="17">
        <v>-11.6</v>
      </c>
      <c r="CZ49" s="17">
        <v>0</v>
      </c>
      <c r="DA49" s="17"/>
      <c r="DB49" s="17"/>
      <c r="DC49" s="17">
        <v>0.1</v>
      </c>
      <c r="DD49" s="17">
        <v>0</v>
      </c>
      <c r="DE49" s="17"/>
      <c r="DF49" s="17">
        <v>0</v>
      </c>
      <c r="DG49" s="17"/>
      <c r="DH49" s="17">
        <v>0.1</v>
      </c>
      <c r="DI49" s="17">
        <v>1.1000000000000001</v>
      </c>
      <c r="DJ49" s="17">
        <v>0.2</v>
      </c>
      <c r="DK49" s="17">
        <v>1.3</v>
      </c>
      <c r="DL49" s="17">
        <v>0.2</v>
      </c>
      <c r="DM49" s="17">
        <v>0.5</v>
      </c>
      <c r="DN49" s="17"/>
      <c r="DO49" s="17">
        <v>0</v>
      </c>
      <c r="DP49" s="17">
        <v>0</v>
      </c>
      <c r="DQ49" s="17">
        <v>2</v>
      </c>
      <c r="DR49" s="17">
        <v>3.4</v>
      </c>
      <c r="DS49" s="17">
        <v>0</v>
      </c>
      <c r="DT49" s="17">
        <v>0.2</v>
      </c>
      <c r="DU49" s="17">
        <v>0.4</v>
      </c>
      <c r="DV49" s="17">
        <v>0.27079999999999999</v>
      </c>
      <c r="DW49" s="17"/>
      <c r="DX49" s="17">
        <v>-2</v>
      </c>
      <c r="DY49" s="17">
        <v>0.3</v>
      </c>
      <c r="DZ49" s="17">
        <v>1.7</v>
      </c>
      <c r="EA49" s="17">
        <v>2.8</v>
      </c>
      <c r="EB49" s="17">
        <v>0.5</v>
      </c>
      <c r="EC49" s="17">
        <v>0</v>
      </c>
      <c r="ED49" s="17">
        <v>0</v>
      </c>
      <c r="EE49" s="17">
        <v>0.4</v>
      </c>
      <c r="EF49" s="17">
        <v>-5.0727399999999996</v>
      </c>
      <c r="EG49" s="17">
        <v>-5.2916400000000001</v>
      </c>
      <c r="EH49" s="17">
        <v>0</v>
      </c>
      <c r="EI49" s="17">
        <v>0.21687000000000001</v>
      </c>
      <c r="EJ49" s="17">
        <v>2.6</v>
      </c>
      <c r="EK49" s="17">
        <v>-0.1</v>
      </c>
      <c r="EL49" s="17">
        <v>1.9</v>
      </c>
      <c r="EM49" s="17">
        <v>0.2</v>
      </c>
      <c r="EN49" s="17">
        <v>0.2</v>
      </c>
      <c r="EO49" s="17">
        <v>0.2</v>
      </c>
      <c r="EP49" s="17">
        <v>0</v>
      </c>
      <c r="EQ49" s="17">
        <v>0</v>
      </c>
      <c r="ER49" s="17">
        <v>0</v>
      </c>
      <c r="ES49" s="17">
        <v>0</v>
      </c>
      <c r="ET49" s="17">
        <v>-0.2</v>
      </c>
      <c r="EU49" s="17">
        <v>8.1999999999999993</v>
      </c>
      <c r="EV49" s="17">
        <v>-1.2</v>
      </c>
      <c r="EW49" s="17">
        <v>0</v>
      </c>
      <c r="EX49" s="17">
        <v>1.3</v>
      </c>
      <c r="EY49" s="17">
        <v>0.6</v>
      </c>
      <c r="EZ49" s="17">
        <v>0.3</v>
      </c>
      <c r="FA49" s="17">
        <v>0.5</v>
      </c>
      <c r="FB49" s="17">
        <v>0</v>
      </c>
      <c r="FC49" s="17">
        <v>0.6</v>
      </c>
      <c r="FD49" s="17">
        <v>0.6</v>
      </c>
      <c r="FE49" s="17">
        <v>2.6</v>
      </c>
      <c r="FF49" s="17">
        <v>11.8</v>
      </c>
      <c r="FG49" s="17">
        <v>0</v>
      </c>
      <c r="FH49" s="17">
        <v>0.4</v>
      </c>
      <c r="FI49" s="17">
        <v>0</v>
      </c>
      <c r="FJ49" s="17">
        <v>2.4</v>
      </c>
      <c r="FK49" s="17">
        <v>3.9</v>
      </c>
      <c r="FL49" s="17">
        <v>11.99</v>
      </c>
      <c r="FM49" s="17">
        <v>461.56470999999999</v>
      </c>
      <c r="FN49" s="15"/>
      <c r="FO49" s="17">
        <v>2.3601100000000002</v>
      </c>
      <c r="FP49" s="17">
        <v>-0.13900000000000001</v>
      </c>
      <c r="FQ49" s="17">
        <v>2.4315000000000002</v>
      </c>
      <c r="FR49" s="17">
        <v>1.4</v>
      </c>
      <c r="FS49" s="17">
        <v>0.31985999999999998</v>
      </c>
      <c r="FT49" s="17">
        <v>6.2939999999999996E-2</v>
      </c>
      <c r="FU49" s="17"/>
      <c r="FV49" s="17">
        <v>2</v>
      </c>
      <c r="FW49" s="17">
        <v>8.4354099999999992</v>
      </c>
    </row>
    <row r="50" spans="1:179" ht="24" customHeight="1" x14ac:dyDescent="0.3">
      <c r="A50" s="18" t="s">
        <v>63</v>
      </c>
      <c r="B50" s="18" t="s">
        <v>828</v>
      </c>
      <c r="C50" s="19">
        <v>42.8</v>
      </c>
      <c r="D50" s="19">
        <v>42.9</v>
      </c>
      <c r="E50" s="19">
        <v>19.100000000000001</v>
      </c>
      <c r="F50" s="19"/>
      <c r="G50" s="19"/>
      <c r="H50" s="19">
        <v>-6</v>
      </c>
      <c r="I50" s="19">
        <v>14</v>
      </c>
      <c r="J50" s="19">
        <v>0</v>
      </c>
      <c r="K50" s="19">
        <v>0</v>
      </c>
      <c r="L50" s="19">
        <v>12.1</v>
      </c>
      <c r="M50" s="19">
        <v>-5</v>
      </c>
      <c r="N50" s="19"/>
      <c r="O50" s="19"/>
      <c r="P50" s="19">
        <v>20.8</v>
      </c>
      <c r="Q50" s="19"/>
      <c r="R50" s="19">
        <v>43.8</v>
      </c>
      <c r="S50" s="19">
        <v>0.2</v>
      </c>
      <c r="T50" s="19"/>
      <c r="U50" s="19"/>
      <c r="V50" s="19"/>
      <c r="W50" s="19"/>
      <c r="X50" s="19">
        <v>18.100000000000001</v>
      </c>
      <c r="Y50" s="19">
        <v>0.8</v>
      </c>
      <c r="Z50" s="19">
        <v>0.5</v>
      </c>
      <c r="AA50" s="19">
        <v>2.2000000000000002</v>
      </c>
      <c r="AB50" s="19">
        <v>-3.4</v>
      </c>
      <c r="AC50" s="19">
        <v>4.3</v>
      </c>
      <c r="AD50" s="19">
        <v>11.7</v>
      </c>
      <c r="AE50" s="19"/>
      <c r="AF50" s="19"/>
      <c r="AG50" s="19"/>
      <c r="AH50" s="19"/>
      <c r="AI50" s="19">
        <v>9.5</v>
      </c>
      <c r="AJ50" s="19">
        <v>2.7</v>
      </c>
      <c r="AK50" s="19"/>
      <c r="AL50" s="19"/>
      <c r="AM50" s="19"/>
      <c r="AN50" s="19">
        <v>-0.7</v>
      </c>
      <c r="AO50" s="19">
        <v>15.4</v>
      </c>
      <c r="AP50" s="19">
        <v>5.7</v>
      </c>
      <c r="AQ50" s="19">
        <v>22.8</v>
      </c>
      <c r="AR50" s="19">
        <v>4.2</v>
      </c>
      <c r="AS50" s="19">
        <v>-0.2</v>
      </c>
      <c r="AT50" s="19">
        <v>2.2999999999999998</v>
      </c>
      <c r="AU50" s="19">
        <v>0.3</v>
      </c>
      <c r="AV50" s="19">
        <v>33.299999999999997</v>
      </c>
      <c r="AW50" s="19">
        <v>5.9</v>
      </c>
      <c r="AX50" s="19">
        <v>-38.200000000000003</v>
      </c>
      <c r="AY50" s="19">
        <v>9.5</v>
      </c>
      <c r="AZ50" s="19">
        <v>2.2000000000000002</v>
      </c>
      <c r="BA50" s="19">
        <v>-6.1</v>
      </c>
      <c r="BB50" s="19">
        <v>0.9</v>
      </c>
      <c r="BC50" s="19">
        <v>0.7</v>
      </c>
      <c r="BD50" s="19">
        <v>9.3000000000000007</v>
      </c>
      <c r="BE50" s="19"/>
      <c r="BF50" s="19"/>
      <c r="BG50" s="19">
        <v>-1.4</v>
      </c>
      <c r="BH50" s="19"/>
      <c r="BI50" s="19"/>
      <c r="BJ50" s="19">
        <v>-3.7</v>
      </c>
      <c r="BK50" s="19"/>
      <c r="BL50" s="19"/>
      <c r="BM50" s="19"/>
      <c r="BN50" s="19">
        <v>6.1457699999999997</v>
      </c>
      <c r="BO50" s="19">
        <v>-21.547180000000001</v>
      </c>
      <c r="BP50" s="19">
        <v>-22.638909999999999</v>
      </c>
      <c r="BQ50" s="19">
        <v>0</v>
      </c>
      <c r="BR50" s="19">
        <v>19.5838</v>
      </c>
      <c r="BS50" s="19">
        <v>10.30152</v>
      </c>
      <c r="BT50" s="19">
        <v>-2.3125399999999998</v>
      </c>
      <c r="BU50" s="19"/>
      <c r="BV50" s="19"/>
      <c r="BW50" s="19"/>
      <c r="BX50" s="19"/>
      <c r="BY50" s="19"/>
      <c r="BZ50" s="19"/>
      <c r="CA50" s="19"/>
      <c r="CB50" s="19">
        <v>-0.7</v>
      </c>
      <c r="CC50" s="19">
        <v>60.4</v>
      </c>
      <c r="CD50" s="19">
        <v>30.8</v>
      </c>
      <c r="CE50" s="19">
        <v>8.4</v>
      </c>
      <c r="CF50" s="19">
        <v>7.5</v>
      </c>
      <c r="CG50" s="19">
        <v>2.1</v>
      </c>
      <c r="CH50" s="19"/>
      <c r="CI50" s="19"/>
      <c r="CJ50" s="19"/>
      <c r="CK50" s="19">
        <v>15</v>
      </c>
      <c r="CL50" s="19">
        <v>17.600000000000001</v>
      </c>
      <c r="CM50" s="19">
        <v>1.2</v>
      </c>
      <c r="CN50" s="19"/>
      <c r="CO50" s="19"/>
      <c r="CP50" s="19"/>
      <c r="CQ50" s="19"/>
      <c r="CR50" s="19"/>
      <c r="CS50" s="19">
        <v>8.1999999999999993</v>
      </c>
      <c r="CT50" s="19">
        <v>2.4</v>
      </c>
      <c r="CU50" s="19">
        <v>-1.2</v>
      </c>
      <c r="CV50" s="19">
        <v>-0.5</v>
      </c>
      <c r="CW50" s="19">
        <v>0.4</v>
      </c>
      <c r="CX50" s="19"/>
      <c r="CY50" s="19">
        <v>-10.7</v>
      </c>
      <c r="CZ50" s="19">
        <v>0</v>
      </c>
      <c r="DA50" s="19"/>
      <c r="DB50" s="19"/>
      <c r="DC50" s="19">
        <v>0</v>
      </c>
      <c r="DD50" s="19">
        <v>-0.1</v>
      </c>
      <c r="DE50" s="19"/>
      <c r="DF50" s="19">
        <v>0</v>
      </c>
      <c r="DG50" s="19"/>
      <c r="DH50" s="19">
        <v>0.1</v>
      </c>
      <c r="DI50" s="19">
        <v>1.2</v>
      </c>
      <c r="DJ50" s="19">
        <v>0.2</v>
      </c>
      <c r="DK50" s="19">
        <v>1.1000000000000001</v>
      </c>
      <c r="DL50" s="19">
        <v>0.2</v>
      </c>
      <c r="DM50" s="19">
        <v>0.5</v>
      </c>
      <c r="DN50" s="19"/>
      <c r="DO50" s="19">
        <v>0</v>
      </c>
      <c r="DP50" s="19">
        <v>0</v>
      </c>
      <c r="DQ50" s="19">
        <v>1.9</v>
      </c>
      <c r="DR50" s="19">
        <v>3.6</v>
      </c>
      <c r="DS50" s="19">
        <v>0</v>
      </c>
      <c r="DT50" s="19">
        <v>0.1</v>
      </c>
      <c r="DU50" s="19">
        <v>0.4</v>
      </c>
      <c r="DV50" s="19">
        <v>0.26319999999999999</v>
      </c>
      <c r="DW50" s="19"/>
      <c r="DX50" s="19">
        <v>-2.1</v>
      </c>
      <c r="DY50" s="19">
        <v>0.4</v>
      </c>
      <c r="DZ50" s="19">
        <v>1.5</v>
      </c>
      <c r="EA50" s="19">
        <v>2.8</v>
      </c>
      <c r="EB50" s="19">
        <v>0.5</v>
      </c>
      <c r="EC50" s="19">
        <v>0</v>
      </c>
      <c r="ED50" s="19">
        <v>0</v>
      </c>
      <c r="EE50" s="19">
        <v>0</v>
      </c>
      <c r="EF50" s="19">
        <v>-5.4392199999999997</v>
      </c>
      <c r="EG50" s="19">
        <v>-6.3271100000000002</v>
      </c>
      <c r="EH50" s="19">
        <v>0</v>
      </c>
      <c r="EI50" s="19">
        <v>4.0730000000000002E-2</v>
      </c>
      <c r="EJ50" s="19">
        <v>2.6</v>
      </c>
      <c r="EK50" s="19">
        <v>-0.1</v>
      </c>
      <c r="EL50" s="19">
        <v>1.9</v>
      </c>
      <c r="EM50" s="19">
        <v>0.2</v>
      </c>
      <c r="EN50" s="19">
        <v>0.2</v>
      </c>
      <c r="EO50" s="19">
        <v>0.2</v>
      </c>
      <c r="EP50" s="19">
        <v>0</v>
      </c>
      <c r="EQ50" s="19">
        <v>0</v>
      </c>
      <c r="ER50" s="19">
        <v>0</v>
      </c>
      <c r="ES50" s="19">
        <v>0</v>
      </c>
      <c r="ET50" s="19">
        <v>-0.2</v>
      </c>
      <c r="EU50" s="19">
        <v>3</v>
      </c>
      <c r="EV50" s="19">
        <v>-2</v>
      </c>
      <c r="EW50" s="19">
        <v>0</v>
      </c>
      <c r="EX50" s="19">
        <v>1.3</v>
      </c>
      <c r="EY50" s="19">
        <v>0.6</v>
      </c>
      <c r="EZ50" s="19">
        <v>0.3</v>
      </c>
      <c r="FA50" s="19">
        <v>0.5</v>
      </c>
      <c r="FB50" s="19">
        <v>0</v>
      </c>
      <c r="FC50" s="19">
        <v>0.6</v>
      </c>
      <c r="FD50" s="19">
        <v>0.6</v>
      </c>
      <c r="FE50" s="19">
        <v>2.6</v>
      </c>
      <c r="FF50" s="19">
        <v>11.3</v>
      </c>
      <c r="FG50" s="19">
        <v>0.1</v>
      </c>
      <c r="FH50" s="19">
        <v>2.9</v>
      </c>
      <c r="FI50" s="19">
        <v>0</v>
      </c>
      <c r="FJ50" s="19">
        <v>2.4</v>
      </c>
      <c r="FK50" s="19">
        <v>3.5</v>
      </c>
      <c r="FL50" s="19">
        <v>12.31</v>
      </c>
      <c r="FM50" s="19">
        <v>469.38006000000001</v>
      </c>
      <c r="FN50" s="15"/>
      <c r="FO50" s="19">
        <v>2.3330700000000002</v>
      </c>
      <c r="FP50" s="19">
        <v>6.9000000000000006E-2</v>
      </c>
      <c r="FQ50" s="19">
        <v>2.0049999999999999</v>
      </c>
      <c r="FR50" s="19">
        <v>1.4</v>
      </c>
      <c r="FS50" s="19">
        <v>0.33023000000000002</v>
      </c>
      <c r="FT50" s="19">
        <v>8.448E-2</v>
      </c>
      <c r="FU50" s="19"/>
      <c r="FV50" s="19">
        <v>2</v>
      </c>
      <c r="FW50" s="19">
        <v>8.2217800000000008</v>
      </c>
    </row>
    <row r="51" spans="1:179" ht="24" customHeight="1" x14ac:dyDescent="0.3">
      <c r="A51" s="13" t="s">
        <v>63</v>
      </c>
      <c r="B51" s="13" t="s">
        <v>829</v>
      </c>
      <c r="C51" s="14">
        <v>39.5</v>
      </c>
      <c r="D51" s="14">
        <v>35.9</v>
      </c>
      <c r="E51" s="14">
        <v>16.7</v>
      </c>
      <c r="F51" s="14"/>
      <c r="G51" s="14"/>
      <c r="H51" s="14">
        <v>-4.2</v>
      </c>
      <c r="I51" s="14">
        <v>27.5</v>
      </c>
      <c r="J51" s="14">
        <v>0</v>
      </c>
      <c r="K51" s="14">
        <v>0</v>
      </c>
      <c r="L51" s="14">
        <v>12.3</v>
      </c>
      <c r="M51" s="14">
        <v>-7.9</v>
      </c>
      <c r="N51" s="14"/>
      <c r="O51" s="14"/>
      <c r="P51" s="14">
        <v>21.1</v>
      </c>
      <c r="Q51" s="14"/>
      <c r="R51" s="14">
        <v>45</v>
      </c>
      <c r="S51" s="14">
        <v>0</v>
      </c>
      <c r="T51" s="14"/>
      <c r="U51" s="14"/>
      <c r="V51" s="14"/>
      <c r="W51" s="14"/>
      <c r="X51" s="14">
        <v>8.4</v>
      </c>
      <c r="Y51" s="14">
        <v>0.9</v>
      </c>
      <c r="Z51" s="14">
        <v>0.7</v>
      </c>
      <c r="AA51" s="14">
        <v>2.2000000000000002</v>
      </c>
      <c r="AB51" s="14">
        <v>-3.4</v>
      </c>
      <c r="AC51" s="14">
        <v>4.0999999999999996</v>
      </c>
      <c r="AD51" s="14">
        <v>11.4</v>
      </c>
      <c r="AE51" s="14"/>
      <c r="AF51" s="14"/>
      <c r="AG51" s="14"/>
      <c r="AH51" s="14"/>
      <c r="AI51" s="14">
        <v>7.7</v>
      </c>
      <c r="AJ51" s="14">
        <v>2.2000000000000002</v>
      </c>
      <c r="AK51" s="14"/>
      <c r="AL51" s="14"/>
      <c r="AM51" s="14"/>
      <c r="AN51" s="14">
        <v>-0.6</v>
      </c>
      <c r="AO51" s="14">
        <v>35</v>
      </c>
      <c r="AP51" s="14">
        <v>5.4</v>
      </c>
      <c r="AQ51" s="14">
        <v>23</v>
      </c>
      <c r="AR51" s="14">
        <v>3.8</v>
      </c>
      <c r="AS51" s="14">
        <v>-0.3</v>
      </c>
      <c r="AT51" s="14">
        <v>2.2999999999999998</v>
      </c>
      <c r="AU51" s="14">
        <v>1.1000000000000001</v>
      </c>
      <c r="AV51" s="14">
        <v>34.4</v>
      </c>
      <c r="AW51" s="14">
        <v>7</v>
      </c>
      <c r="AX51" s="14">
        <v>-37</v>
      </c>
      <c r="AY51" s="14">
        <v>8.1999999999999993</v>
      </c>
      <c r="AZ51" s="14">
        <v>0.7</v>
      </c>
      <c r="BA51" s="14">
        <v>-6.4</v>
      </c>
      <c r="BB51" s="14">
        <v>0.9</v>
      </c>
      <c r="BC51" s="14">
        <v>0.6</v>
      </c>
      <c r="BD51" s="14">
        <v>5.2</v>
      </c>
      <c r="BE51" s="14"/>
      <c r="BF51" s="14"/>
      <c r="BG51" s="14">
        <v>-1.5</v>
      </c>
      <c r="BH51" s="14"/>
      <c r="BI51" s="14"/>
      <c r="BJ51" s="14">
        <v>-3.9</v>
      </c>
      <c r="BK51" s="14"/>
      <c r="BL51" s="14"/>
      <c r="BM51" s="14"/>
      <c r="BN51" s="14">
        <v>11.963789999999999</v>
      </c>
      <c r="BO51" s="14">
        <v>-21.002099999999999</v>
      </c>
      <c r="BP51" s="14">
        <v>-22.06934</v>
      </c>
      <c r="BQ51" s="14">
        <v>0</v>
      </c>
      <c r="BR51" s="14">
        <v>19.775559999999999</v>
      </c>
      <c r="BS51" s="14">
        <v>10.827909999999999</v>
      </c>
      <c r="BT51" s="14">
        <v>-2.2543899999999999</v>
      </c>
      <c r="BU51" s="14"/>
      <c r="BV51" s="14"/>
      <c r="BW51" s="14"/>
      <c r="BX51" s="14"/>
      <c r="BY51" s="14"/>
      <c r="BZ51" s="14"/>
      <c r="CA51" s="14"/>
      <c r="CB51" s="14">
        <v>-0.7</v>
      </c>
      <c r="CC51" s="14">
        <v>60</v>
      </c>
      <c r="CD51" s="14">
        <v>30.9</v>
      </c>
      <c r="CE51" s="14">
        <v>9.3000000000000007</v>
      </c>
      <c r="CF51" s="14">
        <v>7.4</v>
      </c>
      <c r="CG51" s="14">
        <v>1.9</v>
      </c>
      <c r="CH51" s="14"/>
      <c r="CI51" s="14"/>
      <c r="CJ51" s="14"/>
      <c r="CK51" s="14">
        <v>16</v>
      </c>
      <c r="CL51" s="14">
        <v>18.5</v>
      </c>
      <c r="CM51" s="14">
        <v>2.2999999999999998</v>
      </c>
      <c r="CN51" s="14"/>
      <c r="CO51" s="14"/>
      <c r="CP51" s="14"/>
      <c r="CQ51" s="14"/>
      <c r="CR51" s="14"/>
      <c r="CS51" s="14">
        <v>8.6999999999999993</v>
      </c>
      <c r="CT51" s="14">
        <v>2.6</v>
      </c>
      <c r="CU51" s="14">
        <v>-1.3</v>
      </c>
      <c r="CV51" s="14">
        <v>-0.6</v>
      </c>
      <c r="CW51" s="14">
        <v>0.4</v>
      </c>
      <c r="CX51" s="14"/>
      <c r="CY51" s="14">
        <v>-10.6</v>
      </c>
      <c r="CZ51" s="14">
        <v>0</v>
      </c>
      <c r="DA51" s="14"/>
      <c r="DB51" s="14"/>
      <c r="DC51" s="14">
        <v>0</v>
      </c>
      <c r="DD51" s="14">
        <v>-0.1</v>
      </c>
      <c r="DE51" s="14"/>
      <c r="DF51" s="14">
        <v>0</v>
      </c>
      <c r="DG51" s="14"/>
      <c r="DH51" s="14">
        <v>0.1</v>
      </c>
      <c r="DI51" s="14">
        <v>1.1000000000000001</v>
      </c>
      <c r="DJ51" s="14">
        <v>0.2</v>
      </c>
      <c r="DK51" s="14">
        <v>1.9</v>
      </c>
      <c r="DL51" s="14">
        <v>0.2</v>
      </c>
      <c r="DM51" s="14">
        <v>0.5</v>
      </c>
      <c r="DN51" s="14"/>
      <c r="DO51" s="14">
        <v>0</v>
      </c>
      <c r="DP51" s="14">
        <v>0</v>
      </c>
      <c r="DQ51" s="14">
        <v>2</v>
      </c>
      <c r="DR51" s="14">
        <v>4.3</v>
      </c>
      <c r="DS51" s="14">
        <v>0</v>
      </c>
      <c r="DT51" s="14">
        <v>0.3</v>
      </c>
      <c r="DU51" s="14">
        <v>0.4</v>
      </c>
      <c r="DV51" s="14">
        <v>0.25240000000000001</v>
      </c>
      <c r="DW51" s="14"/>
      <c r="DX51" s="14">
        <v>-2</v>
      </c>
      <c r="DY51" s="14">
        <v>0.4</v>
      </c>
      <c r="DZ51" s="14">
        <v>1.3</v>
      </c>
      <c r="EA51" s="14">
        <v>2.8</v>
      </c>
      <c r="EB51" s="14">
        <v>0.5</v>
      </c>
      <c r="EC51" s="14">
        <v>0</v>
      </c>
      <c r="ED51" s="14">
        <v>0</v>
      </c>
      <c r="EE51" s="14">
        <v>0</v>
      </c>
      <c r="EF51" s="14">
        <v>-5.63002</v>
      </c>
      <c r="EG51" s="14">
        <v>-5.9996200000000002</v>
      </c>
      <c r="EH51" s="14">
        <v>0</v>
      </c>
      <c r="EI51" s="14">
        <v>0</v>
      </c>
      <c r="EJ51" s="14">
        <v>2.6</v>
      </c>
      <c r="EK51" s="14">
        <v>-0.1</v>
      </c>
      <c r="EL51" s="14">
        <v>1.8</v>
      </c>
      <c r="EM51" s="14">
        <v>0.2</v>
      </c>
      <c r="EN51" s="14">
        <v>0.2</v>
      </c>
      <c r="EO51" s="14">
        <v>0.2</v>
      </c>
      <c r="EP51" s="14">
        <v>0</v>
      </c>
      <c r="EQ51" s="14">
        <v>0</v>
      </c>
      <c r="ER51" s="14">
        <v>0</v>
      </c>
      <c r="ES51" s="14">
        <v>0</v>
      </c>
      <c r="ET51" s="14">
        <v>-0.2</v>
      </c>
      <c r="EU51" s="14">
        <v>-0.9</v>
      </c>
      <c r="EV51" s="14">
        <v>-2.4</v>
      </c>
      <c r="EW51" s="14">
        <v>0</v>
      </c>
      <c r="EX51" s="14">
        <v>1.3</v>
      </c>
      <c r="EY51" s="14">
        <v>0.6</v>
      </c>
      <c r="EZ51" s="14">
        <v>0.3</v>
      </c>
      <c r="FA51" s="14">
        <v>0.5</v>
      </c>
      <c r="FB51" s="14">
        <v>0</v>
      </c>
      <c r="FC51" s="14">
        <v>0</v>
      </c>
      <c r="FD51" s="14">
        <v>0.8</v>
      </c>
      <c r="FE51" s="14">
        <v>2.8</v>
      </c>
      <c r="FF51" s="14">
        <v>11.2</v>
      </c>
      <c r="FG51" s="14">
        <v>0.3</v>
      </c>
      <c r="FH51" s="14">
        <v>2.6</v>
      </c>
      <c r="FI51" s="14">
        <v>0</v>
      </c>
      <c r="FJ51" s="14">
        <v>2.5</v>
      </c>
      <c r="FK51" s="14">
        <v>3.4</v>
      </c>
      <c r="FL51" s="14">
        <v>12.58</v>
      </c>
      <c r="FM51" s="14">
        <v>482.84419000000003</v>
      </c>
      <c r="FN51" s="15"/>
      <c r="FO51" s="14">
        <v>2.03538</v>
      </c>
      <c r="FP51" s="14">
        <v>-0.309</v>
      </c>
      <c r="FQ51" s="14">
        <v>2.3849999999999998</v>
      </c>
      <c r="FR51" s="14">
        <v>1.4</v>
      </c>
      <c r="FS51" s="14">
        <v>0.33273999999999998</v>
      </c>
      <c r="FT51" s="14">
        <v>5.7950000000000002E-2</v>
      </c>
      <c r="FU51" s="14"/>
      <c r="FV51" s="14">
        <v>2</v>
      </c>
      <c r="FW51" s="14">
        <v>7.9020700000000001</v>
      </c>
    </row>
    <row r="52" spans="1:179" ht="24" customHeight="1" x14ac:dyDescent="0.3">
      <c r="A52" s="16" t="s">
        <v>63</v>
      </c>
      <c r="B52" s="16" t="s">
        <v>830</v>
      </c>
      <c r="C52" s="17">
        <v>42</v>
      </c>
      <c r="D52" s="17">
        <v>40.4</v>
      </c>
      <c r="E52" s="17">
        <v>17.600000000000001</v>
      </c>
      <c r="F52" s="17"/>
      <c r="G52" s="17"/>
      <c r="H52" s="17">
        <v>-5.2</v>
      </c>
      <c r="I52" s="17">
        <v>17.600000000000001</v>
      </c>
      <c r="J52" s="17">
        <v>0</v>
      </c>
      <c r="K52" s="17">
        <v>0</v>
      </c>
      <c r="L52" s="17">
        <v>13.6</v>
      </c>
      <c r="M52" s="17">
        <v>-6.4</v>
      </c>
      <c r="N52" s="17"/>
      <c r="O52" s="17"/>
      <c r="P52" s="17">
        <v>21.5</v>
      </c>
      <c r="Q52" s="17"/>
      <c r="R52" s="17">
        <v>44.8</v>
      </c>
      <c r="S52" s="17">
        <v>0.1</v>
      </c>
      <c r="T52" s="17"/>
      <c r="U52" s="17"/>
      <c r="V52" s="17"/>
      <c r="W52" s="17"/>
      <c r="X52" s="17">
        <v>8.6</v>
      </c>
      <c r="Y52" s="17">
        <v>1.4</v>
      </c>
      <c r="Z52" s="17">
        <v>1.1000000000000001</v>
      </c>
      <c r="AA52" s="17">
        <v>2.2000000000000002</v>
      </c>
      <c r="AB52" s="17">
        <v>-3.4</v>
      </c>
      <c r="AC52" s="17">
        <v>3.9</v>
      </c>
      <c r="AD52" s="17">
        <v>10.5</v>
      </c>
      <c r="AE52" s="17"/>
      <c r="AF52" s="17"/>
      <c r="AG52" s="17"/>
      <c r="AH52" s="17"/>
      <c r="AI52" s="17">
        <v>8.1999999999999993</v>
      </c>
      <c r="AJ52" s="17">
        <v>2.7</v>
      </c>
      <c r="AK52" s="17"/>
      <c r="AL52" s="17"/>
      <c r="AM52" s="17"/>
      <c r="AN52" s="17">
        <v>-0.6</v>
      </c>
      <c r="AO52" s="17">
        <v>39.1</v>
      </c>
      <c r="AP52" s="17">
        <v>5.7</v>
      </c>
      <c r="AQ52" s="17">
        <v>23.7</v>
      </c>
      <c r="AR52" s="17">
        <v>3.7</v>
      </c>
      <c r="AS52" s="17">
        <v>-0.3</v>
      </c>
      <c r="AT52" s="17">
        <v>2.2999999999999998</v>
      </c>
      <c r="AU52" s="17">
        <v>0.3</v>
      </c>
      <c r="AV52" s="17">
        <v>34.1</v>
      </c>
      <c r="AW52" s="17">
        <v>6.9</v>
      </c>
      <c r="AX52" s="17">
        <v>-37.200000000000003</v>
      </c>
      <c r="AY52" s="17">
        <v>8.6999999999999993</v>
      </c>
      <c r="AZ52" s="17">
        <v>1</v>
      </c>
      <c r="BA52" s="17">
        <v>-6.9</v>
      </c>
      <c r="BB52" s="17">
        <v>0.9</v>
      </c>
      <c r="BC52" s="17">
        <v>0.6</v>
      </c>
      <c r="BD52" s="17">
        <v>6.8</v>
      </c>
      <c r="BE52" s="17"/>
      <c r="BF52" s="17"/>
      <c r="BG52" s="17">
        <v>-1.6</v>
      </c>
      <c r="BH52" s="17"/>
      <c r="BI52" s="17"/>
      <c r="BJ52" s="17">
        <v>-4.2</v>
      </c>
      <c r="BK52" s="17"/>
      <c r="BL52" s="17"/>
      <c r="BM52" s="17"/>
      <c r="BN52" s="17">
        <v>14.72537</v>
      </c>
      <c r="BO52" s="17">
        <v>-21.196619999999999</v>
      </c>
      <c r="BP52" s="17">
        <v>-22.231259999999999</v>
      </c>
      <c r="BQ52" s="17">
        <v>0</v>
      </c>
      <c r="BR52" s="17">
        <v>20.2257</v>
      </c>
      <c r="BS52" s="17">
        <v>10.79575</v>
      </c>
      <c r="BT52" s="17">
        <v>-2.2321499999999999</v>
      </c>
      <c r="BU52" s="17"/>
      <c r="BV52" s="17"/>
      <c r="BW52" s="17"/>
      <c r="BX52" s="17"/>
      <c r="BY52" s="17"/>
      <c r="BZ52" s="17"/>
      <c r="CA52" s="17"/>
      <c r="CB52" s="17">
        <v>-0.7</v>
      </c>
      <c r="CC52" s="17">
        <v>59.3</v>
      </c>
      <c r="CD52" s="17">
        <v>31.6</v>
      </c>
      <c r="CE52" s="17">
        <v>9</v>
      </c>
      <c r="CF52" s="17">
        <v>7.4</v>
      </c>
      <c r="CG52" s="17">
        <v>1.7</v>
      </c>
      <c r="CH52" s="17"/>
      <c r="CI52" s="17"/>
      <c r="CJ52" s="17"/>
      <c r="CK52" s="17">
        <v>16</v>
      </c>
      <c r="CL52" s="17">
        <v>18.399999999999999</v>
      </c>
      <c r="CM52" s="17">
        <v>2.7</v>
      </c>
      <c r="CN52" s="17"/>
      <c r="CO52" s="17"/>
      <c r="CP52" s="17"/>
      <c r="CQ52" s="17"/>
      <c r="CR52" s="17"/>
      <c r="CS52" s="17">
        <v>9.9</v>
      </c>
      <c r="CT52" s="17">
        <v>3.2</v>
      </c>
      <c r="CU52" s="17">
        <v>-1.2</v>
      </c>
      <c r="CV52" s="17">
        <v>-0.6</v>
      </c>
      <c r="CW52" s="17">
        <v>0.4</v>
      </c>
      <c r="CX52" s="17"/>
      <c r="CY52" s="17">
        <v>-10.8</v>
      </c>
      <c r="CZ52" s="17">
        <v>0</v>
      </c>
      <c r="DA52" s="17"/>
      <c r="DB52" s="17"/>
      <c r="DC52" s="17">
        <v>0</v>
      </c>
      <c r="DD52" s="17">
        <v>-0.1</v>
      </c>
      <c r="DE52" s="17"/>
      <c r="DF52" s="17">
        <v>0</v>
      </c>
      <c r="DG52" s="17"/>
      <c r="DH52" s="17">
        <v>0.1</v>
      </c>
      <c r="DI52" s="17">
        <v>1.1000000000000001</v>
      </c>
      <c r="DJ52" s="17">
        <v>0.2</v>
      </c>
      <c r="DK52" s="17">
        <v>2.1</v>
      </c>
      <c r="DL52" s="17">
        <v>0.1</v>
      </c>
      <c r="DM52" s="17">
        <v>0.5</v>
      </c>
      <c r="DN52" s="17"/>
      <c r="DO52" s="17">
        <v>0</v>
      </c>
      <c r="DP52" s="17">
        <v>0</v>
      </c>
      <c r="DQ52" s="17">
        <v>2</v>
      </c>
      <c r="DR52" s="17">
        <v>5.4</v>
      </c>
      <c r="DS52" s="17">
        <v>0</v>
      </c>
      <c r="DT52" s="17">
        <v>0.1</v>
      </c>
      <c r="DU52" s="17">
        <v>0.4</v>
      </c>
      <c r="DV52" s="17">
        <v>0.24840000000000001</v>
      </c>
      <c r="DW52" s="17"/>
      <c r="DX52" s="17">
        <v>-2</v>
      </c>
      <c r="DY52" s="17">
        <v>0.5</v>
      </c>
      <c r="DZ52" s="17">
        <v>1.2</v>
      </c>
      <c r="EA52" s="17">
        <v>2.7</v>
      </c>
      <c r="EB52" s="17">
        <v>0.5</v>
      </c>
      <c r="EC52" s="17">
        <v>0.1</v>
      </c>
      <c r="ED52" s="17">
        <v>0.7</v>
      </c>
      <c r="EE52" s="17">
        <v>0</v>
      </c>
      <c r="EF52" s="17">
        <v>-5.2658300000000002</v>
      </c>
      <c r="EG52" s="17">
        <v>-6.26729</v>
      </c>
      <c r="EH52" s="17">
        <v>0</v>
      </c>
      <c r="EI52" s="17">
        <v>0</v>
      </c>
      <c r="EJ52" s="17">
        <v>2.6</v>
      </c>
      <c r="EK52" s="17">
        <v>-0.1</v>
      </c>
      <c r="EL52" s="17">
        <v>1.7</v>
      </c>
      <c r="EM52" s="17">
        <v>0.2</v>
      </c>
      <c r="EN52" s="17">
        <v>0.2</v>
      </c>
      <c r="EO52" s="17">
        <v>0.2</v>
      </c>
      <c r="EP52" s="17">
        <v>0</v>
      </c>
      <c r="EQ52" s="17">
        <v>0</v>
      </c>
      <c r="ER52" s="17">
        <v>0</v>
      </c>
      <c r="ES52" s="17">
        <v>0</v>
      </c>
      <c r="ET52" s="17">
        <v>-0.2</v>
      </c>
      <c r="EU52" s="17">
        <v>-2.2999999999999998</v>
      </c>
      <c r="EV52" s="17">
        <v>-3.6</v>
      </c>
      <c r="EW52" s="17">
        <v>0</v>
      </c>
      <c r="EX52" s="17">
        <v>1.3</v>
      </c>
      <c r="EY52" s="17">
        <v>0.6</v>
      </c>
      <c r="EZ52" s="17">
        <v>0.3</v>
      </c>
      <c r="FA52" s="17">
        <v>0.5</v>
      </c>
      <c r="FB52" s="17">
        <v>0</v>
      </c>
      <c r="FC52" s="17">
        <v>0</v>
      </c>
      <c r="FD52" s="17">
        <v>0.8</v>
      </c>
      <c r="FE52" s="17">
        <v>2.5</v>
      </c>
      <c r="FF52" s="17">
        <v>10.7</v>
      </c>
      <c r="FG52" s="17">
        <v>0.1</v>
      </c>
      <c r="FH52" s="17">
        <v>3</v>
      </c>
      <c r="FI52" s="17">
        <v>0</v>
      </c>
      <c r="FJ52" s="17">
        <v>2.4</v>
      </c>
      <c r="FK52" s="17">
        <v>3.4</v>
      </c>
      <c r="FL52" s="17">
        <v>12.36</v>
      </c>
      <c r="FM52" s="17">
        <v>491.56207000000001</v>
      </c>
      <c r="FN52" s="15"/>
      <c r="FO52" s="17">
        <v>2.3253599999999999</v>
      </c>
      <c r="FP52" s="17">
        <v>-0.72099999999999997</v>
      </c>
      <c r="FQ52" s="17">
        <v>2.2629999999999999</v>
      </c>
      <c r="FR52" s="17">
        <v>1.4</v>
      </c>
      <c r="FS52" s="17">
        <v>0.33555000000000001</v>
      </c>
      <c r="FT52" s="17">
        <v>5.5039999999999999E-2</v>
      </c>
      <c r="FU52" s="17"/>
      <c r="FV52" s="17">
        <v>3.9</v>
      </c>
      <c r="FW52" s="17">
        <v>9.5579499999999999</v>
      </c>
    </row>
    <row r="53" spans="1:179" ht="24" customHeight="1" x14ac:dyDescent="0.3">
      <c r="A53" s="16" t="s">
        <v>63</v>
      </c>
      <c r="B53" s="16" t="s">
        <v>831</v>
      </c>
      <c r="C53" s="17">
        <v>37.799999999999997</v>
      </c>
      <c r="D53" s="17">
        <v>31.1</v>
      </c>
      <c r="E53" s="17">
        <v>16.399999999999999</v>
      </c>
      <c r="F53" s="17"/>
      <c r="G53" s="17"/>
      <c r="H53" s="17">
        <v>-9.1</v>
      </c>
      <c r="I53" s="17">
        <v>19.600000000000001</v>
      </c>
      <c r="J53" s="17">
        <v>0</v>
      </c>
      <c r="K53" s="17">
        <v>0</v>
      </c>
      <c r="L53" s="17">
        <v>15.2</v>
      </c>
      <c r="M53" s="17">
        <v>-8.6</v>
      </c>
      <c r="N53" s="17"/>
      <c r="O53" s="17"/>
      <c r="P53" s="17">
        <v>22.3</v>
      </c>
      <c r="Q53" s="17"/>
      <c r="R53" s="17">
        <v>45</v>
      </c>
      <c r="S53" s="17">
        <v>-0.1</v>
      </c>
      <c r="T53" s="17"/>
      <c r="U53" s="17"/>
      <c r="V53" s="17"/>
      <c r="W53" s="17"/>
      <c r="X53" s="17">
        <v>6.4</v>
      </c>
      <c r="Y53" s="17">
        <v>0.7</v>
      </c>
      <c r="Z53" s="17">
        <v>0.5</v>
      </c>
      <c r="AA53" s="17">
        <v>2.2000000000000002</v>
      </c>
      <c r="AB53" s="17">
        <v>-3.4</v>
      </c>
      <c r="AC53" s="17">
        <v>3.6</v>
      </c>
      <c r="AD53" s="17">
        <v>8.4</v>
      </c>
      <c r="AE53" s="17"/>
      <c r="AF53" s="17"/>
      <c r="AG53" s="17"/>
      <c r="AH53" s="17"/>
      <c r="AI53" s="17">
        <v>6.6</v>
      </c>
      <c r="AJ53" s="17">
        <v>13.8</v>
      </c>
      <c r="AK53" s="17"/>
      <c r="AL53" s="17"/>
      <c r="AM53" s="17"/>
      <c r="AN53" s="17">
        <v>-0.7</v>
      </c>
      <c r="AO53" s="17">
        <v>42.5</v>
      </c>
      <c r="AP53" s="17">
        <v>5.5</v>
      </c>
      <c r="AQ53" s="17">
        <v>23.1</v>
      </c>
      <c r="AR53" s="17">
        <v>3.5</v>
      </c>
      <c r="AS53" s="17">
        <v>-0.2</v>
      </c>
      <c r="AT53" s="17">
        <v>2.2999999999999998</v>
      </c>
      <c r="AU53" s="17">
        <v>0.3</v>
      </c>
      <c r="AV53" s="17">
        <v>33.4</v>
      </c>
      <c r="AW53" s="17">
        <v>7.6</v>
      </c>
      <c r="AX53" s="17">
        <v>-36.1</v>
      </c>
      <c r="AY53" s="17">
        <v>2.2000000000000002</v>
      </c>
      <c r="AZ53" s="17">
        <v>-0.8</v>
      </c>
      <c r="BA53" s="17">
        <v>-7.4</v>
      </c>
      <c r="BB53" s="17">
        <v>0.9</v>
      </c>
      <c r="BC53" s="17">
        <v>0.7</v>
      </c>
      <c r="BD53" s="17">
        <v>3.4</v>
      </c>
      <c r="BE53" s="17"/>
      <c r="BF53" s="17"/>
      <c r="BG53" s="17">
        <v>-2.7</v>
      </c>
      <c r="BH53" s="17"/>
      <c r="BI53" s="17"/>
      <c r="BJ53" s="17">
        <v>-5.5</v>
      </c>
      <c r="BK53" s="17"/>
      <c r="BL53" s="17"/>
      <c r="BM53" s="17"/>
      <c r="BN53" s="17">
        <v>8.11</v>
      </c>
      <c r="BO53" s="17">
        <v>-19.75</v>
      </c>
      <c r="BP53" s="17">
        <v>-21.15</v>
      </c>
      <c r="BQ53" s="17">
        <v>25.27</v>
      </c>
      <c r="BR53" s="17">
        <v>20.58</v>
      </c>
      <c r="BS53" s="17">
        <v>11.01</v>
      </c>
      <c r="BT53" s="17">
        <v>-2.02</v>
      </c>
      <c r="BU53" s="17"/>
      <c r="BV53" s="17"/>
      <c r="BW53" s="17"/>
      <c r="BX53" s="17"/>
      <c r="BY53" s="17"/>
      <c r="BZ53" s="17"/>
      <c r="CA53" s="17"/>
      <c r="CB53" s="17">
        <v>-0.7</v>
      </c>
      <c r="CC53" s="17">
        <v>59.9</v>
      </c>
      <c r="CD53" s="17">
        <v>30.7</v>
      </c>
      <c r="CE53" s="17">
        <v>9</v>
      </c>
      <c r="CF53" s="17">
        <v>7.1</v>
      </c>
      <c r="CG53" s="17">
        <v>1.7</v>
      </c>
      <c r="CH53" s="17"/>
      <c r="CI53" s="17"/>
      <c r="CJ53" s="17"/>
      <c r="CK53" s="17">
        <v>15.3</v>
      </c>
      <c r="CL53" s="17">
        <v>17.7</v>
      </c>
      <c r="CM53" s="17">
        <v>3.6</v>
      </c>
      <c r="CN53" s="17"/>
      <c r="CO53" s="17"/>
      <c r="CP53" s="17"/>
      <c r="CQ53" s="17"/>
      <c r="CR53" s="17"/>
      <c r="CS53" s="17">
        <v>8.5</v>
      </c>
      <c r="CT53" s="17">
        <v>2.4</v>
      </c>
      <c r="CU53" s="17">
        <v>-1.1000000000000001</v>
      </c>
      <c r="CV53" s="17">
        <v>-0.5</v>
      </c>
      <c r="CW53" s="17">
        <v>0.4</v>
      </c>
      <c r="CX53" s="17"/>
      <c r="CY53" s="17">
        <v>-11.7</v>
      </c>
      <c r="CZ53" s="17">
        <v>0</v>
      </c>
      <c r="DA53" s="17"/>
      <c r="DB53" s="17"/>
      <c r="DC53" s="17">
        <v>0.1</v>
      </c>
      <c r="DD53" s="17">
        <v>0</v>
      </c>
      <c r="DE53" s="17"/>
      <c r="DF53" s="17">
        <v>0</v>
      </c>
      <c r="DG53" s="17"/>
      <c r="DH53" s="17">
        <v>0.1</v>
      </c>
      <c r="DI53" s="17">
        <v>1</v>
      </c>
      <c r="DJ53" s="17">
        <v>0.1</v>
      </c>
      <c r="DK53" s="17">
        <v>1.6</v>
      </c>
      <c r="DL53" s="17">
        <v>0.1</v>
      </c>
      <c r="DM53" s="17">
        <v>0.5</v>
      </c>
      <c r="DN53" s="17"/>
      <c r="DO53" s="17">
        <v>0</v>
      </c>
      <c r="DP53" s="17">
        <v>0</v>
      </c>
      <c r="DQ53" s="17">
        <v>1.9</v>
      </c>
      <c r="DR53" s="17">
        <v>4.7</v>
      </c>
      <c r="DS53" s="17">
        <v>0</v>
      </c>
      <c r="DT53" s="17">
        <v>0.1</v>
      </c>
      <c r="DU53" s="17">
        <v>0.4</v>
      </c>
      <c r="DV53" s="17">
        <v>0.24959999999999999</v>
      </c>
      <c r="DW53" s="17"/>
      <c r="DX53" s="17">
        <v>-2</v>
      </c>
      <c r="DY53" s="17">
        <v>0.4</v>
      </c>
      <c r="DZ53" s="17">
        <v>1.3</v>
      </c>
      <c r="EA53" s="17">
        <v>2.2999999999999998</v>
      </c>
      <c r="EB53" s="17">
        <v>0.5</v>
      </c>
      <c r="EC53" s="17">
        <v>0.2</v>
      </c>
      <c r="ED53" s="17">
        <v>2.4</v>
      </c>
      <c r="EE53" s="17">
        <v>0</v>
      </c>
      <c r="EF53" s="17">
        <v>-5.5</v>
      </c>
      <c r="EG53" s="17">
        <v>-6.77</v>
      </c>
      <c r="EH53" s="17">
        <v>-0.56999999999999995</v>
      </c>
      <c r="EI53" s="17">
        <v>-0.6</v>
      </c>
      <c r="EJ53" s="17">
        <v>2.5</v>
      </c>
      <c r="EK53" s="17">
        <v>-0.1</v>
      </c>
      <c r="EL53" s="17">
        <v>1.6</v>
      </c>
      <c r="EM53" s="17">
        <v>0.2</v>
      </c>
      <c r="EN53" s="17">
        <v>0.2</v>
      </c>
      <c r="EO53" s="17">
        <v>0.2</v>
      </c>
      <c r="EP53" s="17">
        <v>0</v>
      </c>
      <c r="EQ53" s="17">
        <v>0</v>
      </c>
      <c r="ER53" s="17">
        <v>0</v>
      </c>
      <c r="ES53" s="17">
        <v>0</v>
      </c>
      <c r="ET53" s="17">
        <v>-0.2</v>
      </c>
      <c r="EU53" s="17">
        <v>-4.3</v>
      </c>
      <c r="EV53" s="17">
        <v>-5</v>
      </c>
      <c r="EW53" s="17">
        <v>0</v>
      </c>
      <c r="EX53" s="17">
        <v>1.3</v>
      </c>
      <c r="EY53" s="17">
        <v>0.6</v>
      </c>
      <c r="EZ53" s="17">
        <v>0.3</v>
      </c>
      <c r="FA53" s="17">
        <v>0.5</v>
      </c>
      <c r="FB53" s="17">
        <v>0</v>
      </c>
      <c r="FC53" s="17">
        <v>0</v>
      </c>
      <c r="FD53" s="17">
        <v>0.8</v>
      </c>
      <c r="FE53" s="17">
        <v>2.2999999999999998</v>
      </c>
      <c r="FF53" s="17">
        <v>10.3</v>
      </c>
      <c r="FG53" s="17">
        <v>0.1</v>
      </c>
      <c r="FH53" s="17">
        <v>17.8</v>
      </c>
      <c r="FI53" s="17">
        <v>0</v>
      </c>
      <c r="FJ53" s="17">
        <v>2.2000000000000002</v>
      </c>
      <c r="FK53" s="17">
        <v>3.5</v>
      </c>
      <c r="FL53" s="17">
        <v>12.33</v>
      </c>
      <c r="FM53" s="17">
        <v>494.38959999999997</v>
      </c>
      <c r="FN53" s="15"/>
      <c r="FO53" s="17">
        <v>2.23685</v>
      </c>
      <c r="FP53" s="17">
        <v>-0.28899999999999998</v>
      </c>
      <c r="FQ53" s="17">
        <v>2.1345000000000001</v>
      </c>
      <c r="FR53" s="17">
        <v>1.4</v>
      </c>
      <c r="FS53" s="17">
        <v>0.33718999999999999</v>
      </c>
      <c r="FT53" s="17">
        <v>6.1879999999999998E-2</v>
      </c>
      <c r="FU53" s="17"/>
      <c r="FV53" s="17">
        <v>4.0999999999999996</v>
      </c>
      <c r="FW53" s="17">
        <v>9.98142</v>
      </c>
    </row>
    <row r="54" spans="1:179" ht="24" customHeight="1" x14ac:dyDescent="0.3">
      <c r="A54" s="16" t="s">
        <v>63</v>
      </c>
      <c r="B54" s="16" t="s">
        <v>832</v>
      </c>
      <c r="C54" s="17">
        <v>40.4</v>
      </c>
      <c r="D54" s="17">
        <v>33.4</v>
      </c>
      <c r="E54" s="17">
        <v>17.100000000000001</v>
      </c>
      <c r="F54" s="17"/>
      <c r="G54" s="17"/>
      <c r="H54" s="17">
        <v>-12.7</v>
      </c>
      <c r="I54" s="17">
        <v>7.6</v>
      </c>
      <c r="J54" s="17">
        <v>0</v>
      </c>
      <c r="K54" s="17">
        <v>0</v>
      </c>
      <c r="L54" s="17">
        <v>11.7</v>
      </c>
      <c r="M54" s="17">
        <v>-9.8000000000000007</v>
      </c>
      <c r="N54" s="17"/>
      <c r="O54" s="17"/>
      <c r="P54" s="17">
        <v>18.5</v>
      </c>
      <c r="Q54" s="17"/>
      <c r="R54" s="17">
        <v>56.7</v>
      </c>
      <c r="S54" s="17">
        <v>0</v>
      </c>
      <c r="T54" s="17"/>
      <c r="U54" s="17"/>
      <c r="V54" s="17"/>
      <c r="W54" s="17"/>
      <c r="X54" s="17">
        <v>7.6</v>
      </c>
      <c r="Y54" s="17">
        <v>0.9</v>
      </c>
      <c r="Z54" s="17">
        <v>0.7</v>
      </c>
      <c r="AA54" s="17">
        <v>2.1</v>
      </c>
      <c r="AB54" s="17">
        <v>-3.4</v>
      </c>
      <c r="AC54" s="17">
        <v>3.7</v>
      </c>
      <c r="AD54" s="17">
        <v>6.8</v>
      </c>
      <c r="AE54" s="17"/>
      <c r="AF54" s="17"/>
      <c r="AG54" s="17"/>
      <c r="AH54" s="17"/>
      <c r="AI54" s="17">
        <v>5.7</v>
      </c>
      <c r="AJ54" s="17">
        <v>17.2</v>
      </c>
      <c r="AK54" s="17"/>
      <c r="AL54" s="17"/>
      <c r="AM54" s="17"/>
      <c r="AN54" s="17">
        <v>-0.9</v>
      </c>
      <c r="AO54" s="17">
        <v>40.6</v>
      </c>
      <c r="AP54" s="17">
        <v>5.3</v>
      </c>
      <c r="AQ54" s="17">
        <v>22.9</v>
      </c>
      <c r="AR54" s="17">
        <v>4</v>
      </c>
      <c r="AS54" s="17">
        <v>-0.3</v>
      </c>
      <c r="AT54" s="17">
        <v>2.2999999999999998</v>
      </c>
      <c r="AU54" s="17">
        <v>0.4</v>
      </c>
      <c r="AV54" s="17">
        <v>29.8</v>
      </c>
      <c r="AW54" s="17">
        <v>2.9</v>
      </c>
      <c r="AX54" s="17">
        <v>-40.700000000000003</v>
      </c>
      <c r="AY54" s="17">
        <v>4.0999999999999996</v>
      </c>
      <c r="AZ54" s="17">
        <v>0.2</v>
      </c>
      <c r="BA54" s="17">
        <v>-7.2</v>
      </c>
      <c r="BB54" s="17">
        <v>0.9</v>
      </c>
      <c r="BC54" s="17">
        <v>0.6</v>
      </c>
      <c r="BD54" s="17">
        <v>3.9</v>
      </c>
      <c r="BE54" s="17"/>
      <c r="BF54" s="17"/>
      <c r="BG54" s="17">
        <v>-3.3</v>
      </c>
      <c r="BH54" s="17"/>
      <c r="BI54" s="17"/>
      <c r="BJ54" s="17">
        <v>-6.5</v>
      </c>
      <c r="BK54" s="17"/>
      <c r="BL54" s="17"/>
      <c r="BM54" s="17"/>
      <c r="BN54" s="17">
        <v>5.54</v>
      </c>
      <c r="BO54" s="17">
        <v>-24.13</v>
      </c>
      <c r="BP54" s="17">
        <v>-25.37</v>
      </c>
      <c r="BQ54" s="17">
        <v>18.64</v>
      </c>
      <c r="BR54" s="17">
        <v>14.61</v>
      </c>
      <c r="BS54" s="17">
        <v>9.16</v>
      </c>
      <c r="BT54" s="17">
        <v>-2.81</v>
      </c>
      <c r="BU54" s="17"/>
      <c r="BV54" s="17"/>
      <c r="BW54" s="17"/>
      <c r="BX54" s="17"/>
      <c r="BY54" s="17"/>
      <c r="BZ54" s="17"/>
      <c r="CA54" s="17"/>
      <c r="CB54" s="17">
        <v>-0.7</v>
      </c>
      <c r="CC54" s="17">
        <v>60.5</v>
      </c>
      <c r="CD54" s="17">
        <v>30.3</v>
      </c>
      <c r="CE54" s="17">
        <v>8.8000000000000007</v>
      </c>
      <c r="CF54" s="17">
        <v>7.4</v>
      </c>
      <c r="CG54" s="17">
        <v>1.9</v>
      </c>
      <c r="CH54" s="17"/>
      <c r="CI54" s="17"/>
      <c r="CJ54" s="17"/>
      <c r="CK54" s="17">
        <v>11.1</v>
      </c>
      <c r="CL54" s="17">
        <v>13.7</v>
      </c>
      <c r="CM54" s="17">
        <v>-4.0999999999999996</v>
      </c>
      <c r="CN54" s="17"/>
      <c r="CO54" s="17"/>
      <c r="CP54" s="17"/>
      <c r="CQ54" s="17"/>
      <c r="CR54" s="17"/>
      <c r="CS54" s="17">
        <v>6.3</v>
      </c>
      <c r="CT54" s="17">
        <v>1.1000000000000001</v>
      </c>
      <c r="CU54" s="17">
        <v>-1.2</v>
      </c>
      <c r="CV54" s="17">
        <v>-0.5</v>
      </c>
      <c r="CW54" s="17">
        <v>0.4</v>
      </c>
      <c r="CX54" s="17"/>
      <c r="CY54" s="17">
        <v>-11.4</v>
      </c>
      <c r="CZ54" s="17">
        <v>0</v>
      </c>
      <c r="DA54" s="17"/>
      <c r="DB54" s="17"/>
      <c r="DC54" s="17">
        <v>0</v>
      </c>
      <c r="DD54" s="17">
        <v>0</v>
      </c>
      <c r="DE54" s="17"/>
      <c r="DF54" s="17">
        <v>0</v>
      </c>
      <c r="DG54" s="17"/>
      <c r="DH54" s="17">
        <v>0.1</v>
      </c>
      <c r="DI54" s="17">
        <v>1</v>
      </c>
      <c r="DJ54" s="17">
        <v>0.2</v>
      </c>
      <c r="DK54" s="17">
        <v>1.3</v>
      </c>
      <c r="DL54" s="17">
        <v>0.1</v>
      </c>
      <c r="DM54" s="17">
        <v>0.5</v>
      </c>
      <c r="DN54" s="17"/>
      <c r="DO54" s="17">
        <v>0</v>
      </c>
      <c r="DP54" s="17">
        <v>0</v>
      </c>
      <c r="DQ54" s="17">
        <v>2.1</v>
      </c>
      <c r="DR54" s="17">
        <v>3.7</v>
      </c>
      <c r="DS54" s="17">
        <v>0</v>
      </c>
      <c r="DT54" s="17">
        <v>-0.2</v>
      </c>
      <c r="DU54" s="17">
        <v>0.4</v>
      </c>
      <c r="DV54" s="17">
        <v>0.26040000000000002</v>
      </c>
      <c r="DW54" s="17"/>
      <c r="DX54" s="17">
        <v>-2</v>
      </c>
      <c r="DY54" s="17">
        <v>0.3</v>
      </c>
      <c r="DZ54" s="17">
        <v>1.3</v>
      </c>
      <c r="EA54" s="17">
        <v>2.1</v>
      </c>
      <c r="EB54" s="17">
        <v>0.3</v>
      </c>
      <c r="EC54" s="17">
        <v>0</v>
      </c>
      <c r="ED54" s="17">
        <v>6.4</v>
      </c>
      <c r="EE54" s="17">
        <v>0</v>
      </c>
      <c r="EF54" s="17">
        <v>-4.97</v>
      </c>
      <c r="EG54" s="17">
        <v>-6.28</v>
      </c>
      <c r="EH54" s="17">
        <v>-0.56000000000000005</v>
      </c>
      <c r="EI54" s="17">
        <v>-0.65</v>
      </c>
      <c r="EJ54" s="17">
        <v>2.5</v>
      </c>
      <c r="EK54" s="17">
        <v>-0.1</v>
      </c>
      <c r="EL54" s="17">
        <v>1.5</v>
      </c>
      <c r="EM54" s="17">
        <v>0.2</v>
      </c>
      <c r="EN54" s="17">
        <v>0.2</v>
      </c>
      <c r="EO54" s="17">
        <v>0.2</v>
      </c>
      <c r="EP54" s="17">
        <v>0</v>
      </c>
      <c r="EQ54" s="17">
        <v>0</v>
      </c>
      <c r="ER54" s="17">
        <v>0</v>
      </c>
      <c r="ES54" s="17">
        <v>0</v>
      </c>
      <c r="ET54" s="17">
        <v>-0.2</v>
      </c>
      <c r="EU54" s="17">
        <v>-6.1</v>
      </c>
      <c r="EV54" s="17">
        <v>-1.3</v>
      </c>
      <c r="EW54" s="17">
        <v>0</v>
      </c>
      <c r="EX54" s="17">
        <v>1.3</v>
      </c>
      <c r="EY54" s="17">
        <v>0.6</v>
      </c>
      <c r="EZ54" s="17">
        <v>0.3</v>
      </c>
      <c r="FA54" s="17">
        <v>0.5</v>
      </c>
      <c r="FB54" s="17">
        <v>0</v>
      </c>
      <c r="FC54" s="17">
        <v>0</v>
      </c>
      <c r="FD54" s="17">
        <v>0.6</v>
      </c>
      <c r="FE54" s="17">
        <v>2.2000000000000002</v>
      </c>
      <c r="FF54" s="17">
        <v>9.6</v>
      </c>
      <c r="FG54" s="17">
        <v>0.5</v>
      </c>
      <c r="FH54" s="17">
        <v>17</v>
      </c>
      <c r="FI54" s="17">
        <v>0</v>
      </c>
      <c r="FJ54" s="17">
        <v>2.2000000000000002</v>
      </c>
      <c r="FK54" s="17">
        <v>3.6</v>
      </c>
      <c r="FL54" s="17">
        <v>11.68</v>
      </c>
      <c r="FM54" s="17">
        <v>434.82040000000001</v>
      </c>
      <c r="FN54" s="15"/>
      <c r="FO54" s="17">
        <v>2.3635100000000002</v>
      </c>
      <c r="FP54" s="17">
        <v>-0.127</v>
      </c>
      <c r="FQ54" s="17">
        <v>2.2200000000000002</v>
      </c>
      <c r="FR54" s="17">
        <v>1.4</v>
      </c>
      <c r="FS54" s="17">
        <v>0.33393</v>
      </c>
      <c r="FT54" s="17">
        <v>9.8019999999999996E-2</v>
      </c>
      <c r="FU54" s="17"/>
      <c r="FV54" s="17">
        <v>3.8</v>
      </c>
      <c r="FW54" s="17">
        <v>10.08846</v>
      </c>
    </row>
    <row r="55" spans="1:179" ht="24" customHeight="1" x14ac:dyDescent="0.3">
      <c r="A55" s="16" t="s">
        <v>63</v>
      </c>
      <c r="B55" s="16" t="s">
        <v>833</v>
      </c>
      <c r="C55" s="17">
        <v>39.700000000000003</v>
      </c>
      <c r="D55" s="17">
        <v>42.8</v>
      </c>
      <c r="E55" s="17">
        <v>18.3</v>
      </c>
      <c r="F55" s="17"/>
      <c r="G55" s="17"/>
      <c r="H55" s="17">
        <v>-14</v>
      </c>
      <c r="I55" s="17">
        <v>15.8</v>
      </c>
      <c r="J55" s="17">
        <v>0</v>
      </c>
      <c r="K55" s="17">
        <v>0</v>
      </c>
      <c r="L55" s="17">
        <v>14.5</v>
      </c>
      <c r="M55" s="17">
        <v>-8.6</v>
      </c>
      <c r="N55" s="17"/>
      <c r="O55" s="17"/>
      <c r="P55" s="17">
        <v>18.7</v>
      </c>
      <c r="Q55" s="17"/>
      <c r="R55" s="17">
        <v>57.7</v>
      </c>
      <c r="S55" s="17">
        <v>0</v>
      </c>
      <c r="T55" s="17"/>
      <c r="U55" s="17"/>
      <c r="V55" s="17"/>
      <c r="W55" s="17"/>
      <c r="X55" s="17">
        <v>9.4</v>
      </c>
      <c r="Y55" s="17">
        <v>0.9</v>
      </c>
      <c r="Z55" s="17">
        <v>0.5</v>
      </c>
      <c r="AA55" s="17">
        <v>1.9</v>
      </c>
      <c r="AB55" s="17">
        <v>-3.4</v>
      </c>
      <c r="AC55" s="17">
        <v>3.8</v>
      </c>
      <c r="AD55" s="17">
        <v>3.7</v>
      </c>
      <c r="AE55" s="17"/>
      <c r="AF55" s="17"/>
      <c r="AG55" s="17"/>
      <c r="AH55" s="17"/>
      <c r="AI55" s="17">
        <v>5.3</v>
      </c>
      <c r="AJ55" s="17">
        <v>17.8</v>
      </c>
      <c r="AK55" s="17"/>
      <c r="AL55" s="17"/>
      <c r="AM55" s="17"/>
      <c r="AN55" s="17">
        <v>-0.9</v>
      </c>
      <c r="AO55" s="17">
        <v>42.4</v>
      </c>
      <c r="AP55" s="17">
        <v>5.2</v>
      </c>
      <c r="AQ55" s="17">
        <v>23.4</v>
      </c>
      <c r="AR55" s="17">
        <v>3.9</v>
      </c>
      <c r="AS55" s="17">
        <v>-0.2</v>
      </c>
      <c r="AT55" s="17">
        <v>2.2999999999999998</v>
      </c>
      <c r="AU55" s="17">
        <v>0.8</v>
      </c>
      <c r="AV55" s="17">
        <v>29.1</v>
      </c>
      <c r="AW55" s="17">
        <v>2.2000000000000002</v>
      </c>
      <c r="AX55" s="17">
        <v>-41.4</v>
      </c>
      <c r="AY55" s="17">
        <v>6.2</v>
      </c>
      <c r="AZ55" s="17">
        <v>0.6</v>
      </c>
      <c r="BA55" s="17">
        <v>-5.3</v>
      </c>
      <c r="BB55" s="17">
        <v>0.9</v>
      </c>
      <c r="BC55" s="17">
        <v>0.6</v>
      </c>
      <c r="BD55" s="17">
        <v>5.4</v>
      </c>
      <c r="BE55" s="17"/>
      <c r="BF55" s="17"/>
      <c r="BG55" s="17">
        <v>-3.8</v>
      </c>
      <c r="BH55" s="17"/>
      <c r="BI55" s="17"/>
      <c r="BJ55" s="17">
        <v>-7.2</v>
      </c>
      <c r="BK55" s="17"/>
      <c r="BL55" s="17"/>
      <c r="BM55" s="17"/>
      <c r="BN55" s="17">
        <v>9.7799999999999994</v>
      </c>
      <c r="BO55" s="17">
        <v>-23.43</v>
      </c>
      <c r="BP55" s="17">
        <v>-24.37</v>
      </c>
      <c r="BQ55" s="17">
        <v>19.440000000000001</v>
      </c>
      <c r="BR55" s="17">
        <v>15.08</v>
      </c>
      <c r="BS55" s="17">
        <v>9.65</v>
      </c>
      <c r="BT55" s="17">
        <v>-2.76</v>
      </c>
      <c r="BU55" s="17"/>
      <c r="BV55" s="17"/>
      <c r="BW55" s="17"/>
      <c r="BX55" s="17"/>
      <c r="BY55" s="17"/>
      <c r="BZ55" s="17"/>
      <c r="CA55" s="17"/>
      <c r="CB55" s="17">
        <v>-0.7</v>
      </c>
      <c r="CC55" s="17">
        <v>60.1</v>
      </c>
      <c r="CD55" s="17">
        <v>30.5</v>
      </c>
      <c r="CE55" s="17">
        <v>8.5</v>
      </c>
      <c r="CF55" s="17">
        <v>9.5</v>
      </c>
      <c r="CG55" s="17">
        <v>1.7</v>
      </c>
      <c r="CH55" s="17"/>
      <c r="CI55" s="17"/>
      <c r="CJ55" s="17"/>
      <c r="CK55" s="17">
        <v>9.8000000000000007</v>
      </c>
      <c r="CL55" s="17">
        <v>12.1</v>
      </c>
      <c r="CM55" s="17">
        <v>-6.3</v>
      </c>
      <c r="CN55" s="17"/>
      <c r="CO55" s="17"/>
      <c r="CP55" s="17"/>
      <c r="CQ55" s="17"/>
      <c r="CR55" s="17"/>
      <c r="CS55" s="17">
        <v>4.3</v>
      </c>
      <c r="CT55" s="17">
        <v>-0.2</v>
      </c>
      <c r="CU55" s="17">
        <v>-1</v>
      </c>
      <c r="CV55" s="17">
        <v>-0.4</v>
      </c>
      <c r="CW55" s="17">
        <v>0.4</v>
      </c>
      <c r="CX55" s="17"/>
      <c r="CY55" s="17">
        <v>-11.6</v>
      </c>
      <c r="CZ55" s="17">
        <v>0</v>
      </c>
      <c r="DA55" s="17"/>
      <c r="DB55" s="17"/>
      <c r="DC55" s="17">
        <v>0.1</v>
      </c>
      <c r="DD55" s="17">
        <v>0</v>
      </c>
      <c r="DE55" s="17"/>
      <c r="DF55" s="17">
        <v>0</v>
      </c>
      <c r="DG55" s="17"/>
      <c r="DH55" s="17">
        <v>0.1</v>
      </c>
      <c r="DI55" s="17">
        <v>1</v>
      </c>
      <c r="DJ55" s="17">
        <v>0.2</v>
      </c>
      <c r="DK55" s="17">
        <v>1.6</v>
      </c>
      <c r="DL55" s="17">
        <v>0.1</v>
      </c>
      <c r="DM55" s="17">
        <v>0.5</v>
      </c>
      <c r="DN55" s="17"/>
      <c r="DO55" s="17">
        <v>0</v>
      </c>
      <c r="DP55" s="17">
        <v>0</v>
      </c>
      <c r="DQ55" s="17">
        <v>2.4</v>
      </c>
      <c r="DR55" s="17">
        <v>3.6</v>
      </c>
      <c r="DS55" s="17">
        <v>0</v>
      </c>
      <c r="DT55" s="17">
        <v>-0.2</v>
      </c>
      <c r="DU55" s="17">
        <v>0.4</v>
      </c>
      <c r="DV55" s="17">
        <v>0.25240000000000001</v>
      </c>
      <c r="DW55" s="17"/>
      <c r="DX55" s="17">
        <v>-2</v>
      </c>
      <c r="DY55" s="17">
        <v>0.4</v>
      </c>
      <c r="DZ55" s="17">
        <v>0.9</v>
      </c>
      <c r="EA55" s="17">
        <v>2</v>
      </c>
      <c r="EB55" s="17">
        <v>0.1</v>
      </c>
      <c r="EC55" s="17">
        <v>0</v>
      </c>
      <c r="ED55" s="17">
        <v>8.3000000000000007</v>
      </c>
      <c r="EE55" s="17">
        <v>0</v>
      </c>
      <c r="EF55" s="17">
        <v>-2.69</v>
      </c>
      <c r="EG55" s="17">
        <v>-3.67</v>
      </c>
      <c r="EH55" s="17">
        <v>-0.15</v>
      </c>
      <c r="EI55" s="17">
        <v>-0.26</v>
      </c>
      <c r="EJ55" s="17">
        <v>2.4</v>
      </c>
      <c r="EK55" s="17">
        <v>-0.1</v>
      </c>
      <c r="EL55" s="17">
        <v>1.5</v>
      </c>
      <c r="EM55" s="17">
        <v>0.2</v>
      </c>
      <c r="EN55" s="17">
        <v>0.2</v>
      </c>
      <c r="EO55" s="17">
        <v>0.2</v>
      </c>
      <c r="EP55" s="17">
        <v>0</v>
      </c>
      <c r="EQ55" s="17">
        <v>0</v>
      </c>
      <c r="ER55" s="17">
        <v>0</v>
      </c>
      <c r="ES55" s="17">
        <v>0</v>
      </c>
      <c r="ET55" s="17">
        <v>-0.2</v>
      </c>
      <c r="EU55" s="17">
        <v>-6.4</v>
      </c>
      <c r="EV55" s="17">
        <v>-1.1000000000000001</v>
      </c>
      <c r="EW55" s="17">
        <v>0</v>
      </c>
      <c r="EX55" s="17">
        <v>1.3</v>
      </c>
      <c r="EY55" s="17">
        <v>0.6</v>
      </c>
      <c r="EZ55" s="17">
        <v>0.3</v>
      </c>
      <c r="FA55" s="17">
        <v>0.5</v>
      </c>
      <c r="FB55" s="17">
        <v>0</v>
      </c>
      <c r="FC55" s="17">
        <v>0</v>
      </c>
      <c r="FD55" s="17">
        <v>0.4</v>
      </c>
      <c r="FE55" s="17">
        <v>2.2999999999999998</v>
      </c>
      <c r="FF55" s="17">
        <v>9.1999999999999993</v>
      </c>
      <c r="FG55" s="17">
        <v>-0.1</v>
      </c>
      <c r="FH55" s="17">
        <v>17.600000000000001</v>
      </c>
      <c r="FI55" s="17">
        <v>0</v>
      </c>
      <c r="FJ55" s="17">
        <v>2.7</v>
      </c>
      <c r="FK55" s="17">
        <v>3.9</v>
      </c>
      <c r="FL55" s="17">
        <v>12.03</v>
      </c>
      <c r="FM55" s="17">
        <v>469.50240000000002</v>
      </c>
      <c r="FN55" s="15"/>
      <c r="FO55" s="17">
        <v>2.4239600000000001</v>
      </c>
      <c r="FP55" s="17">
        <v>-0.06</v>
      </c>
      <c r="FQ55" s="17">
        <v>2.0059999999999998</v>
      </c>
      <c r="FR55" s="17">
        <v>1.4</v>
      </c>
      <c r="FS55" s="17">
        <v>0.32996999999999999</v>
      </c>
      <c r="FT55" s="17">
        <v>6.4339999999999994E-2</v>
      </c>
      <c r="FU55" s="17"/>
      <c r="FV55" s="17">
        <v>3.9</v>
      </c>
      <c r="FW55" s="17">
        <v>10.06427</v>
      </c>
    </row>
    <row r="56" spans="1:179" ht="24" customHeight="1" x14ac:dyDescent="0.3">
      <c r="A56" s="16" t="s">
        <v>63</v>
      </c>
      <c r="B56" s="16" t="s">
        <v>834</v>
      </c>
      <c r="C56" s="17">
        <v>40.4</v>
      </c>
      <c r="D56" s="17">
        <v>30.4</v>
      </c>
      <c r="E56" s="17">
        <v>16.100000000000001</v>
      </c>
      <c r="F56" s="17"/>
      <c r="G56" s="17"/>
      <c r="H56" s="17">
        <v>-13.7</v>
      </c>
      <c r="I56" s="17">
        <v>9</v>
      </c>
      <c r="J56" s="17">
        <v>0</v>
      </c>
      <c r="K56" s="17">
        <v>0</v>
      </c>
      <c r="L56" s="17">
        <v>1.6</v>
      </c>
      <c r="M56" s="17">
        <v>-17.600000000000001</v>
      </c>
      <c r="N56" s="17"/>
      <c r="O56" s="17"/>
      <c r="P56" s="17">
        <v>13.7</v>
      </c>
      <c r="Q56" s="17"/>
      <c r="R56" s="17">
        <v>39.799999999999997</v>
      </c>
      <c r="S56" s="17">
        <v>0.1</v>
      </c>
      <c r="T56" s="17"/>
      <c r="U56" s="17"/>
      <c r="V56" s="17"/>
      <c r="W56" s="17"/>
      <c r="X56" s="17">
        <v>12.6</v>
      </c>
      <c r="Y56" s="17">
        <v>0.7</v>
      </c>
      <c r="Z56" s="17">
        <v>0.7</v>
      </c>
      <c r="AA56" s="17">
        <v>2.1</v>
      </c>
      <c r="AB56" s="17">
        <v>-3.4</v>
      </c>
      <c r="AC56" s="17">
        <v>3.5</v>
      </c>
      <c r="AD56" s="17">
        <v>3.6</v>
      </c>
      <c r="AE56" s="17"/>
      <c r="AF56" s="17"/>
      <c r="AG56" s="17"/>
      <c r="AH56" s="17"/>
      <c r="AI56" s="17">
        <v>4.8</v>
      </c>
      <c r="AJ56" s="17">
        <v>9.1999999999999993</v>
      </c>
      <c r="AK56" s="17"/>
      <c r="AL56" s="17"/>
      <c r="AM56" s="17"/>
      <c r="AN56" s="17">
        <v>-1.2</v>
      </c>
      <c r="AO56" s="17">
        <v>38.9</v>
      </c>
      <c r="AP56" s="17">
        <v>4.8</v>
      </c>
      <c r="AQ56" s="17">
        <v>23.9</v>
      </c>
      <c r="AR56" s="17">
        <v>3.7</v>
      </c>
      <c r="AS56" s="17">
        <v>-0.4</v>
      </c>
      <c r="AT56" s="17">
        <v>2.2999999999999998</v>
      </c>
      <c r="AU56" s="17">
        <v>1</v>
      </c>
      <c r="AV56" s="17">
        <v>21.8</v>
      </c>
      <c r="AW56" s="17">
        <v>-4.8</v>
      </c>
      <c r="AX56" s="17">
        <v>-43.8</v>
      </c>
      <c r="AY56" s="17">
        <v>6.9</v>
      </c>
      <c r="AZ56" s="17">
        <v>1.5</v>
      </c>
      <c r="BA56" s="17">
        <v>-5.4</v>
      </c>
      <c r="BB56" s="17">
        <v>0.9</v>
      </c>
      <c r="BC56" s="17">
        <v>0.5</v>
      </c>
      <c r="BD56" s="17">
        <v>6.8</v>
      </c>
      <c r="BE56" s="17"/>
      <c r="BF56" s="17"/>
      <c r="BG56" s="17">
        <v>-7.1</v>
      </c>
      <c r="BH56" s="17"/>
      <c r="BI56" s="17"/>
      <c r="BJ56" s="17">
        <v>-6.1</v>
      </c>
      <c r="BK56" s="17"/>
      <c r="BL56" s="17"/>
      <c r="BM56" s="17"/>
      <c r="BN56" s="17">
        <v>6.47</v>
      </c>
      <c r="BO56" s="17">
        <v>-28.82</v>
      </c>
      <c r="BP56" s="17">
        <v>-29.96</v>
      </c>
      <c r="BQ56" s="17">
        <v>13.52</v>
      </c>
      <c r="BR56" s="17">
        <v>9.86</v>
      </c>
      <c r="BS56" s="17">
        <v>7.35</v>
      </c>
      <c r="BT56" s="17">
        <v>-3.72</v>
      </c>
      <c r="BU56" s="17"/>
      <c r="BV56" s="17"/>
      <c r="BW56" s="17"/>
      <c r="BX56" s="17"/>
      <c r="BY56" s="17"/>
      <c r="BZ56" s="17"/>
      <c r="CA56" s="17"/>
      <c r="CB56" s="17">
        <v>-0.7</v>
      </c>
      <c r="CC56" s="17">
        <v>59.2</v>
      </c>
      <c r="CD56" s="17">
        <v>31.1</v>
      </c>
      <c r="CE56" s="17">
        <v>8.9</v>
      </c>
      <c r="CF56" s="17">
        <v>7.4</v>
      </c>
      <c r="CG56" s="17">
        <v>1.9</v>
      </c>
      <c r="CH56" s="17"/>
      <c r="CI56" s="17"/>
      <c r="CJ56" s="17"/>
      <c r="CK56" s="17">
        <v>1.6</v>
      </c>
      <c r="CL56" s="17">
        <v>4</v>
      </c>
      <c r="CM56" s="17">
        <v>-18</v>
      </c>
      <c r="CN56" s="17"/>
      <c r="CO56" s="17"/>
      <c r="CP56" s="17"/>
      <c r="CQ56" s="17"/>
      <c r="CR56" s="17"/>
      <c r="CS56" s="17">
        <v>-0.1</v>
      </c>
      <c r="CT56" s="17">
        <v>-2.7</v>
      </c>
      <c r="CU56" s="17">
        <v>-1.3</v>
      </c>
      <c r="CV56" s="17">
        <v>-0.5</v>
      </c>
      <c r="CW56" s="17">
        <v>0.4</v>
      </c>
      <c r="CX56" s="17"/>
      <c r="CY56" s="17">
        <v>-12.4</v>
      </c>
      <c r="CZ56" s="17">
        <v>0</v>
      </c>
      <c r="DA56" s="17"/>
      <c r="DB56" s="17"/>
      <c r="DC56" s="17">
        <v>0</v>
      </c>
      <c r="DD56" s="17">
        <v>0</v>
      </c>
      <c r="DE56" s="17"/>
      <c r="DF56" s="17">
        <v>0</v>
      </c>
      <c r="DG56" s="17"/>
      <c r="DH56" s="17">
        <v>0.1</v>
      </c>
      <c r="DI56" s="17">
        <v>1.1000000000000001</v>
      </c>
      <c r="DJ56" s="17">
        <v>0.2</v>
      </c>
      <c r="DK56" s="17">
        <v>1.5</v>
      </c>
      <c r="DL56" s="17">
        <v>0.1</v>
      </c>
      <c r="DM56" s="17">
        <v>0.5</v>
      </c>
      <c r="DN56" s="17"/>
      <c r="DO56" s="17">
        <v>0</v>
      </c>
      <c r="DP56" s="17">
        <v>0</v>
      </c>
      <c r="DQ56" s="17">
        <v>1.8</v>
      </c>
      <c r="DR56" s="17">
        <v>2.5</v>
      </c>
      <c r="DS56" s="17">
        <v>0</v>
      </c>
      <c r="DT56" s="17">
        <v>0.1</v>
      </c>
      <c r="DU56" s="17">
        <v>0.4</v>
      </c>
      <c r="DV56" s="17">
        <v>0.23519999999999999</v>
      </c>
      <c r="DW56" s="17"/>
      <c r="DX56" s="17">
        <v>-2</v>
      </c>
      <c r="DY56" s="17">
        <v>0.6</v>
      </c>
      <c r="DZ56" s="17">
        <v>1.1000000000000001</v>
      </c>
      <c r="EA56" s="17">
        <v>1.8</v>
      </c>
      <c r="EB56" s="17">
        <v>0.1</v>
      </c>
      <c r="EC56" s="17">
        <v>0</v>
      </c>
      <c r="ED56" s="17">
        <v>11.8</v>
      </c>
      <c r="EE56" s="17">
        <v>0</v>
      </c>
      <c r="EF56" s="17">
        <v>-4.45</v>
      </c>
      <c r="EG56" s="17">
        <v>-5.7</v>
      </c>
      <c r="EH56" s="17">
        <v>-0.45</v>
      </c>
      <c r="EI56" s="17">
        <v>-0.52</v>
      </c>
      <c r="EJ56" s="17">
        <v>2.4</v>
      </c>
      <c r="EK56" s="17">
        <v>-0.1</v>
      </c>
      <c r="EL56" s="17">
        <v>1.5</v>
      </c>
      <c r="EM56" s="17">
        <v>0.2</v>
      </c>
      <c r="EN56" s="17">
        <v>0.2</v>
      </c>
      <c r="EO56" s="17">
        <v>0.2</v>
      </c>
      <c r="EP56" s="17">
        <v>0</v>
      </c>
      <c r="EQ56" s="17">
        <v>0</v>
      </c>
      <c r="ER56" s="17">
        <v>0</v>
      </c>
      <c r="ES56" s="17">
        <v>0</v>
      </c>
      <c r="ET56" s="17">
        <v>-0.2</v>
      </c>
      <c r="EU56" s="17">
        <v>-8.1</v>
      </c>
      <c r="EV56" s="17">
        <v>-0.9</v>
      </c>
      <c r="EW56" s="17">
        <v>0</v>
      </c>
      <c r="EX56" s="17">
        <v>1.3</v>
      </c>
      <c r="EY56" s="17">
        <v>0.6</v>
      </c>
      <c r="EZ56" s="17">
        <v>0.3</v>
      </c>
      <c r="FA56" s="17">
        <v>0.5</v>
      </c>
      <c r="FB56" s="17">
        <v>0</v>
      </c>
      <c r="FC56" s="17">
        <v>0</v>
      </c>
      <c r="FD56" s="17">
        <v>0.4</v>
      </c>
      <c r="FE56" s="17">
        <v>2</v>
      </c>
      <c r="FF56" s="17">
        <v>8.5</v>
      </c>
      <c r="FG56" s="17">
        <v>-0.1</v>
      </c>
      <c r="FH56" s="17">
        <v>17</v>
      </c>
      <c r="FI56" s="17">
        <v>0</v>
      </c>
      <c r="FJ56" s="17">
        <v>2.1</v>
      </c>
      <c r="FK56" s="17">
        <v>3.7</v>
      </c>
      <c r="FL56" s="17">
        <v>11.73</v>
      </c>
      <c r="FM56" s="17">
        <v>305.34519999999998</v>
      </c>
      <c r="FN56" s="15"/>
      <c r="FO56" s="17">
        <v>2.2073</v>
      </c>
      <c r="FP56" s="17">
        <v>-0.308</v>
      </c>
      <c r="FQ56" s="17">
        <v>1.8065</v>
      </c>
      <c r="FR56" s="17">
        <v>1.2</v>
      </c>
      <c r="FS56" s="17">
        <v>0.32180999999999998</v>
      </c>
      <c r="FT56" s="17">
        <v>6.0400000000000002E-2</v>
      </c>
      <c r="FU56" s="17"/>
      <c r="FV56" s="17">
        <v>2.1</v>
      </c>
      <c r="FW56" s="17">
        <v>7.3880100000000004</v>
      </c>
    </row>
    <row r="57" spans="1:179" ht="24" customHeight="1" x14ac:dyDescent="0.3">
      <c r="A57" s="16" t="s">
        <v>63</v>
      </c>
      <c r="B57" s="16" t="s">
        <v>835</v>
      </c>
      <c r="C57" s="17">
        <v>37.799999999999997</v>
      </c>
      <c r="D57" s="17">
        <v>21.6</v>
      </c>
      <c r="E57" s="17">
        <v>14.2</v>
      </c>
      <c r="F57" s="17"/>
      <c r="G57" s="17"/>
      <c r="H57" s="17">
        <v>-14.7</v>
      </c>
      <c r="I57" s="17">
        <v>12.6</v>
      </c>
      <c r="J57" s="17">
        <v>0</v>
      </c>
      <c r="K57" s="17">
        <v>0</v>
      </c>
      <c r="L57" s="17">
        <v>4.5999999999999996</v>
      </c>
      <c r="M57" s="17">
        <v>-25.1</v>
      </c>
      <c r="N57" s="17"/>
      <c r="O57" s="17"/>
      <c r="P57" s="17">
        <v>13.5</v>
      </c>
      <c r="Q57" s="17"/>
      <c r="R57" s="17">
        <v>35.799999999999997</v>
      </c>
      <c r="S57" s="17">
        <v>-0.3</v>
      </c>
      <c r="T57" s="17"/>
      <c r="U57" s="17"/>
      <c r="V57" s="17"/>
      <c r="W57" s="17"/>
      <c r="X57" s="17">
        <v>10.9</v>
      </c>
      <c r="Y57" s="17">
        <v>0.8</v>
      </c>
      <c r="Z57" s="17">
        <v>0.6</v>
      </c>
      <c r="AA57" s="17">
        <v>2.2000000000000002</v>
      </c>
      <c r="AB57" s="17">
        <v>-3.4</v>
      </c>
      <c r="AC57" s="17">
        <v>3.9</v>
      </c>
      <c r="AD57" s="17">
        <v>1.6</v>
      </c>
      <c r="AE57" s="17"/>
      <c r="AF57" s="17"/>
      <c r="AG57" s="17"/>
      <c r="AH57" s="17"/>
      <c r="AI57" s="17">
        <v>4.4000000000000004</v>
      </c>
      <c r="AJ57" s="17">
        <v>-6.7</v>
      </c>
      <c r="AK57" s="17"/>
      <c r="AL57" s="17"/>
      <c r="AM57" s="17"/>
      <c r="AN57" s="17">
        <v>-1.2</v>
      </c>
      <c r="AO57" s="17">
        <v>36.6</v>
      </c>
      <c r="AP57" s="17">
        <v>4.5</v>
      </c>
      <c r="AQ57" s="17">
        <v>23.4</v>
      </c>
      <c r="AR57" s="17">
        <v>3.7</v>
      </c>
      <c r="AS57" s="17">
        <v>-0.5</v>
      </c>
      <c r="AT57" s="17">
        <v>2.2999999999999998</v>
      </c>
      <c r="AU57" s="17">
        <v>-0.4</v>
      </c>
      <c r="AV57" s="17">
        <v>21.3</v>
      </c>
      <c r="AW57" s="17">
        <v>-5.3</v>
      </c>
      <c r="AX57" s="17">
        <v>-43.4</v>
      </c>
      <c r="AY57" s="17">
        <v>3.4</v>
      </c>
      <c r="AZ57" s="17">
        <v>0</v>
      </c>
      <c r="BA57" s="17">
        <v>-7.2</v>
      </c>
      <c r="BB57" s="17">
        <v>0.9</v>
      </c>
      <c r="BC57" s="17">
        <v>0.5</v>
      </c>
      <c r="BD57" s="17">
        <v>-3</v>
      </c>
      <c r="BE57" s="17"/>
      <c r="BF57" s="17"/>
      <c r="BG57" s="17">
        <v>-4.5999999999999996</v>
      </c>
      <c r="BH57" s="17"/>
      <c r="BI57" s="17"/>
      <c r="BJ57" s="17">
        <v>-4.8</v>
      </c>
      <c r="BK57" s="17"/>
      <c r="BL57" s="17"/>
      <c r="BM57" s="17"/>
      <c r="BN57" s="17">
        <v>11.48</v>
      </c>
      <c r="BO57" s="17">
        <v>-26.92</v>
      </c>
      <c r="BP57" s="17">
        <v>-28.83</v>
      </c>
      <c r="BQ57" s="17">
        <v>14.41</v>
      </c>
      <c r="BR57" s="17">
        <v>10.43</v>
      </c>
      <c r="BS57" s="17">
        <v>6.8</v>
      </c>
      <c r="BT57" s="17">
        <v>-3.8</v>
      </c>
      <c r="BU57" s="17"/>
      <c r="BV57" s="17"/>
      <c r="BW57" s="17"/>
      <c r="BX57" s="17"/>
      <c r="BY57" s="17"/>
      <c r="BZ57" s="17"/>
      <c r="CA57" s="17"/>
      <c r="CB57" s="17">
        <v>-0.7</v>
      </c>
      <c r="CC57" s="17">
        <v>30.7</v>
      </c>
      <c r="CD57" s="17">
        <v>31.2</v>
      </c>
      <c r="CE57" s="17">
        <v>9.8000000000000007</v>
      </c>
      <c r="CF57" s="17">
        <v>7.5</v>
      </c>
      <c r="CG57" s="17">
        <v>1.9</v>
      </c>
      <c r="CH57" s="17"/>
      <c r="CI57" s="17"/>
      <c r="CJ57" s="17"/>
      <c r="CK57" s="17">
        <v>9.8000000000000007</v>
      </c>
      <c r="CL57" s="17">
        <v>11.9</v>
      </c>
      <c r="CM57" s="17">
        <v>-6.1</v>
      </c>
      <c r="CN57" s="17"/>
      <c r="CO57" s="17"/>
      <c r="CP57" s="17"/>
      <c r="CQ57" s="17"/>
      <c r="CR57" s="17"/>
      <c r="CS57" s="17">
        <v>-4.3</v>
      </c>
      <c r="CT57" s="17">
        <v>-5.2</v>
      </c>
      <c r="CU57" s="17">
        <v>-1.1000000000000001</v>
      </c>
      <c r="CV57" s="17">
        <v>-0.5</v>
      </c>
      <c r="CW57" s="17">
        <v>0.4</v>
      </c>
      <c r="CX57" s="17"/>
      <c r="CY57" s="17">
        <v>-13.2</v>
      </c>
      <c r="CZ57" s="17">
        <v>0</v>
      </c>
      <c r="DA57" s="17"/>
      <c r="DB57" s="17"/>
      <c r="DC57" s="17">
        <v>0</v>
      </c>
      <c r="DD57" s="17">
        <v>-0.1</v>
      </c>
      <c r="DE57" s="17"/>
      <c r="DF57" s="17">
        <v>0</v>
      </c>
      <c r="DG57" s="17"/>
      <c r="DH57" s="17">
        <v>0.1</v>
      </c>
      <c r="DI57" s="17">
        <v>1.1000000000000001</v>
      </c>
      <c r="DJ57" s="17">
        <v>0.2</v>
      </c>
      <c r="DK57" s="17">
        <v>1.3</v>
      </c>
      <c r="DL57" s="17">
        <v>0</v>
      </c>
      <c r="DM57" s="17">
        <v>0.5</v>
      </c>
      <c r="DN57" s="17"/>
      <c r="DO57" s="17">
        <v>0</v>
      </c>
      <c r="DP57" s="17">
        <v>0</v>
      </c>
      <c r="DQ57" s="17">
        <v>2</v>
      </c>
      <c r="DR57" s="17">
        <v>3.7</v>
      </c>
      <c r="DS57" s="17">
        <v>0</v>
      </c>
      <c r="DT57" s="17">
        <v>0</v>
      </c>
      <c r="DU57" s="17">
        <v>0.4</v>
      </c>
      <c r="DV57" s="17">
        <v>0.23960000000000001</v>
      </c>
      <c r="DW57" s="17"/>
      <c r="DX57" s="17">
        <v>-2</v>
      </c>
      <c r="DY57" s="17">
        <v>0.4</v>
      </c>
      <c r="DZ57" s="17">
        <v>1</v>
      </c>
      <c r="EA57" s="17">
        <v>1.5</v>
      </c>
      <c r="EB57" s="17">
        <v>0.3</v>
      </c>
      <c r="EC57" s="17">
        <v>0</v>
      </c>
      <c r="ED57" s="17">
        <v>3</v>
      </c>
      <c r="EE57" s="17">
        <v>0</v>
      </c>
      <c r="EF57" s="17">
        <v>-3.68</v>
      </c>
      <c r="EG57" s="17">
        <v>-4.9000000000000004</v>
      </c>
      <c r="EH57" s="17">
        <v>-0.34</v>
      </c>
      <c r="EI57" s="17">
        <v>-0.45</v>
      </c>
      <c r="EJ57" s="17">
        <v>2.4</v>
      </c>
      <c r="EK57" s="17">
        <v>-0.1</v>
      </c>
      <c r="EL57" s="17">
        <v>1.5</v>
      </c>
      <c r="EM57" s="17">
        <v>0.2</v>
      </c>
      <c r="EN57" s="17">
        <v>0.2</v>
      </c>
      <c r="EO57" s="17">
        <v>0.2</v>
      </c>
      <c r="EP57" s="17">
        <v>0</v>
      </c>
      <c r="EQ57" s="17">
        <v>0</v>
      </c>
      <c r="ER57" s="17">
        <v>0</v>
      </c>
      <c r="ES57" s="17">
        <v>0</v>
      </c>
      <c r="ET57" s="17">
        <v>-0.2</v>
      </c>
      <c r="EU57" s="17">
        <v>-8.4</v>
      </c>
      <c r="EV57" s="17">
        <v>-0.4</v>
      </c>
      <c r="EW57" s="17">
        <v>0</v>
      </c>
      <c r="EX57" s="17">
        <v>1.3</v>
      </c>
      <c r="EY57" s="17">
        <v>0.7</v>
      </c>
      <c r="EZ57" s="17">
        <v>0.3</v>
      </c>
      <c r="FA57" s="17">
        <v>0.5</v>
      </c>
      <c r="FB57" s="17">
        <v>0</v>
      </c>
      <c r="FC57" s="17">
        <v>0</v>
      </c>
      <c r="FD57" s="17">
        <v>0.6</v>
      </c>
      <c r="FE57" s="17">
        <v>2.4</v>
      </c>
      <c r="FF57" s="17">
        <v>10.1</v>
      </c>
      <c r="FG57" s="17">
        <v>0.2</v>
      </c>
      <c r="FH57" s="17">
        <v>17.2</v>
      </c>
      <c r="FI57" s="17">
        <v>0</v>
      </c>
      <c r="FJ57" s="17">
        <v>2.4</v>
      </c>
      <c r="FK57" s="17">
        <v>3.7</v>
      </c>
      <c r="FL57" s="17">
        <v>12.31</v>
      </c>
      <c r="FM57" s="17">
        <v>247.5496</v>
      </c>
      <c r="FN57" s="15"/>
      <c r="FO57" s="17">
        <v>2.2560699999999998</v>
      </c>
      <c r="FP57" s="17">
        <v>-0.497</v>
      </c>
      <c r="FQ57" s="17">
        <v>1.9195</v>
      </c>
      <c r="FR57" s="17">
        <v>1.2</v>
      </c>
      <c r="FS57" s="17">
        <v>0.31030999999999997</v>
      </c>
      <c r="FT57" s="17">
        <v>5.484E-2</v>
      </c>
      <c r="FU57" s="17"/>
      <c r="FV57" s="17">
        <v>2</v>
      </c>
      <c r="FW57" s="17">
        <v>7.2437199999999997</v>
      </c>
    </row>
    <row r="58" spans="1:179" ht="24" customHeight="1" x14ac:dyDescent="0.3">
      <c r="A58" s="18" t="s">
        <v>836</v>
      </c>
      <c r="B58" s="18" t="s">
        <v>64</v>
      </c>
      <c r="C58" s="19">
        <v>43.5</v>
      </c>
      <c r="D58" s="19">
        <v>-57.2</v>
      </c>
      <c r="E58" s="19">
        <v>34.299999999999997</v>
      </c>
      <c r="F58" s="19"/>
      <c r="G58" s="19"/>
      <c r="H58" s="19">
        <v>-17.5</v>
      </c>
      <c r="I58" s="19">
        <v>5.4</v>
      </c>
      <c r="J58" s="19">
        <v>0</v>
      </c>
      <c r="K58" s="19">
        <v>0</v>
      </c>
      <c r="L58" s="19">
        <v>0.6</v>
      </c>
      <c r="M58" s="19">
        <v>-24.1</v>
      </c>
      <c r="N58" s="19"/>
      <c r="O58" s="19"/>
      <c r="P58" s="19">
        <v>10.4</v>
      </c>
      <c r="Q58" s="19"/>
      <c r="R58" s="19">
        <v>47.4</v>
      </c>
      <c r="S58" s="19">
        <v>0</v>
      </c>
      <c r="T58" s="19"/>
      <c r="U58" s="19"/>
      <c r="V58" s="19"/>
      <c r="W58" s="19"/>
      <c r="X58" s="19">
        <v>14.5</v>
      </c>
      <c r="Y58" s="19">
        <v>1</v>
      </c>
      <c r="Z58" s="19">
        <v>0.8</v>
      </c>
      <c r="AA58" s="19">
        <v>2.1</v>
      </c>
      <c r="AB58" s="19">
        <v>-3.4</v>
      </c>
      <c r="AC58" s="19">
        <v>4</v>
      </c>
      <c r="AD58" s="19">
        <v>0.7</v>
      </c>
      <c r="AE58" s="19"/>
      <c r="AF58" s="19"/>
      <c r="AG58" s="19"/>
      <c r="AH58" s="19"/>
      <c r="AI58" s="19">
        <v>7</v>
      </c>
      <c r="AJ58" s="19">
        <v>-7.1</v>
      </c>
      <c r="AK58" s="19"/>
      <c r="AL58" s="19"/>
      <c r="AM58" s="19"/>
      <c r="AN58" s="19">
        <v>-1.3</v>
      </c>
      <c r="AO58" s="19">
        <v>27.7</v>
      </c>
      <c r="AP58" s="19">
        <v>4.4000000000000004</v>
      </c>
      <c r="AQ58" s="19">
        <v>15.4</v>
      </c>
      <c r="AR58" s="19">
        <v>4.0999999999999996</v>
      </c>
      <c r="AS58" s="19">
        <v>0.1</v>
      </c>
      <c r="AT58" s="19">
        <v>2.4</v>
      </c>
      <c r="AU58" s="19">
        <v>0.6</v>
      </c>
      <c r="AV58" s="19">
        <v>19.7</v>
      </c>
      <c r="AW58" s="19">
        <v>-7.1</v>
      </c>
      <c r="AX58" s="19">
        <v>-46.1</v>
      </c>
      <c r="AY58" s="19">
        <v>4.3</v>
      </c>
      <c r="AZ58" s="19">
        <v>0</v>
      </c>
      <c r="BA58" s="19">
        <v>-6.4</v>
      </c>
      <c r="BB58" s="19">
        <v>0.9</v>
      </c>
      <c r="BC58" s="19">
        <v>0.5</v>
      </c>
      <c r="BD58" s="19">
        <v>3.9</v>
      </c>
      <c r="BE58" s="19"/>
      <c r="BF58" s="19"/>
      <c r="BG58" s="19">
        <v>-3.4</v>
      </c>
      <c r="BH58" s="19"/>
      <c r="BI58" s="19"/>
      <c r="BJ58" s="19">
        <v>-1.6</v>
      </c>
      <c r="BK58" s="19"/>
      <c r="BL58" s="19"/>
      <c r="BM58" s="19"/>
      <c r="BN58" s="19">
        <v>4.01</v>
      </c>
      <c r="BO58" s="19">
        <v>-33.36</v>
      </c>
      <c r="BP58" s="19">
        <v>-34.299999999999997</v>
      </c>
      <c r="BQ58" s="19">
        <v>8.3699999999999992</v>
      </c>
      <c r="BR58" s="19">
        <v>2.81</v>
      </c>
      <c r="BS58" s="19">
        <v>5.87</v>
      </c>
      <c r="BT58" s="19">
        <v>-4.3600000000000003</v>
      </c>
      <c r="BU58" s="19"/>
      <c r="BV58" s="19"/>
      <c r="BW58" s="19"/>
      <c r="BX58" s="19"/>
      <c r="BY58" s="19"/>
      <c r="BZ58" s="19"/>
      <c r="CA58" s="19"/>
      <c r="CB58" s="19">
        <v>-0.7</v>
      </c>
      <c r="CC58" s="19">
        <v>25.2</v>
      </c>
      <c r="CD58" s="19">
        <v>15.4</v>
      </c>
      <c r="CE58" s="19">
        <v>-0.3</v>
      </c>
      <c r="CF58" s="19">
        <v>4.0999999999999996</v>
      </c>
      <c r="CG58" s="19">
        <v>2</v>
      </c>
      <c r="CH58" s="19"/>
      <c r="CI58" s="19"/>
      <c r="CJ58" s="19"/>
      <c r="CK58" s="19">
        <v>9.9</v>
      </c>
      <c r="CL58" s="19">
        <v>12.5</v>
      </c>
      <c r="CM58" s="19">
        <v>-28.9</v>
      </c>
      <c r="CN58" s="19"/>
      <c r="CO58" s="19"/>
      <c r="CP58" s="19"/>
      <c r="CQ58" s="19"/>
      <c r="CR58" s="19"/>
      <c r="CS58" s="19">
        <v>-5.5</v>
      </c>
      <c r="CT58" s="19">
        <v>-6</v>
      </c>
      <c r="CU58" s="19">
        <v>-1.1000000000000001</v>
      </c>
      <c r="CV58" s="19">
        <v>-0.5</v>
      </c>
      <c r="CW58" s="19">
        <v>0.4</v>
      </c>
      <c r="CX58" s="19"/>
      <c r="CY58" s="19">
        <v>-12.8</v>
      </c>
      <c r="CZ58" s="19">
        <v>0</v>
      </c>
      <c r="DA58" s="19"/>
      <c r="DB58" s="19"/>
      <c r="DC58" s="19">
        <v>0</v>
      </c>
      <c r="DD58" s="19">
        <v>-0.1</v>
      </c>
      <c r="DE58" s="19"/>
      <c r="DF58" s="19">
        <v>0</v>
      </c>
      <c r="DG58" s="19"/>
      <c r="DH58" s="19">
        <v>0.1</v>
      </c>
      <c r="DI58" s="19">
        <v>1</v>
      </c>
      <c r="DJ58" s="19">
        <v>0.2</v>
      </c>
      <c r="DK58" s="19">
        <v>0.4</v>
      </c>
      <c r="DL58" s="19">
        <v>0.1</v>
      </c>
      <c r="DM58" s="19">
        <v>0.5</v>
      </c>
      <c r="DN58" s="19"/>
      <c r="DO58" s="19">
        <v>0</v>
      </c>
      <c r="DP58" s="19">
        <v>0</v>
      </c>
      <c r="DQ58" s="19">
        <v>1.8</v>
      </c>
      <c r="DR58" s="19">
        <v>3.1</v>
      </c>
      <c r="DS58" s="19">
        <v>0</v>
      </c>
      <c r="DT58" s="19">
        <v>0</v>
      </c>
      <c r="DU58" s="19">
        <v>0.5</v>
      </c>
      <c r="DV58" s="19">
        <v>0.2356</v>
      </c>
      <c r="DW58" s="19"/>
      <c r="DX58" s="19">
        <v>-2</v>
      </c>
      <c r="DY58" s="19">
        <v>0</v>
      </c>
      <c r="DZ58" s="19">
        <v>1.2</v>
      </c>
      <c r="EA58" s="19">
        <v>1.7</v>
      </c>
      <c r="EB58" s="19">
        <v>0.3</v>
      </c>
      <c r="EC58" s="19">
        <v>0</v>
      </c>
      <c r="ED58" s="19">
        <v>1.5</v>
      </c>
      <c r="EE58" s="19">
        <v>0</v>
      </c>
      <c r="EF58" s="19">
        <v>-5.35</v>
      </c>
      <c r="EG58" s="19">
        <v>0</v>
      </c>
      <c r="EH58" s="19">
        <v>-0.57999999999999996</v>
      </c>
      <c r="EI58" s="19">
        <v>0</v>
      </c>
      <c r="EJ58" s="19">
        <v>2.4</v>
      </c>
      <c r="EK58" s="19">
        <v>-0.1</v>
      </c>
      <c r="EL58" s="19">
        <v>1.5</v>
      </c>
      <c r="EM58" s="19">
        <v>0.2</v>
      </c>
      <c r="EN58" s="19">
        <v>0.2</v>
      </c>
      <c r="EO58" s="19">
        <v>0.2</v>
      </c>
      <c r="EP58" s="19">
        <v>0</v>
      </c>
      <c r="EQ58" s="19">
        <v>0</v>
      </c>
      <c r="ER58" s="19">
        <v>0</v>
      </c>
      <c r="ES58" s="19">
        <v>0</v>
      </c>
      <c r="ET58" s="19">
        <v>-0.2</v>
      </c>
      <c r="EU58" s="19">
        <v>-9.1</v>
      </c>
      <c r="EV58" s="19">
        <v>-0.1</v>
      </c>
      <c r="EW58" s="19">
        <v>0</v>
      </c>
      <c r="EX58" s="19">
        <v>1.3</v>
      </c>
      <c r="EY58" s="19">
        <v>0.7</v>
      </c>
      <c r="EZ58" s="19">
        <v>0.3</v>
      </c>
      <c r="FA58" s="19">
        <v>0.5</v>
      </c>
      <c r="FB58" s="19">
        <v>0</v>
      </c>
      <c r="FC58" s="19">
        <v>0</v>
      </c>
      <c r="FD58" s="19">
        <v>0.6</v>
      </c>
      <c r="FE58" s="19">
        <v>2.4</v>
      </c>
      <c r="FF58" s="19">
        <v>13.1</v>
      </c>
      <c r="FG58" s="19">
        <v>0.6</v>
      </c>
      <c r="FH58" s="19">
        <v>17.5</v>
      </c>
      <c r="FI58" s="19">
        <v>0</v>
      </c>
      <c r="FJ58" s="19">
        <v>2.8</v>
      </c>
      <c r="FK58" s="19">
        <v>3.6</v>
      </c>
      <c r="FL58" s="19">
        <v>11.98</v>
      </c>
      <c r="FM58" s="19">
        <v>98.2256</v>
      </c>
      <c r="FN58" s="15"/>
      <c r="FO58" s="19">
        <v>2.3730899999999999</v>
      </c>
      <c r="FP58" s="19">
        <v>-0.51100000000000001</v>
      </c>
      <c r="FQ58" s="19">
        <v>2.6785000000000001</v>
      </c>
      <c r="FR58" s="19">
        <v>1.3</v>
      </c>
      <c r="FS58" s="19">
        <v>0.30070000000000002</v>
      </c>
      <c r="FT58" s="19">
        <v>6.4869999999999997E-2</v>
      </c>
      <c r="FU58" s="19"/>
      <c r="FV58" s="19">
        <v>1.9</v>
      </c>
      <c r="FW58" s="19">
        <v>8.1061599999999991</v>
      </c>
    </row>
    <row r="59" spans="1:179" ht="25.05" customHeight="1" x14ac:dyDescent="0.3">
      <c r="A59" s="205" t="s">
        <v>837</v>
      </c>
      <c r="B59" s="206"/>
      <c r="C59" s="20">
        <v>1014.65</v>
      </c>
      <c r="D59" s="20">
        <v>-262.75</v>
      </c>
      <c r="E59" s="20">
        <v>197.7</v>
      </c>
      <c r="F59" s="20">
        <v>0</v>
      </c>
      <c r="G59" s="20">
        <v>0</v>
      </c>
      <c r="H59" s="20">
        <v>-182.55</v>
      </c>
      <c r="I59" s="20">
        <v>252.55</v>
      </c>
      <c r="J59" s="20">
        <v>1.9</v>
      </c>
      <c r="K59" s="20">
        <v>8.4499999999999993</v>
      </c>
      <c r="L59" s="20">
        <v>253.15</v>
      </c>
      <c r="M59" s="20">
        <v>-250.95</v>
      </c>
      <c r="N59" s="20">
        <v>0</v>
      </c>
      <c r="O59" s="20">
        <v>0</v>
      </c>
      <c r="P59" s="20">
        <v>274.64999999999998</v>
      </c>
      <c r="Q59" s="20">
        <v>0</v>
      </c>
      <c r="R59" s="20">
        <v>549.5</v>
      </c>
      <c r="S59" s="20">
        <v>0.65</v>
      </c>
      <c r="T59" s="20">
        <v>0</v>
      </c>
      <c r="U59" s="20">
        <v>0</v>
      </c>
      <c r="V59" s="20">
        <v>0</v>
      </c>
      <c r="W59" s="20">
        <v>0</v>
      </c>
      <c r="X59" s="20">
        <v>314.14999999999998</v>
      </c>
      <c r="Y59" s="20">
        <v>22.85</v>
      </c>
      <c r="Z59" s="20">
        <v>13.9</v>
      </c>
      <c r="AA59" s="20">
        <v>41.45</v>
      </c>
      <c r="AB59" s="20">
        <v>-81.349999999999994</v>
      </c>
      <c r="AC59" s="20">
        <v>93.85</v>
      </c>
      <c r="AD59" s="20">
        <v>111.8</v>
      </c>
      <c r="AE59" s="20">
        <v>0</v>
      </c>
      <c r="AF59" s="20">
        <v>0</v>
      </c>
      <c r="AG59" s="20">
        <v>0</v>
      </c>
      <c r="AH59" s="20">
        <v>0</v>
      </c>
      <c r="AI59" s="20">
        <v>228.9</v>
      </c>
      <c r="AJ59" s="20">
        <v>-61.2</v>
      </c>
      <c r="AK59" s="20">
        <v>0</v>
      </c>
      <c r="AL59" s="20">
        <v>0</v>
      </c>
      <c r="AM59" s="20">
        <v>0</v>
      </c>
      <c r="AN59" s="20">
        <v>-27.3</v>
      </c>
      <c r="AO59" s="20">
        <v>-27.65</v>
      </c>
      <c r="AP59" s="20">
        <v>105.15</v>
      </c>
      <c r="AQ59" s="20">
        <v>426.4</v>
      </c>
      <c r="AR59" s="20">
        <v>77.75</v>
      </c>
      <c r="AS59" s="20">
        <v>-1.65</v>
      </c>
      <c r="AT59" s="20">
        <v>55.25</v>
      </c>
      <c r="AU59" s="20">
        <v>22.2</v>
      </c>
      <c r="AV59" s="20">
        <v>579.70000000000005</v>
      </c>
      <c r="AW59" s="20">
        <v>-282.2</v>
      </c>
      <c r="AX59" s="20">
        <v>-448.3</v>
      </c>
      <c r="AY59" s="20">
        <v>104.3</v>
      </c>
      <c r="AZ59" s="20">
        <v>27.95</v>
      </c>
      <c r="BA59" s="20">
        <v>7.05</v>
      </c>
      <c r="BB59" s="20">
        <v>21.7</v>
      </c>
      <c r="BC59" s="20">
        <v>13.4</v>
      </c>
      <c r="BD59" s="20">
        <v>101.7</v>
      </c>
      <c r="BE59" s="20">
        <v>0</v>
      </c>
      <c r="BF59" s="20">
        <v>0</v>
      </c>
      <c r="BG59" s="20">
        <v>-91.6</v>
      </c>
      <c r="BH59" s="20">
        <v>0</v>
      </c>
      <c r="BI59" s="20">
        <v>0</v>
      </c>
      <c r="BJ59" s="20">
        <v>-48.75</v>
      </c>
      <c r="BK59" s="20">
        <v>0</v>
      </c>
      <c r="BL59" s="20">
        <v>0</v>
      </c>
      <c r="BM59" s="20">
        <v>0</v>
      </c>
      <c r="BN59" s="20">
        <v>79.065029999999993</v>
      </c>
      <c r="BO59" s="20">
        <v>-593.90043000000003</v>
      </c>
      <c r="BP59" s="20">
        <v>-734.50756000000001</v>
      </c>
      <c r="BQ59" s="20">
        <v>-30.700865</v>
      </c>
      <c r="BR59" s="20">
        <v>319.01065999999997</v>
      </c>
      <c r="BS59" s="20">
        <v>167.494395</v>
      </c>
      <c r="BT59" s="20">
        <v>-68.832560000000001</v>
      </c>
      <c r="BU59" s="20">
        <v>0</v>
      </c>
      <c r="BV59" s="20">
        <v>0</v>
      </c>
      <c r="BW59" s="20">
        <v>0</v>
      </c>
      <c r="BX59" s="20">
        <v>0</v>
      </c>
      <c r="BY59" s="20">
        <v>0</v>
      </c>
      <c r="BZ59" s="20">
        <v>0</v>
      </c>
      <c r="CA59" s="20">
        <v>0</v>
      </c>
      <c r="CB59" s="20">
        <v>-16.5</v>
      </c>
      <c r="CC59" s="20">
        <v>997.5</v>
      </c>
      <c r="CD59" s="20">
        <v>577.79999999999995</v>
      </c>
      <c r="CE59" s="20">
        <v>183.6</v>
      </c>
      <c r="CF59" s="20">
        <v>147.1</v>
      </c>
      <c r="CG59" s="20">
        <v>40.299999999999997</v>
      </c>
      <c r="CH59" s="20">
        <v>0</v>
      </c>
      <c r="CI59" s="20">
        <v>0</v>
      </c>
      <c r="CJ59" s="20">
        <v>0</v>
      </c>
      <c r="CK59" s="20">
        <v>338.5</v>
      </c>
      <c r="CL59" s="20">
        <v>398.3</v>
      </c>
      <c r="CM59" s="20">
        <v>-4.5999999999999996</v>
      </c>
      <c r="CN59" s="20">
        <v>0</v>
      </c>
      <c r="CO59" s="20">
        <v>0</v>
      </c>
      <c r="CP59" s="20">
        <v>0</v>
      </c>
      <c r="CQ59" s="20">
        <v>0</v>
      </c>
      <c r="CR59" s="20">
        <v>0</v>
      </c>
      <c r="CS59" s="20">
        <v>-83.05</v>
      </c>
      <c r="CT59" s="20">
        <v>-152.65</v>
      </c>
      <c r="CU59" s="20">
        <v>-25.85</v>
      </c>
      <c r="CV59" s="20">
        <v>-13.1</v>
      </c>
      <c r="CW59" s="20">
        <v>9.6</v>
      </c>
      <c r="CX59" s="20">
        <v>0</v>
      </c>
      <c r="CY59" s="20">
        <v>-333.8</v>
      </c>
      <c r="CZ59" s="20">
        <v>57</v>
      </c>
      <c r="DA59" s="20">
        <v>0</v>
      </c>
      <c r="DB59" s="20">
        <v>0</v>
      </c>
      <c r="DC59" s="20">
        <v>0.65</v>
      </c>
      <c r="DD59" s="20">
        <v>-0.7</v>
      </c>
      <c r="DE59" s="20">
        <v>0</v>
      </c>
      <c r="DF59" s="20">
        <v>59.45</v>
      </c>
      <c r="DG59" s="20">
        <v>0</v>
      </c>
      <c r="DH59" s="20">
        <v>2.25</v>
      </c>
      <c r="DI59" s="20">
        <v>26.5</v>
      </c>
      <c r="DJ59" s="20">
        <v>4.0999999999999996</v>
      </c>
      <c r="DK59" s="20">
        <v>15.5</v>
      </c>
      <c r="DL59" s="20">
        <v>3.05</v>
      </c>
      <c r="DM59" s="20">
        <v>12.15</v>
      </c>
      <c r="DN59" s="20">
        <v>0</v>
      </c>
      <c r="DO59" s="20">
        <v>-8.1</v>
      </c>
      <c r="DP59" s="20">
        <v>-20.65</v>
      </c>
      <c r="DQ59" s="20">
        <v>29.75</v>
      </c>
      <c r="DR59" s="20">
        <v>-12.15</v>
      </c>
      <c r="DS59" s="20">
        <v>-39</v>
      </c>
      <c r="DT59" s="20">
        <v>1.4</v>
      </c>
      <c r="DU59" s="20">
        <v>9.5500000000000007</v>
      </c>
      <c r="DV59" s="20">
        <v>5.343</v>
      </c>
      <c r="DW59" s="20">
        <v>0</v>
      </c>
      <c r="DX59" s="20">
        <v>-53.75</v>
      </c>
      <c r="DY59" s="20">
        <v>9.5</v>
      </c>
      <c r="DZ59" s="20">
        <v>24.9</v>
      </c>
      <c r="EA59" s="20">
        <v>30.85</v>
      </c>
      <c r="EB59" s="20">
        <v>12.2</v>
      </c>
      <c r="EC59" s="20">
        <v>0.95</v>
      </c>
      <c r="ED59" s="20">
        <v>110.15</v>
      </c>
      <c r="EE59" s="20">
        <v>32.049999999999997</v>
      </c>
      <c r="EF59" s="20">
        <v>-81.504204999999999</v>
      </c>
      <c r="EG59" s="20">
        <v>-122.55732</v>
      </c>
      <c r="EH59" s="20">
        <v>0.42962</v>
      </c>
      <c r="EI59" s="20">
        <v>-0.36665999999999999</v>
      </c>
      <c r="EJ59" s="20">
        <v>54</v>
      </c>
      <c r="EK59" s="20">
        <v>-2.2000000000000002</v>
      </c>
      <c r="EL59" s="20">
        <v>41.05</v>
      </c>
      <c r="EM59" s="20">
        <v>4.8</v>
      </c>
      <c r="EN59" s="20">
        <v>4.8</v>
      </c>
      <c r="EO59" s="20">
        <v>4.8</v>
      </c>
      <c r="EP59" s="20">
        <v>0.1</v>
      </c>
      <c r="EQ59" s="20">
        <v>25.5</v>
      </c>
      <c r="ER59" s="20">
        <v>15.8</v>
      </c>
      <c r="ES59" s="20">
        <v>-212.3</v>
      </c>
      <c r="ET59" s="20">
        <v>-4.75</v>
      </c>
      <c r="EU59" s="20">
        <v>-111</v>
      </c>
      <c r="EV59" s="20">
        <v>-47.7</v>
      </c>
      <c r="EW59" s="20">
        <v>257.64999999999998</v>
      </c>
      <c r="EX59" s="20">
        <v>32.1</v>
      </c>
      <c r="EY59" s="20">
        <v>10.8</v>
      </c>
      <c r="EZ59" s="20">
        <v>7.2</v>
      </c>
      <c r="FA59" s="20">
        <v>12.9</v>
      </c>
      <c r="FB59" s="20">
        <v>15.25</v>
      </c>
      <c r="FC59" s="20">
        <v>0.9</v>
      </c>
      <c r="FD59" s="20">
        <v>18.399999999999999</v>
      </c>
      <c r="FE59" s="20">
        <v>50.45</v>
      </c>
      <c r="FF59" s="20">
        <v>295.2</v>
      </c>
      <c r="FG59" s="20">
        <v>4.1500000000000004</v>
      </c>
      <c r="FH59" s="20">
        <v>123</v>
      </c>
      <c r="FI59" s="20">
        <v>4.5049999999999999</v>
      </c>
      <c r="FJ59" s="20">
        <v>66.75</v>
      </c>
      <c r="FK59" s="20">
        <v>93.25</v>
      </c>
      <c r="FL59" s="20">
        <v>290.52999999999997</v>
      </c>
      <c r="FM59" s="20">
        <v>5522.0581050000001</v>
      </c>
      <c r="FN59" s="21"/>
      <c r="FO59" s="20">
        <v>53.421050000000001</v>
      </c>
      <c r="FP59" s="20">
        <v>-3.0209999999999999</v>
      </c>
      <c r="FQ59" s="20">
        <v>55.969499999999996</v>
      </c>
      <c r="FR59" s="20">
        <v>31.9</v>
      </c>
      <c r="FS59" s="20">
        <v>6.911835</v>
      </c>
      <c r="FT59" s="20">
        <v>6.7613950000000003</v>
      </c>
      <c r="FU59" s="20">
        <v>0</v>
      </c>
      <c r="FV59" s="20">
        <v>60.65</v>
      </c>
      <c r="FW59" s="20">
        <v>212.59278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840</v>
      </c>
      <c r="C5" s="1"/>
      <c r="D5" s="1"/>
      <c r="E5" s="1"/>
      <c r="F5" s="1"/>
      <c r="G5" s="1"/>
      <c r="H5" s="1"/>
    </row>
    <row r="6" spans="1:8" ht="22.95" customHeight="1" x14ac:dyDescent="0.3">
      <c r="A6" s="1"/>
      <c r="B6" s="207" t="s">
        <v>841</v>
      </c>
      <c r="C6" s="207" t="s">
        <v>842</v>
      </c>
      <c r="D6" s="207"/>
      <c r="E6" s="207" t="s">
        <v>843</v>
      </c>
      <c r="F6" s="207"/>
      <c r="G6" s="207"/>
      <c r="H6" s="207" t="s">
        <v>844</v>
      </c>
    </row>
    <row r="7" spans="1:8" ht="31.05" customHeight="1" x14ac:dyDescent="0.3">
      <c r="A7" s="1"/>
      <c r="B7" s="207"/>
      <c r="C7" s="24" t="s">
        <v>845</v>
      </c>
      <c r="D7" s="24" t="s">
        <v>846</v>
      </c>
      <c r="E7" s="24" t="s">
        <v>560</v>
      </c>
      <c r="F7" s="24" t="s">
        <v>559</v>
      </c>
      <c r="G7" s="24" t="s">
        <v>558</v>
      </c>
      <c r="H7" s="24" t="s">
        <v>847</v>
      </c>
    </row>
    <row r="8" spans="1:8" ht="10.95" customHeight="1" x14ac:dyDescent="0.3">
      <c r="A8" s="1"/>
      <c r="B8" s="25" t="s">
        <v>789</v>
      </c>
      <c r="C8" s="26">
        <v>0</v>
      </c>
      <c r="D8" s="26">
        <v>6723.6134700000002</v>
      </c>
      <c r="E8" s="27">
        <v>1061.4267</v>
      </c>
      <c r="F8" s="27">
        <v>3979.8937700000001</v>
      </c>
      <c r="G8" s="27">
        <v>1682.2929999999999</v>
      </c>
      <c r="H8" s="27">
        <v>261.04899999999998</v>
      </c>
    </row>
    <row r="9" spans="1:8" ht="10.95" customHeight="1" x14ac:dyDescent="0.3">
      <c r="A9" s="1"/>
      <c r="B9" s="25" t="s">
        <v>790</v>
      </c>
      <c r="C9" s="26">
        <v>0</v>
      </c>
      <c r="D9" s="26">
        <v>6592.5818200000003</v>
      </c>
      <c r="E9" s="27">
        <v>1012.1495</v>
      </c>
      <c r="F9" s="27">
        <v>3901.8193200000001</v>
      </c>
      <c r="G9" s="27">
        <v>1678.6130000000001</v>
      </c>
      <c r="H9" s="27">
        <v>256.80689999999998</v>
      </c>
    </row>
    <row r="10" spans="1:8" ht="10.95" customHeight="1" x14ac:dyDescent="0.3">
      <c r="A10" s="1"/>
      <c r="B10" s="25" t="s">
        <v>791</v>
      </c>
      <c r="C10" s="26">
        <v>0</v>
      </c>
      <c r="D10" s="26">
        <v>6498.8313099999996</v>
      </c>
      <c r="E10" s="27">
        <v>986.17579999999998</v>
      </c>
      <c r="F10" s="27">
        <v>3825.1135100000001</v>
      </c>
      <c r="G10" s="27">
        <v>1687.5419999999999</v>
      </c>
      <c r="H10" s="27">
        <v>261.6755</v>
      </c>
    </row>
    <row r="11" spans="1:8" ht="10.95" customHeight="1" x14ac:dyDescent="0.3">
      <c r="A11" s="1"/>
      <c r="B11" s="25" t="s">
        <v>792</v>
      </c>
      <c r="C11" s="26">
        <v>0</v>
      </c>
      <c r="D11" s="26">
        <v>6490.7707</v>
      </c>
      <c r="E11" s="27">
        <v>999.01300000000003</v>
      </c>
      <c r="F11" s="27">
        <v>3830.6007</v>
      </c>
      <c r="G11" s="27">
        <v>1661.1569999999999</v>
      </c>
      <c r="H11" s="27">
        <v>255.11500000000001</v>
      </c>
    </row>
    <row r="12" spans="1:8" ht="10.95" customHeight="1" x14ac:dyDescent="0.3">
      <c r="A12" s="1"/>
      <c r="B12" s="25" t="s">
        <v>793</v>
      </c>
      <c r="C12" s="26">
        <v>0</v>
      </c>
      <c r="D12" s="26">
        <v>6470.6628499999997</v>
      </c>
      <c r="E12" s="27">
        <v>1000.6485</v>
      </c>
      <c r="F12" s="27">
        <v>3802.09665</v>
      </c>
      <c r="G12" s="27">
        <v>1667.9177</v>
      </c>
      <c r="H12" s="27">
        <v>249.57509999999999</v>
      </c>
    </row>
    <row r="13" spans="1:8" ht="10.95" customHeight="1" x14ac:dyDescent="0.3">
      <c r="A13" s="1"/>
      <c r="B13" s="25" t="s">
        <v>794</v>
      </c>
      <c r="C13" s="26">
        <v>0</v>
      </c>
      <c r="D13" s="26">
        <v>6428.9835700000003</v>
      </c>
      <c r="E13" s="27">
        <v>1002.3893</v>
      </c>
      <c r="F13" s="27">
        <v>3746.7027699999999</v>
      </c>
      <c r="G13" s="27">
        <v>1679.8915</v>
      </c>
      <c r="H13" s="27">
        <v>251.43430000000001</v>
      </c>
    </row>
    <row r="14" spans="1:8" ht="10.95" customHeight="1" x14ac:dyDescent="0.3">
      <c r="A14" s="1"/>
      <c r="B14" s="25" t="s">
        <v>795</v>
      </c>
      <c r="C14" s="26">
        <v>0</v>
      </c>
      <c r="D14" s="26">
        <v>6493.4848499999998</v>
      </c>
      <c r="E14" s="27">
        <v>962.01779999999997</v>
      </c>
      <c r="F14" s="27">
        <v>3853.52765</v>
      </c>
      <c r="G14" s="27">
        <v>1677.9394</v>
      </c>
      <c r="H14" s="27">
        <v>255.71680000000001</v>
      </c>
    </row>
    <row r="15" spans="1:8" ht="10.95" customHeight="1" x14ac:dyDescent="0.3">
      <c r="A15" s="1"/>
      <c r="B15" s="25" t="s">
        <v>796</v>
      </c>
      <c r="C15" s="26">
        <v>0</v>
      </c>
      <c r="D15" s="26">
        <v>6413.3881799999999</v>
      </c>
      <c r="E15" s="27">
        <v>971.87660000000005</v>
      </c>
      <c r="F15" s="27">
        <v>3789.9563800000001</v>
      </c>
      <c r="G15" s="27">
        <v>1651.5552</v>
      </c>
      <c r="H15" s="27">
        <v>261.38310000000001</v>
      </c>
    </row>
    <row r="16" spans="1:8" ht="10.95" customHeight="1" x14ac:dyDescent="0.3">
      <c r="A16" s="1"/>
      <c r="B16" s="25" t="s">
        <v>797</v>
      </c>
      <c r="C16" s="26">
        <v>0</v>
      </c>
      <c r="D16" s="26">
        <v>6530.32251</v>
      </c>
      <c r="E16" s="27">
        <v>989.30029999999999</v>
      </c>
      <c r="F16" s="27">
        <v>3827.22361</v>
      </c>
      <c r="G16" s="27">
        <v>1713.7986000000001</v>
      </c>
      <c r="H16" s="27">
        <v>257.57979999999998</v>
      </c>
    </row>
    <row r="17" spans="1:8" ht="10.95" customHeight="1" x14ac:dyDescent="0.3">
      <c r="A17" s="1"/>
      <c r="B17" s="25" t="s">
        <v>798</v>
      </c>
      <c r="C17" s="26">
        <v>0</v>
      </c>
      <c r="D17" s="26">
        <v>6418.3618299999998</v>
      </c>
      <c r="E17" s="27">
        <v>956.37099999999998</v>
      </c>
      <c r="F17" s="27">
        <v>3763.0785299999998</v>
      </c>
      <c r="G17" s="27">
        <v>1698.9123</v>
      </c>
      <c r="H17" s="27">
        <v>255.56030000000001</v>
      </c>
    </row>
    <row r="18" spans="1:8" ht="10.95" customHeight="1" x14ac:dyDescent="0.3">
      <c r="A18" s="1"/>
      <c r="B18" s="25" t="s">
        <v>799</v>
      </c>
      <c r="C18" s="26">
        <v>0</v>
      </c>
      <c r="D18" s="26">
        <v>6564.7692399999996</v>
      </c>
      <c r="E18" s="27">
        <v>1007.0611</v>
      </c>
      <c r="F18" s="27">
        <v>3870.3371400000001</v>
      </c>
      <c r="G18" s="27">
        <v>1687.3710000000001</v>
      </c>
      <c r="H18" s="27">
        <v>249.3689</v>
      </c>
    </row>
    <row r="19" spans="1:8" ht="10.95" customHeight="1" x14ac:dyDescent="0.3">
      <c r="A19" s="1"/>
      <c r="B19" s="25" t="s">
        <v>800</v>
      </c>
      <c r="C19" s="26">
        <v>0</v>
      </c>
      <c r="D19" s="26">
        <v>6451.3370599999998</v>
      </c>
      <c r="E19" s="27">
        <v>982.26589999999999</v>
      </c>
      <c r="F19" s="27">
        <v>3746.8165600000002</v>
      </c>
      <c r="G19" s="27">
        <v>1722.2546</v>
      </c>
      <c r="H19" s="27">
        <v>247.3973</v>
      </c>
    </row>
    <row r="20" spans="1:8" ht="10.95" customHeight="1" x14ac:dyDescent="0.3">
      <c r="A20" s="1"/>
      <c r="B20" s="25" t="s">
        <v>801</v>
      </c>
      <c r="C20" s="26">
        <v>0</v>
      </c>
      <c r="D20" s="26">
        <v>6322.0763699999998</v>
      </c>
      <c r="E20" s="27">
        <v>971.58109999999999</v>
      </c>
      <c r="F20" s="27">
        <v>3637.7785699999999</v>
      </c>
      <c r="G20" s="27">
        <v>1712.7166999999999</v>
      </c>
      <c r="H20" s="27">
        <v>235.1121</v>
      </c>
    </row>
    <row r="21" spans="1:8" ht="10.95" customHeight="1" x14ac:dyDescent="0.3">
      <c r="A21" s="1"/>
      <c r="B21" s="25" t="s">
        <v>802</v>
      </c>
      <c r="C21" s="26">
        <v>0</v>
      </c>
      <c r="D21" s="26">
        <v>6461.9584599999998</v>
      </c>
      <c r="E21" s="27">
        <v>1037.9278999999999</v>
      </c>
      <c r="F21" s="27">
        <v>3760.5625599999998</v>
      </c>
      <c r="G21" s="27">
        <v>1663.4680000000001</v>
      </c>
      <c r="H21" s="27">
        <v>231.42160000000001</v>
      </c>
    </row>
    <row r="22" spans="1:8" ht="10.95" customHeight="1" x14ac:dyDescent="0.3">
      <c r="A22" s="1"/>
      <c r="B22" s="25" t="s">
        <v>803</v>
      </c>
      <c r="C22" s="26">
        <v>0</v>
      </c>
      <c r="D22" s="26">
        <v>6609.2790999999997</v>
      </c>
      <c r="E22" s="27">
        <v>1016.8214</v>
      </c>
      <c r="F22" s="27">
        <v>3938.8135000000002</v>
      </c>
      <c r="G22" s="27">
        <v>1653.6442</v>
      </c>
      <c r="H22" s="27">
        <v>234.25309999999999</v>
      </c>
    </row>
    <row r="23" spans="1:8" ht="10.95" customHeight="1" x14ac:dyDescent="0.3">
      <c r="A23" s="1"/>
      <c r="B23" s="25" t="s">
        <v>804</v>
      </c>
      <c r="C23" s="26">
        <v>0</v>
      </c>
      <c r="D23" s="26">
        <v>6950.7639499999996</v>
      </c>
      <c r="E23" s="27">
        <v>1059.4342999999999</v>
      </c>
      <c r="F23" s="27">
        <v>4182.0145499999999</v>
      </c>
      <c r="G23" s="27">
        <v>1709.3151</v>
      </c>
      <c r="H23" s="27">
        <v>238.53960000000001</v>
      </c>
    </row>
    <row r="24" spans="1:8" ht="10.95" customHeight="1" x14ac:dyDescent="0.3">
      <c r="A24" s="1"/>
      <c r="B24" s="25" t="s">
        <v>805</v>
      </c>
      <c r="C24" s="26">
        <v>0</v>
      </c>
      <c r="D24" s="26">
        <v>7148.1063800000002</v>
      </c>
      <c r="E24" s="27">
        <v>1116.2465999999999</v>
      </c>
      <c r="F24" s="27">
        <v>4319.67508</v>
      </c>
      <c r="G24" s="27">
        <v>1712.1847</v>
      </c>
      <c r="H24" s="27">
        <v>243.7039</v>
      </c>
    </row>
    <row r="25" spans="1:8" ht="10.95" customHeight="1" x14ac:dyDescent="0.3">
      <c r="A25" s="1"/>
      <c r="B25" s="25" t="s">
        <v>806</v>
      </c>
      <c r="C25" s="26">
        <v>0</v>
      </c>
      <c r="D25" s="26">
        <v>7229.7657300000001</v>
      </c>
      <c r="E25" s="27">
        <v>1106.2551000000001</v>
      </c>
      <c r="F25" s="27">
        <v>4463.5002299999996</v>
      </c>
      <c r="G25" s="27">
        <v>1660.0103999999999</v>
      </c>
      <c r="H25" s="27">
        <v>240.60550000000001</v>
      </c>
    </row>
    <row r="26" spans="1:8" ht="10.95" customHeight="1" x14ac:dyDescent="0.3">
      <c r="A26" s="1"/>
      <c r="B26" s="25" t="s">
        <v>807</v>
      </c>
      <c r="C26" s="26">
        <v>0</v>
      </c>
      <c r="D26" s="26">
        <v>7357.55789</v>
      </c>
      <c r="E26" s="27">
        <v>1182.3181999999999</v>
      </c>
      <c r="F26" s="27">
        <v>4518.5073899999998</v>
      </c>
      <c r="G26" s="27">
        <v>1656.7322999999999</v>
      </c>
      <c r="H26" s="27">
        <v>247.2587</v>
      </c>
    </row>
    <row r="27" spans="1:8" ht="10.95" customHeight="1" x14ac:dyDescent="0.3">
      <c r="A27" s="1"/>
      <c r="B27" s="25" t="s">
        <v>808</v>
      </c>
      <c r="C27" s="26">
        <v>0</v>
      </c>
      <c r="D27" s="26">
        <v>7516.4699799999999</v>
      </c>
      <c r="E27" s="27">
        <v>1172.9609</v>
      </c>
      <c r="F27" s="27">
        <v>4607.1244800000004</v>
      </c>
      <c r="G27" s="27">
        <v>1736.3846000000001</v>
      </c>
      <c r="H27" s="27">
        <v>255.33590000000001</v>
      </c>
    </row>
    <row r="28" spans="1:8" ht="10.95" customHeight="1" x14ac:dyDescent="0.3">
      <c r="A28" s="1"/>
      <c r="B28" s="25" t="s">
        <v>809</v>
      </c>
      <c r="C28" s="26">
        <v>0</v>
      </c>
      <c r="D28" s="26">
        <v>7593.9905399999998</v>
      </c>
      <c r="E28" s="27">
        <v>1232.5186000000001</v>
      </c>
      <c r="F28" s="27">
        <v>4639.6324400000003</v>
      </c>
      <c r="G28" s="27">
        <v>1721.8395</v>
      </c>
      <c r="H28" s="27">
        <v>256.78179999999998</v>
      </c>
    </row>
    <row r="29" spans="1:8" ht="10.95" customHeight="1" x14ac:dyDescent="0.3">
      <c r="A29" s="1"/>
      <c r="B29" s="25" t="s">
        <v>810</v>
      </c>
      <c r="C29" s="26">
        <v>0</v>
      </c>
      <c r="D29" s="26">
        <v>7556.0887400000001</v>
      </c>
      <c r="E29" s="27">
        <v>1199.3161</v>
      </c>
      <c r="F29" s="27">
        <v>4662.3770400000003</v>
      </c>
      <c r="G29" s="27">
        <v>1694.3956000000001</v>
      </c>
      <c r="H29" s="27">
        <v>259.93349999999998</v>
      </c>
    </row>
    <row r="30" spans="1:8" ht="10.95" customHeight="1" x14ac:dyDescent="0.3">
      <c r="A30" s="1"/>
      <c r="B30" s="25" t="s">
        <v>811</v>
      </c>
      <c r="C30" s="26">
        <v>0</v>
      </c>
      <c r="D30" s="26">
        <v>7683.8928800000003</v>
      </c>
      <c r="E30" s="27">
        <v>1213.9599000000001</v>
      </c>
      <c r="F30" s="27">
        <v>4740.1925799999999</v>
      </c>
      <c r="G30" s="27">
        <v>1729.7403999999999</v>
      </c>
      <c r="H30" s="27">
        <v>259.35480000000001</v>
      </c>
    </row>
    <row r="31" spans="1:8" ht="10.95" customHeight="1" x14ac:dyDescent="0.3">
      <c r="A31" s="1"/>
      <c r="B31" s="25" t="s">
        <v>812</v>
      </c>
      <c r="C31" s="26">
        <v>0</v>
      </c>
      <c r="D31" s="26">
        <v>7585.8056999999999</v>
      </c>
      <c r="E31" s="27">
        <v>1253.6205</v>
      </c>
      <c r="F31" s="27">
        <v>4607.6578</v>
      </c>
      <c r="G31" s="27">
        <v>1724.5273999999999</v>
      </c>
      <c r="H31" s="27">
        <v>262.71710000000002</v>
      </c>
    </row>
    <row r="32" spans="1:8" ht="10.95" customHeight="1" x14ac:dyDescent="0.3">
      <c r="A32" s="1"/>
      <c r="B32" s="25" t="s">
        <v>813</v>
      </c>
      <c r="C32" s="26">
        <v>0</v>
      </c>
      <c r="D32" s="26">
        <v>7490.1958599999998</v>
      </c>
      <c r="E32" s="27">
        <v>1211.1018999999999</v>
      </c>
      <c r="F32" s="27">
        <v>4597.5586599999997</v>
      </c>
      <c r="G32" s="27">
        <v>1681.5353</v>
      </c>
      <c r="H32" s="27">
        <v>253.41319999999999</v>
      </c>
    </row>
    <row r="33" spans="1:8" ht="10.95" customHeight="1" x14ac:dyDescent="0.3">
      <c r="A33" s="1"/>
      <c r="B33" s="25" t="s">
        <v>814</v>
      </c>
      <c r="C33" s="26">
        <v>0</v>
      </c>
      <c r="D33" s="26">
        <v>7528.5302199999996</v>
      </c>
      <c r="E33" s="27">
        <v>1254.2805000000001</v>
      </c>
      <c r="F33" s="27">
        <v>4580.0910199999998</v>
      </c>
      <c r="G33" s="27">
        <v>1694.1587</v>
      </c>
      <c r="H33" s="27">
        <v>252.83430000000001</v>
      </c>
    </row>
    <row r="34" spans="1:8" ht="10.95" customHeight="1" x14ac:dyDescent="0.3">
      <c r="A34" s="1"/>
      <c r="B34" s="25" t="s">
        <v>815</v>
      </c>
      <c r="C34" s="26">
        <v>0</v>
      </c>
      <c r="D34" s="26">
        <v>7530.4144299999998</v>
      </c>
      <c r="E34" s="27">
        <v>1177.1193000000001</v>
      </c>
      <c r="F34" s="27">
        <v>4702.2510300000004</v>
      </c>
      <c r="G34" s="27">
        <v>1651.0441000000001</v>
      </c>
      <c r="H34" s="27">
        <v>254.6002</v>
      </c>
    </row>
    <row r="35" spans="1:8" ht="10.95" customHeight="1" x14ac:dyDescent="0.3">
      <c r="A35" s="1"/>
      <c r="B35" s="25" t="s">
        <v>816</v>
      </c>
      <c r="C35" s="26">
        <v>0</v>
      </c>
      <c r="D35" s="26">
        <v>7469.5591100000001</v>
      </c>
      <c r="E35" s="27">
        <v>1183.0608</v>
      </c>
      <c r="F35" s="27">
        <v>4581.3426099999997</v>
      </c>
      <c r="G35" s="27">
        <v>1705.1557</v>
      </c>
      <c r="H35" s="27">
        <v>256.76280000000003</v>
      </c>
    </row>
    <row r="36" spans="1:8" ht="10.95" customHeight="1" x14ac:dyDescent="0.3">
      <c r="A36" s="1"/>
      <c r="B36" s="25" t="s">
        <v>817</v>
      </c>
      <c r="C36" s="26">
        <v>0</v>
      </c>
      <c r="D36" s="26">
        <v>7467.60833</v>
      </c>
      <c r="E36" s="27">
        <v>1179.5110999999999</v>
      </c>
      <c r="F36" s="27">
        <v>4645.6765299999997</v>
      </c>
      <c r="G36" s="27">
        <v>1642.4206999999999</v>
      </c>
      <c r="H36" s="27">
        <v>264.79719999999998</v>
      </c>
    </row>
    <row r="37" spans="1:8" ht="10.95" customHeight="1" x14ac:dyDescent="0.3">
      <c r="A37" s="1"/>
      <c r="B37" s="25" t="s">
        <v>818</v>
      </c>
      <c r="C37" s="26">
        <v>0</v>
      </c>
      <c r="D37" s="26">
        <v>7360.2015000000001</v>
      </c>
      <c r="E37" s="27">
        <v>1208.6454000000001</v>
      </c>
      <c r="F37" s="27">
        <v>4489.3518999999997</v>
      </c>
      <c r="G37" s="27">
        <v>1662.2041999999999</v>
      </c>
      <c r="H37" s="27">
        <v>256.34780000000001</v>
      </c>
    </row>
    <row r="38" spans="1:8" ht="10.95" customHeight="1" x14ac:dyDescent="0.3">
      <c r="A38" s="1"/>
      <c r="B38" s="25" t="s">
        <v>819</v>
      </c>
      <c r="C38" s="26">
        <v>0</v>
      </c>
      <c r="D38" s="26">
        <v>7398.6411500000004</v>
      </c>
      <c r="E38" s="27">
        <v>1171.7111</v>
      </c>
      <c r="F38" s="27">
        <v>4594.8589499999998</v>
      </c>
      <c r="G38" s="27">
        <v>1632.0710999999999</v>
      </c>
      <c r="H38" s="27">
        <v>275.5967</v>
      </c>
    </row>
    <row r="39" spans="1:8" ht="10.95" customHeight="1" x14ac:dyDescent="0.3">
      <c r="A39" s="1"/>
      <c r="B39" s="25" t="s">
        <v>820</v>
      </c>
      <c r="C39" s="26">
        <v>0</v>
      </c>
      <c r="D39" s="26">
        <v>7393.5769200000004</v>
      </c>
      <c r="E39" s="27">
        <v>1203.1134</v>
      </c>
      <c r="F39" s="27">
        <v>4538.9272199999996</v>
      </c>
      <c r="G39" s="27">
        <v>1651.5363</v>
      </c>
      <c r="H39" s="27">
        <v>256.89280000000002</v>
      </c>
    </row>
    <row r="40" spans="1:8" ht="10.95" customHeight="1" x14ac:dyDescent="0.3">
      <c r="A40" s="1"/>
      <c r="B40" s="25" t="s">
        <v>821</v>
      </c>
      <c r="C40" s="26">
        <v>0</v>
      </c>
      <c r="D40" s="26">
        <v>7300.8073299999996</v>
      </c>
      <c r="E40" s="27">
        <v>1161.9058</v>
      </c>
      <c r="F40" s="27">
        <v>4367.5886300000002</v>
      </c>
      <c r="G40" s="27">
        <v>1771.3128999999999</v>
      </c>
      <c r="H40" s="27">
        <v>261.29790000000003</v>
      </c>
    </row>
    <row r="41" spans="1:8" ht="10.95" customHeight="1" x14ac:dyDescent="0.3">
      <c r="A41" s="1"/>
      <c r="B41" s="25" t="s">
        <v>822</v>
      </c>
      <c r="C41" s="26">
        <v>0</v>
      </c>
      <c r="D41" s="26">
        <v>7207.0079800000003</v>
      </c>
      <c r="E41" s="27">
        <v>1191.2915</v>
      </c>
      <c r="F41" s="27">
        <v>4299.78388</v>
      </c>
      <c r="G41" s="27">
        <v>1715.9326000000001</v>
      </c>
      <c r="H41" s="27">
        <v>266.08580000000001</v>
      </c>
    </row>
    <row r="42" spans="1:8" ht="10.95" customHeight="1" x14ac:dyDescent="0.3">
      <c r="A42" s="1"/>
      <c r="B42" s="25" t="s">
        <v>823</v>
      </c>
      <c r="C42" s="26">
        <v>0</v>
      </c>
      <c r="D42" s="26">
        <v>7173.7870300000004</v>
      </c>
      <c r="E42" s="27">
        <v>1128.8341</v>
      </c>
      <c r="F42" s="27">
        <v>4378.9497300000003</v>
      </c>
      <c r="G42" s="27">
        <v>1666.0032000000001</v>
      </c>
      <c r="H42" s="27">
        <v>253.6327</v>
      </c>
    </row>
    <row r="43" spans="1:8" ht="10.95" customHeight="1" x14ac:dyDescent="0.3">
      <c r="A43" s="1"/>
      <c r="B43" s="25" t="s">
        <v>824</v>
      </c>
      <c r="C43" s="26">
        <v>0</v>
      </c>
      <c r="D43" s="26">
        <v>7084.9682599999996</v>
      </c>
      <c r="E43" s="27">
        <v>1142.6010000000001</v>
      </c>
      <c r="F43" s="27">
        <v>4239.8356599999997</v>
      </c>
      <c r="G43" s="27">
        <v>1702.5316</v>
      </c>
      <c r="H43" s="27">
        <v>239.31989999999999</v>
      </c>
    </row>
    <row r="44" spans="1:8" ht="10.95" customHeight="1" x14ac:dyDescent="0.3">
      <c r="A44" s="1"/>
      <c r="B44" s="25" t="s">
        <v>825</v>
      </c>
      <c r="C44" s="26">
        <v>0</v>
      </c>
      <c r="D44" s="26">
        <v>7384.6286700000001</v>
      </c>
      <c r="E44" s="27">
        <v>1158.7534000000001</v>
      </c>
      <c r="F44" s="27">
        <v>4417.0399699999998</v>
      </c>
      <c r="G44" s="27">
        <v>1808.8353</v>
      </c>
      <c r="H44" s="27">
        <v>244.79589999999999</v>
      </c>
    </row>
    <row r="45" spans="1:8" ht="10.95" customHeight="1" x14ac:dyDescent="0.3">
      <c r="A45" s="1"/>
      <c r="B45" s="25" t="s">
        <v>826</v>
      </c>
      <c r="C45" s="26">
        <v>0</v>
      </c>
      <c r="D45" s="26">
        <v>7624.5384800000002</v>
      </c>
      <c r="E45" s="27">
        <v>1254.3583000000001</v>
      </c>
      <c r="F45" s="27">
        <v>4578.6511799999998</v>
      </c>
      <c r="G45" s="27">
        <v>1791.529</v>
      </c>
      <c r="H45" s="27">
        <v>236.98990000000001</v>
      </c>
    </row>
    <row r="46" spans="1:8" ht="10.95" customHeight="1" x14ac:dyDescent="0.3">
      <c r="A46" s="1"/>
      <c r="B46" s="25" t="s">
        <v>827</v>
      </c>
      <c r="C46" s="26">
        <v>0</v>
      </c>
      <c r="D46" s="26">
        <v>7677.9149200000002</v>
      </c>
      <c r="E46" s="27">
        <v>1272.269</v>
      </c>
      <c r="F46" s="27">
        <v>4604.9488199999996</v>
      </c>
      <c r="G46" s="27">
        <v>1800.6971000000001</v>
      </c>
      <c r="H46" s="27">
        <v>252.11580000000001</v>
      </c>
    </row>
    <row r="47" spans="1:8" ht="10.95" customHeight="1" x14ac:dyDescent="0.3">
      <c r="A47" s="1"/>
      <c r="B47" s="25" t="s">
        <v>828</v>
      </c>
      <c r="C47" s="26">
        <v>0</v>
      </c>
      <c r="D47" s="26">
        <v>7660.3719799999999</v>
      </c>
      <c r="E47" s="27">
        <v>1268.2420999999999</v>
      </c>
      <c r="F47" s="27">
        <v>4575.3691799999997</v>
      </c>
      <c r="G47" s="27">
        <v>1816.7607</v>
      </c>
      <c r="H47" s="27">
        <v>239.34100000000001</v>
      </c>
    </row>
    <row r="48" spans="1:8" ht="10.95" customHeight="1" x14ac:dyDescent="0.3">
      <c r="A48" s="1"/>
      <c r="B48" s="25" t="s">
        <v>829</v>
      </c>
      <c r="C48" s="26">
        <v>0</v>
      </c>
      <c r="D48" s="26">
        <v>7682.5246800000004</v>
      </c>
      <c r="E48" s="27">
        <v>1273.6886999999999</v>
      </c>
      <c r="F48" s="27">
        <v>4589.4567800000004</v>
      </c>
      <c r="G48" s="27">
        <v>1819.3792000000001</v>
      </c>
      <c r="H48" s="27">
        <v>253.50460000000001</v>
      </c>
    </row>
    <row r="49" spans="1:8" ht="10.95" customHeight="1" x14ac:dyDescent="0.3">
      <c r="A49" s="1"/>
      <c r="B49" s="25" t="s">
        <v>830</v>
      </c>
      <c r="C49" s="26">
        <v>0</v>
      </c>
      <c r="D49" s="26">
        <v>7620.5829599999997</v>
      </c>
      <c r="E49" s="27">
        <v>1248.0311999999999</v>
      </c>
      <c r="F49" s="27">
        <v>4558.9983599999996</v>
      </c>
      <c r="G49" s="27">
        <v>1813.5534</v>
      </c>
      <c r="H49" s="27">
        <v>249.14590000000001</v>
      </c>
    </row>
    <row r="50" spans="1:8" ht="10.95" customHeight="1" x14ac:dyDescent="0.3">
      <c r="A50" s="1"/>
      <c r="B50" s="25" t="s">
        <v>831</v>
      </c>
      <c r="C50" s="26">
        <v>0</v>
      </c>
      <c r="D50" s="26">
        <v>7527.98</v>
      </c>
      <c r="E50" s="27">
        <v>1203.1059</v>
      </c>
      <c r="F50" s="27">
        <v>4521.299</v>
      </c>
      <c r="G50" s="27">
        <v>1803.5751</v>
      </c>
      <c r="H50" s="27">
        <v>257.1712</v>
      </c>
    </row>
    <row r="51" spans="1:8" ht="10.95" customHeight="1" x14ac:dyDescent="0.3">
      <c r="A51" s="1"/>
      <c r="B51" s="25" t="s">
        <v>832</v>
      </c>
      <c r="C51" s="26">
        <v>0</v>
      </c>
      <c r="D51" s="26">
        <v>7446.75</v>
      </c>
      <c r="E51" s="27">
        <v>1208.4021</v>
      </c>
      <c r="F51" s="27">
        <v>4475.9611999999997</v>
      </c>
      <c r="G51" s="27">
        <v>1762.3867</v>
      </c>
      <c r="H51" s="27">
        <v>263.92329999999998</v>
      </c>
    </row>
    <row r="52" spans="1:8" ht="10.95" customHeight="1" x14ac:dyDescent="0.3">
      <c r="A52" s="1"/>
      <c r="B52" s="25" t="s">
        <v>833</v>
      </c>
      <c r="C52" s="26">
        <v>0</v>
      </c>
      <c r="D52" s="26">
        <v>7444.25</v>
      </c>
      <c r="E52" s="27">
        <v>1137.3108999999999</v>
      </c>
      <c r="F52" s="27">
        <v>4574.7268000000004</v>
      </c>
      <c r="G52" s="27">
        <v>1732.2122999999999</v>
      </c>
      <c r="H52" s="27">
        <v>265.62459999999999</v>
      </c>
    </row>
    <row r="53" spans="1:8" ht="10.95" customHeight="1" x14ac:dyDescent="0.3">
      <c r="A53" s="1"/>
      <c r="B53" s="25" t="s">
        <v>834</v>
      </c>
      <c r="C53" s="26">
        <v>0</v>
      </c>
      <c r="D53" s="26">
        <v>7274.89</v>
      </c>
      <c r="E53" s="27">
        <v>1116.7094999999999</v>
      </c>
      <c r="F53" s="27">
        <v>4415.7066000000004</v>
      </c>
      <c r="G53" s="27">
        <v>1742.4739</v>
      </c>
      <c r="H53" s="27">
        <v>262.02390000000003</v>
      </c>
    </row>
    <row r="54" spans="1:8" ht="10.95" customHeight="1" x14ac:dyDescent="0.3">
      <c r="A54" s="1"/>
      <c r="B54" s="25" t="s">
        <v>835</v>
      </c>
      <c r="C54" s="26">
        <v>0</v>
      </c>
      <c r="D54" s="26">
        <v>7084.13</v>
      </c>
      <c r="E54" s="27">
        <v>1111.0654999999999</v>
      </c>
      <c r="F54" s="27">
        <v>4283.2992000000004</v>
      </c>
      <c r="G54" s="27">
        <v>1689.7653</v>
      </c>
      <c r="H54" s="27">
        <v>259.33929999999998</v>
      </c>
    </row>
    <row r="55" spans="1:8" ht="10.95" customHeight="1" x14ac:dyDescent="0.3">
      <c r="A55" s="1"/>
      <c r="B55" s="25" t="s">
        <v>64</v>
      </c>
      <c r="C55" s="26">
        <v>0</v>
      </c>
      <c r="D55" s="26">
        <v>6768.17</v>
      </c>
      <c r="E55" s="27">
        <v>1056.7859000000001</v>
      </c>
      <c r="F55" s="27">
        <v>4012.8739999999998</v>
      </c>
      <c r="G55" s="27">
        <v>1698.5101</v>
      </c>
      <c r="H55" s="27">
        <v>259.6773</v>
      </c>
    </row>
    <row r="56" spans="1:8" ht="16.95" customHeight="1" x14ac:dyDescent="0.3">
      <c r="A56" s="1"/>
      <c r="B56" s="28" t="s">
        <v>848</v>
      </c>
      <c r="C56" s="29">
        <v>0</v>
      </c>
      <c r="D56" s="29">
        <v>7683.8928800000003</v>
      </c>
      <c r="E56" s="30">
        <v>1273.6886999999999</v>
      </c>
      <c r="F56" s="30">
        <v>4740.1925799999999</v>
      </c>
      <c r="G56" s="30">
        <v>1819.3792000000001</v>
      </c>
      <c r="H56" s="30">
        <v>275.5967</v>
      </c>
    </row>
    <row r="57" spans="1:8" ht="16.95" customHeight="1" x14ac:dyDescent="0.3">
      <c r="A57" s="1"/>
      <c r="B57" s="28" t="s">
        <v>849</v>
      </c>
      <c r="C57" s="29">
        <v>0</v>
      </c>
      <c r="D57" s="29">
        <v>6322.0763699999998</v>
      </c>
      <c r="E57" s="30">
        <v>956.37099999999998</v>
      </c>
      <c r="F57" s="30">
        <v>3637.7785699999999</v>
      </c>
      <c r="G57" s="30">
        <v>1632.0710999999999</v>
      </c>
      <c r="H57" s="30">
        <v>231.42160000000001</v>
      </c>
    </row>
    <row r="58" spans="1:8" ht="16.95" customHeight="1" x14ac:dyDescent="0.3">
      <c r="A58" s="1"/>
      <c r="B58" s="28" t="s">
        <v>850</v>
      </c>
      <c r="C58" s="29">
        <v>0</v>
      </c>
      <c r="D58" s="29">
        <v>7118.6436025000003</v>
      </c>
      <c r="E58" s="30">
        <v>1125.3240520833333</v>
      </c>
      <c r="F58" s="30">
        <v>4284.1572858333329</v>
      </c>
      <c r="G58" s="30">
        <v>1709.1622645833331</v>
      </c>
      <c r="H58" s="30">
        <v>253.39403333333331</v>
      </c>
    </row>
    <row r="59" spans="1:8" ht="16.95" customHeight="1" x14ac:dyDescent="0.3">
      <c r="A59" s="1"/>
      <c r="B59" s="23" t="s">
        <v>851</v>
      </c>
      <c r="C59" s="31">
        <v>0</v>
      </c>
      <c r="D59" s="31">
        <v>170847.44646000001</v>
      </c>
      <c r="E59" s="32">
        <v>27007.777249999999</v>
      </c>
      <c r="F59" s="32">
        <v>102819.77486</v>
      </c>
      <c r="G59" s="32">
        <v>41019.894350000002</v>
      </c>
      <c r="H59" s="32">
        <v>6081.4567999999999</v>
      </c>
    </row>
    <row r="60" spans="1:8" x14ac:dyDescent="0.3">
      <c r="A60" s="1"/>
      <c r="B60" s="1"/>
      <c r="C60" s="1"/>
      <c r="D60" s="1"/>
      <c r="E60" s="1"/>
      <c r="F60" s="1"/>
      <c r="G60" s="1"/>
      <c r="H60" s="1"/>
    </row>
    <row r="61" spans="1:8" ht="15.6" x14ac:dyDescent="0.3">
      <c r="A61" s="1"/>
      <c r="B61" s="33" t="s">
        <v>852</v>
      </c>
      <c r="C61" s="1"/>
      <c r="D61" s="1"/>
      <c r="E61" s="1"/>
      <c r="F61" s="1"/>
      <c r="G61" s="1"/>
      <c r="H61" s="1"/>
    </row>
    <row r="62" spans="1:8" ht="15.6" x14ac:dyDescent="0.3">
      <c r="A62" s="1"/>
      <c r="B62" s="33"/>
      <c r="C62" s="1"/>
      <c r="D62" s="1"/>
      <c r="E62" s="1"/>
      <c r="F62" s="1"/>
      <c r="G62" s="1"/>
      <c r="H62" s="1"/>
    </row>
    <row r="63" spans="1:8" x14ac:dyDescent="0.3">
      <c r="A63" s="1"/>
      <c r="B63" s="34"/>
      <c r="C63" s="34"/>
      <c r="D63" s="1" t="s">
        <v>853</v>
      </c>
      <c r="E63" s="35"/>
      <c r="F63" s="1"/>
      <c r="G63" s="1"/>
      <c r="H63" s="1"/>
    </row>
    <row r="64" spans="1:8" x14ac:dyDescent="0.3">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841</v>
      </c>
      <c r="C6" s="208" t="s">
        <v>856</v>
      </c>
      <c r="D6" s="208"/>
      <c r="E6" s="208"/>
      <c r="F6" s="208"/>
      <c r="G6" s="208"/>
      <c r="H6" s="208"/>
      <c r="I6" s="208"/>
      <c r="J6" s="208"/>
      <c r="K6" s="208"/>
      <c r="L6" s="208"/>
      <c r="M6" s="208"/>
      <c r="N6" s="208"/>
      <c r="O6" s="208"/>
      <c r="P6" s="208"/>
      <c r="Q6" s="208"/>
      <c r="R6" s="208"/>
      <c r="S6" s="208"/>
      <c r="T6" s="208"/>
      <c r="U6" s="208"/>
      <c r="V6" s="208"/>
      <c r="W6" s="208"/>
      <c r="X6" s="209" t="s">
        <v>857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858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863</v>
      </c>
      <c r="AE7" s="39" t="s">
        <v>864</v>
      </c>
      <c r="AF7" s="39" t="s">
        <v>884</v>
      </c>
      <c r="AG7" s="39" t="s">
        <v>865</v>
      </c>
      <c r="AH7" s="39" t="s">
        <v>885</v>
      </c>
      <c r="AI7" s="39" t="s">
        <v>886</v>
      </c>
      <c r="AJ7" s="39" t="s">
        <v>887</v>
      </c>
      <c r="AK7" s="39" t="s">
        <v>888</v>
      </c>
      <c r="AL7" s="39" t="s">
        <v>889</v>
      </c>
      <c r="AM7" s="39" t="s">
        <v>890</v>
      </c>
      <c r="AN7" s="39" t="s">
        <v>321</v>
      </c>
      <c r="AO7" s="39" t="s">
        <v>891</v>
      </c>
      <c r="AP7" s="39" t="s">
        <v>325</v>
      </c>
      <c r="AQ7" s="39" t="s">
        <v>892</v>
      </c>
      <c r="AR7" s="39" t="s">
        <v>893</v>
      </c>
      <c r="AS7" s="39" t="s">
        <v>894</v>
      </c>
      <c r="AT7" s="39" t="s">
        <v>895</v>
      </c>
      <c r="AU7" s="39" t="s">
        <v>896</v>
      </c>
      <c r="AV7" s="39" t="s">
        <v>897</v>
      </c>
      <c r="AW7" s="39" t="s">
        <v>898</v>
      </c>
      <c r="AX7" s="39" t="s">
        <v>872</v>
      </c>
      <c r="AY7" s="39" t="s">
        <v>899</v>
      </c>
      <c r="AZ7" s="39" t="s">
        <v>900</v>
      </c>
      <c r="BA7" s="39" t="s">
        <v>901</v>
      </c>
      <c r="BB7" s="39" t="s">
        <v>873</v>
      </c>
      <c r="BC7" s="39" t="s">
        <v>902</v>
      </c>
      <c r="BD7" s="39" t="s">
        <v>875</v>
      </c>
      <c r="BE7" s="39" t="s">
        <v>903</v>
      </c>
      <c r="BF7" s="39" t="s">
        <v>904</v>
      </c>
      <c r="BG7" s="39" t="s">
        <v>905</v>
      </c>
      <c r="BH7" s="39" t="s">
        <v>906</v>
      </c>
      <c r="BI7" s="39" t="s">
        <v>907</v>
      </c>
      <c r="BJ7" s="39" t="s">
        <v>877</v>
      </c>
      <c r="BK7" s="39" t="s">
        <v>908</v>
      </c>
      <c r="BL7" s="39" t="s">
        <v>909</v>
      </c>
      <c r="BM7" s="39" t="s">
        <v>878</v>
      </c>
      <c r="BN7" s="39" t="s">
        <v>618</v>
      </c>
      <c r="BO7" s="39" t="s">
        <v>879</v>
      </c>
      <c r="BP7" s="38" t="s">
        <v>910</v>
      </c>
      <c r="BQ7" s="38" t="s">
        <v>859</v>
      </c>
      <c r="BR7" s="38" t="s">
        <v>911</v>
      </c>
      <c r="BS7" s="38" t="s">
        <v>912</v>
      </c>
      <c r="BT7" s="38" t="s">
        <v>913</v>
      </c>
      <c r="BU7" s="38" t="s">
        <v>914</v>
      </c>
      <c r="BV7" s="38" t="s">
        <v>915</v>
      </c>
      <c r="BW7" s="38" t="s">
        <v>916</v>
      </c>
      <c r="BX7" s="38" t="s">
        <v>917</v>
      </c>
      <c r="BY7" s="38" t="s">
        <v>865</v>
      </c>
      <c r="BZ7" s="38" t="s">
        <v>918</v>
      </c>
      <c r="CA7" s="38" t="s">
        <v>919</v>
      </c>
      <c r="CB7" s="38" t="s">
        <v>889</v>
      </c>
      <c r="CC7" s="38" t="s">
        <v>891</v>
      </c>
      <c r="CD7" s="38" t="s">
        <v>325</v>
      </c>
      <c r="CE7" s="38" t="s">
        <v>329</v>
      </c>
      <c r="CF7" s="38" t="s">
        <v>920</v>
      </c>
      <c r="CG7" s="38" t="s">
        <v>921</v>
      </c>
      <c r="CH7" s="38" t="s">
        <v>894</v>
      </c>
      <c r="CI7" s="38" t="s">
        <v>895</v>
      </c>
      <c r="CJ7" s="38" t="s">
        <v>896</v>
      </c>
      <c r="CK7" s="38" t="s">
        <v>898</v>
      </c>
      <c r="CL7" s="38" t="s">
        <v>922</v>
      </c>
      <c r="CM7" s="38" t="s">
        <v>873</v>
      </c>
      <c r="CN7" s="38" t="s">
        <v>875</v>
      </c>
      <c r="CO7" s="38" t="s">
        <v>923</v>
      </c>
      <c r="CP7" s="38" t="s">
        <v>465</v>
      </c>
      <c r="CQ7" s="38" t="s">
        <v>877</v>
      </c>
      <c r="CR7" s="38" t="s">
        <v>618</v>
      </c>
      <c r="CS7" s="38" t="s">
        <v>879</v>
      </c>
      <c r="CT7" s="38" t="s">
        <v>924</v>
      </c>
    </row>
    <row r="8" spans="1:98" ht="15.6" x14ac:dyDescent="0.3">
      <c r="A8" s="1"/>
      <c r="B8" s="40" t="s">
        <v>789</v>
      </c>
      <c r="C8" s="41"/>
      <c r="D8" s="41"/>
      <c r="E8" s="41">
        <v>38.614199999999997</v>
      </c>
      <c r="F8" s="41">
        <v>9.9689999999999994</v>
      </c>
      <c r="G8" s="41"/>
      <c r="H8" s="41"/>
      <c r="I8" s="41"/>
      <c r="J8" s="41"/>
      <c r="K8" s="41"/>
      <c r="L8" s="41">
        <v>25.445</v>
      </c>
      <c r="M8" s="41">
        <v>13.37655</v>
      </c>
      <c r="N8" s="41">
        <v>14.3</v>
      </c>
      <c r="O8" s="41">
        <v>33.35</v>
      </c>
      <c r="P8" s="41"/>
      <c r="Q8" s="41"/>
      <c r="R8" s="41">
        <v>51.08</v>
      </c>
      <c r="S8" s="41"/>
      <c r="T8" s="41">
        <v>31.611899999999999</v>
      </c>
      <c r="U8" s="41"/>
      <c r="V8" s="41">
        <v>0.5</v>
      </c>
      <c r="W8" s="41"/>
      <c r="X8" s="41">
        <v>50.689709999999998</v>
      </c>
      <c r="Y8" s="41"/>
      <c r="Z8" s="41"/>
      <c r="AA8" s="41"/>
      <c r="AB8" s="41"/>
      <c r="AC8" s="41">
        <v>14.59</v>
      </c>
      <c r="AD8" s="41"/>
      <c r="AE8" s="41"/>
      <c r="AF8" s="41"/>
      <c r="AG8" s="41"/>
      <c r="AH8" s="41"/>
      <c r="AI8" s="41"/>
      <c r="AJ8" s="41">
        <v>5.33786</v>
      </c>
      <c r="AK8" s="41">
        <v>13.298</v>
      </c>
      <c r="AL8" s="41"/>
      <c r="AM8" s="41">
        <v>47.557279999999999</v>
      </c>
      <c r="AN8" s="41">
        <v>117.68857</v>
      </c>
      <c r="AO8" s="41">
        <v>18.3596</v>
      </c>
      <c r="AP8" s="41">
        <v>0.81</v>
      </c>
      <c r="AQ8" s="41">
        <v>98.548320000000004</v>
      </c>
      <c r="AR8" s="41"/>
      <c r="AS8" s="41">
        <v>36.639209999999999</v>
      </c>
      <c r="AT8" s="41">
        <v>31</v>
      </c>
      <c r="AU8" s="41"/>
      <c r="AV8" s="41">
        <v>193.53216</v>
      </c>
      <c r="AW8" s="41">
        <v>33.726819999999996</v>
      </c>
      <c r="AX8" s="41"/>
      <c r="AY8" s="41">
        <v>0.18068000000000001</v>
      </c>
      <c r="AZ8" s="41"/>
      <c r="BA8" s="41">
        <v>2.4</v>
      </c>
      <c r="BB8" s="41"/>
      <c r="BC8" s="41">
        <v>20.329999999999998</v>
      </c>
      <c r="BD8" s="41"/>
      <c r="BE8" s="41">
        <v>20.2</v>
      </c>
      <c r="BF8" s="41"/>
      <c r="BG8" s="41"/>
      <c r="BH8" s="41"/>
      <c r="BI8" s="41">
        <v>19.43242</v>
      </c>
      <c r="BJ8" s="41"/>
      <c r="BK8" s="41">
        <v>4.83725</v>
      </c>
      <c r="BL8" s="41"/>
      <c r="BM8" s="41">
        <v>6.3216000000000001</v>
      </c>
      <c r="BN8" s="41">
        <v>51.46</v>
      </c>
      <c r="BO8" s="41"/>
      <c r="BP8" s="41">
        <v>10.804119999999999</v>
      </c>
      <c r="BQ8" s="41"/>
      <c r="BR8" s="41">
        <v>5.4465199999999996</v>
      </c>
      <c r="BS8" s="41">
        <v>124.52916999999999</v>
      </c>
      <c r="BT8" s="41">
        <v>14.101789999999999</v>
      </c>
      <c r="BU8" s="41"/>
      <c r="BV8" s="41">
        <v>36.316699999999997</v>
      </c>
      <c r="BW8" s="41">
        <v>3.85819</v>
      </c>
      <c r="BX8" s="41"/>
      <c r="BY8" s="41"/>
      <c r="BZ8" s="41">
        <v>88.200990000000004</v>
      </c>
      <c r="CA8" s="41">
        <v>24.761310000000002</v>
      </c>
      <c r="CB8" s="41"/>
      <c r="CC8" s="41">
        <v>0.57299999999999995</v>
      </c>
      <c r="CD8" s="41">
        <v>26.122720000000001</v>
      </c>
      <c r="CE8" s="41">
        <v>448.93603999999999</v>
      </c>
      <c r="CF8" s="41"/>
      <c r="CG8" s="41">
        <v>145.03313</v>
      </c>
      <c r="CH8" s="41">
        <v>17.539899999999999</v>
      </c>
      <c r="CI8" s="41"/>
      <c r="CJ8" s="41"/>
      <c r="CK8" s="41">
        <v>16.982900000000001</v>
      </c>
      <c r="CL8" s="41">
        <v>4.6046300000000002</v>
      </c>
      <c r="CM8" s="41"/>
      <c r="CN8" s="41"/>
      <c r="CO8" s="41">
        <v>15.89851</v>
      </c>
      <c r="CP8" s="41">
        <v>291.73</v>
      </c>
      <c r="CQ8" s="41"/>
      <c r="CR8" s="41">
        <v>39.982999999999997</v>
      </c>
      <c r="CS8" s="41"/>
      <c r="CT8" s="41">
        <v>30.151</v>
      </c>
    </row>
    <row r="9" spans="1:98" ht="15.6" x14ac:dyDescent="0.3">
      <c r="A9" s="1"/>
      <c r="B9" s="42" t="s">
        <v>790</v>
      </c>
      <c r="C9" s="43"/>
      <c r="D9" s="43"/>
      <c r="E9" s="43">
        <v>40.556600000000003</v>
      </c>
      <c r="F9" s="43">
        <v>9.3629999999999995</v>
      </c>
      <c r="G9" s="43"/>
      <c r="H9" s="43"/>
      <c r="I9" s="43"/>
      <c r="J9" s="43"/>
      <c r="K9" s="43"/>
      <c r="L9" s="43">
        <v>25.7501</v>
      </c>
      <c r="M9" s="43">
        <v>13.25529</v>
      </c>
      <c r="N9" s="43">
        <v>14.83</v>
      </c>
      <c r="O9" s="43">
        <v>33.054000000000002</v>
      </c>
      <c r="P9" s="43"/>
      <c r="Q9" s="43"/>
      <c r="R9" s="43">
        <v>51.094999999999999</v>
      </c>
      <c r="S9" s="43"/>
      <c r="T9" s="43">
        <v>39.607100000000003</v>
      </c>
      <c r="U9" s="43"/>
      <c r="V9" s="43">
        <v>0.5</v>
      </c>
      <c r="W9" s="43"/>
      <c r="X9" s="43">
        <v>52.006999999999998</v>
      </c>
      <c r="Y9" s="43"/>
      <c r="Z9" s="43"/>
      <c r="AA9" s="43"/>
      <c r="AB9" s="43"/>
      <c r="AC9" s="43">
        <v>14.81</v>
      </c>
      <c r="AD9" s="43"/>
      <c r="AE9" s="43"/>
      <c r="AF9" s="43"/>
      <c r="AG9" s="43"/>
      <c r="AH9" s="43"/>
      <c r="AI9" s="43"/>
      <c r="AJ9" s="43">
        <v>5.3343100000000003</v>
      </c>
      <c r="AK9" s="43">
        <v>13.077999999999999</v>
      </c>
      <c r="AL9" s="43"/>
      <c r="AM9" s="43">
        <v>45.053019999999997</v>
      </c>
      <c r="AN9" s="43">
        <v>118.2551</v>
      </c>
      <c r="AO9" s="43">
        <v>18.111719999999998</v>
      </c>
      <c r="AP9" s="43">
        <v>0.7</v>
      </c>
      <c r="AQ9" s="43">
        <v>98.898380000000003</v>
      </c>
      <c r="AR9" s="43"/>
      <c r="AS9" s="43">
        <v>37.357840000000003</v>
      </c>
      <c r="AT9" s="43">
        <v>34.68</v>
      </c>
      <c r="AU9" s="43"/>
      <c r="AV9" s="43">
        <v>193.36707000000001</v>
      </c>
      <c r="AW9" s="43">
        <v>34.01885</v>
      </c>
      <c r="AX9" s="43"/>
      <c r="AY9" s="43">
        <v>0.19464999999999999</v>
      </c>
      <c r="AZ9" s="43"/>
      <c r="BA9" s="43">
        <v>2.2999999999999998</v>
      </c>
      <c r="BB9" s="43"/>
      <c r="BC9" s="43">
        <v>20.343</v>
      </c>
      <c r="BD9" s="43"/>
      <c r="BE9" s="43">
        <v>20.2</v>
      </c>
      <c r="BF9" s="43"/>
      <c r="BG9" s="43"/>
      <c r="BH9" s="43"/>
      <c r="BI9" s="43">
        <v>19.446819999999999</v>
      </c>
      <c r="BJ9" s="43"/>
      <c r="BK9" s="43">
        <v>4.7686599999999997</v>
      </c>
      <c r="BL9" s="43"/>
      <c r="BM9" s="43">
        <v>6.2130000000000001</v>
      </c>
      <c r="BN9" s="43">
        <v>51.78</v>
      </c>
      <c r="BO9" s="43"/>
      <c r="BP9" s="43">
        <v>10.932180000000001</v>
      </c>
      <c r="BQ9" s="43"/>
      <c r="BR9" s="43">
        <v>5.4151499999999997</v>
      </c>
      <c r="BS9" s="43">
        <v>126.43392</v>
      </c>
      <c r="BT9" s="43">
        <v>13.821199999999999</v>
      </c>
      <c r="BU9" s="43"/>
      <c r="BV9" s="43">
        <v>37.566899999999997</v>
      </c>
      <c r="BW9" s="43">
        <v>3.9634800000000001</v>
      </c>
      <c r="BX9" s="43"/>
      <c r="BY9" s="43"/>
      <c r="BZ9" s="43">
        <v>88.202960000000004</v>
      </c>
      <c r="CA9" s="43">
        <v>24.76905</v>
      </c>
      <c r="CB9" s="43"/>
      <c r="CC9" s="43">
        <v>0.56499999999999995</v>
      </c>
      <c r="CD9" s="43">
        <v>25.82254</v>
      </c>
      <c r="CE9" s="43">
        <v>452.86845</v>
      </c>
      <c r="CF9" s="43"/>
      <c r="CG9" s="43">
        <v>157.18177</v>
      </c>
      <c r="CH9" s="43">
        <v>18.037980000000001</v>
      </c>
      <c r="CI9" s="43"/>
      <c r="CJ9" s="43"/>
      <c r="CK9" s="43">
        <v>16.519600000000001</v>
      </c>
      <c r="CL9" s="43">
        <v>4.5845900000000004</v>
      </c>
      <c r="CM9" s="43"/>
      <c r="CN9" s="43"/>
      <c r="CO9" s="43">
        <v>16.133400000000002</v>
      </c>
      <c r="CP9" s="43">
        <v>291.25</v>
      </c>
      <c r="CQ9" s="43"/>
      <c r="CR9" s="43">
        <v>38.484000000000002</v>
      </c>
      <c r="CS9" s="43"/>
      <c r="CT9" s="43">
        <v>30.041</v>
      </c>
    </row>
    <row r="10" spans="1:98" ht="15.6" x14ac:dyDescent="0.3">
      <c r="A10" s="1"/>
      <c r="B10" s="42" t="s">
        <v>791</v>
      </c>
      <c r="C10" s="43"/>
      <c r="D10" s="43"/>
      <c r="E10" s="43">
        <v>41.126530000000002</v>
      </c>
      <c r="F10" s="43">
        <v>8.9369999999999994</v>
      </c>
      <c r="G10" s="43"/>
      <c r="H10" s="43"/>
      <c r="I10" s="43"/>
      <c r="J10" s="43"/>
      <c r="K10" s="43"/>
      <c r="L10" s="43">
        <v>25.5428</v>
      </c>
      <c r="M10" s="43">
        <v>13.81307</v>
      </c>
      <c r="N10" s="43">
        <v>14.58</v>
      </c>
      <c r="O10" s="43">
        <v>33.148000000000003</v>
      </c>
      <c r="P10" s="43"/>
      <c r="Q10" s="43"/>
      <c r="R10" s="43">
        <v>51.417999999999999</v>
      </c>
      <c r="S10" s="43"/>
      <c r="T10" s="43">
        <v>54.8446</v>
      </c>
      <c r="U10" s="43"/>
      <c r="V10" s="43">
        <v>0.5</v>
      </c>
      <c r="W10" s="43"/>
      <c r="X10" s="43">
        <v>53.362430000000003</v>
      </c>
      <c r="Y10" s="43"/>
      <c r="Z10" s="43"/>
      <c r="AA10" s="43"/>
      <c r="AB10" s="43"/>
      <c r="AC10" s="43">
        <v>16.329999999999998</v>
      </c>
      <c r="AD10" s="43"/>
      <c r="AE10" s="43"/>
      <c r="AF10" s="43"/>
      <c r="AG10" s="43"/>
      <c r="AH10" s="43"/>
      <c r="AI10" s="43"/>
      <c r="AJ10" s="43">
        <v>5.31128</v>
      </c>
      <c r="AK10" s="43">
        <v>12.757999999999999</v>
      </c>
      <c r="AL10" s="43"/>
      <c r="AM10" s="43">
        <v>46.294449999999998</v>
      </c>
      <c r="AN10" s="43">
        <v>116.69750000000001</v>
      </c>
      <c r="AO10" s="43">
        <v>23.813199999999998</v>
      </c>
      <c r="AP10" s="43">
        <v>0.64</v>
      </c>
      <c r="AQ10" s="43">
        <v>97.31223</v>
      </c>
      <c r="AR10" s="43"/>
      <c r="AS10" s="43">
        <v>37.12717</v>
      </c>
      <c r="AT10" s="43">
        <v>34.450000000000003</v>
      </c>
      <c r="AU10" s="43"/>
      <c r="AV10" s="43">
        <v>193.26483999999999</v>
      </c>
      <c r="AW10" s="43">
        <v>34.419550000000001</v>
      </c>
      <c r="AX10" s="43"/>
      <c r="AY10" s="43">
        <v>0.24789</v>
      </c>
      <c r="AZ10" s="43"/>
      <c r="BA10" s="43">
        <v>2.4</v>
      </c>
      <c r="BB10" s="43"/>
      <c r="BC10" s="43">
        <v>20.407</v>
      </c>
      <c r="BD10" s="43"/>
      <c r="BE10" s="43">
        <v>20.2</v>
      </c>
      <c r="BF10" s="43"/>
      <c r="BG10" s="43"/>
      <c r="BH10" s="43"/>
      <c r="BI10" s="43">
        <v>19.480689999999999</v>
      </c>
      <c r="BJ10" s="43"/>
      <c r="BK10" s="43">
        <v>4.80952</v>
      </c>
      <c r="BL10" s="43"/>
      <c r="BM10" s="43">
        <v>6.3209999999999997</v>
      </c>
      <c r="BN10" s="43">
        <v>51.16</v>
      </c>
      <c r="BO10" s="43"/>
      <c r="BP10" s="43">
        <v>10.76379</v>
      </c>
      <c r="BQ10" s="43"/>
      <c r="BR10" s="43">
        <v>5.5305499999999999</v>
      </c>
      <c r="BS10" s="43">
        <v>125.75414000000001</v>
      </c>
      <c r="BT10" s="43">
        <v>13.589460000000001</v>
      </c>
      <c r="BU10" s="43"/>
      <c r="BV10" s="43">
        <v>37.313499999999998</v>
      </c>
      <c r="BW10" s="43">
        <v>4.0072999999999999</v>
      </c>
      <c r="BX10" s="43"/>
      <c r="BY10" s="43"/>
      <c r="BZ10" s="43">
        <v>87.926339999999996</v>
      </c>
      <c r="CA10" s="43">
        <v>24.776309999999999</v>
      </c>
      <c r="CB10" s="43"/>
      <c r="CC10" s="43">
        <v>0.57299999999999995</v>
      </c>
      <c r="CD10" s="43">
        <v>25.733840000000001</v>
      </c>
      <c r="CE10" s="43">
        <v>452.52003999999999</v>
      </c>
      <c r="CF10" s="43"/>
      <c r="CG10" s="43">
        <v>158.37544</v>
      </c>
      <c r="CH10" s="43">
        <v>18.201599999999999</v>
      </c>
      <c r="CI10" s="43"/>
      <c r="CJ10" s="43"/>
      <c r="CK10" s="43">
        <v>16.969100000000001</v>
      </c>
      <c r="CL10" s="43">
        <v>4.5899400000000004</v>
      </c>
      <c r="CM10" s="43"/>
      <c r="CN10" s="43"/>
      <c r="CO10" s="43">
        <v>16.05003</v>
      </c>
      <c r="CP10" s="43">
        <v>291.12</v>
      </c>
      <c r="CQ10" s="43"/>
      <c r="CR10" s="43">
        <v>40.094000000000001</v>
      </c>
      <c r="CS10" s="43"/>
      <c r="CT10" s="43">
        <v>30.125</v>
      </c>
    </row>
    <row r="11" spans="1:98" ht="15.6" x14ac:dyDescent="0.3">
      <c r="A11" s="1"/>
      <c r="B11" s="42" t="s">
        <v>792</v>
      </c>
      <c r="C11" s="43"/>
      <c r="D11" s="43"/>
      <c r="E11" s="43">
        <v>37.509039999999999</v>
      </c>
      <c r="F11" s="43">
        <v>9.5589999999999993</v>
      </c>
      <c r="G11" s="43"/>
      <c r="H11" s="43"/>
      <c r="I11" s="43"/>
      <c r="J11" s="43"/>
      <c r="K11" s="43"/>
      <c r="L11" s="43">
        <v>25.516500000000001</v>
      </c>
      <c r="M11" s="43">
        <v>13.68661</v>
      </c>
      <c r="N11" s="43">
        <v>15.12</v>
      </c>
      <c r="O11" s="43">
        <v>32.731999999999999</v>
      </c>
      <c r="P11" s="43"/>
      <c r="Q11" s="43"/>
      <c r="R11" s="43">
        <v>51.13</v>
      </c>
      <c r="S11" s="43"/>
      <c r="T11" s="43">
        <v>38.726999999999997</v>
      </c>
      <c r="U11" s="43"/>
      <c r="V11" s="43">
        <v>0.5</v>
      </c>
      <c r="W11" s="43"/>
      <c r="X11" s="43">
        <v>61.743580000000001</v>
      </c>
      <c r="Y11" s="43"/>
      <c r="Z11" s="43"/>
      <c r="AA11" s="43"/>
      <c r="AB11" s="43"/>
      <c r="AC11" s="43">
        <v>16.13</v>
      </c>
      <c r="AD11" s="43"/>
      <c r="AE11" s="43"/>
      <c r="AF11" s="43"/>
      <c r="AG11" s="43"/>
      <c r="AH11" s="43"/>
      <c r="AI11" s="43"/>
      <c r="AJ11" s="43">
        <v>5.2735900000000004</v>
      </c>
      <c r="AK11" s="43">
        <v>12.616</v>
      </c>
      <c r="AL11" s="43"/>
      <c r="AM11" s="43">
        <v>46.653480000000002</v>
      </c>
      <c r="AN11" s="43">
        <v>117.82437</v>
      </c>
      <c r="AO11" s="43">
        <v>26.586410000000001</v>
      </c>
      <c r="AP11" s="43">
        <v>0.44</v>
      </c>
      <c r="AQ11" s="43">
        <v>96.384439999999998</v>
      </c>
      <c r="AR11" s="43"/>
      <c r="AS11" s="43">
        <v>35.693390000000001</v>
      </c>
      <c r="AT11" s="43">
        <v>34.56</v>
      </c>
      <c r="AU11" s="43"/>
      <c r="AV11" s="43">
        <v>193.36503999999999</v>
      </c>
      <c r="AW11" s="43">
        <v>34.48762</v>
      </c>
      <c r="AX11" s="43"/>
      <c r="AY11" s="43">
        <v>0.19488</v>
      </c>
      <c r="AZ11" s="43"/>
      <c r="BA11" s="43">
        <v>2.2999999999999998</v>
      </c>
      <c r="BB11" s="43"/>
      <c r="BC11" s="43">
        <v>20.527000000000001</v>
      </c>
      <c r="BD11" s="43"/>
      <c r="BE11" s="43">
        <v>20.2</v>
      </c>
      <c r="BF11" s="43"/>
      <c r="BG11" s="43"/>
      <c r="BH11" s="43"/>
      <c r="BI11" s="43">
        <v>19.688469999999999</v>
      </c>
      <c r="BJ11" s="43"/>
      <c r="BK11" s="43">
        <v>4.7972700000000001</v>
      </c>
      <c r="BL11" s="43"/>
      <c r="BM11" s="43">
        <v>6.1239999999999997</v>
      </c>
      <c r="BN11" s="43">
        <v>51.5</v>
      </c>
      <c r="BO11" s="43"/>
      <c r="BP11" s="43">
        <v>10.31636</v>
      </c>
      <c r="BQ11" s="43"/>
      <c r="BR11" s="43">
        <v>5.5021199999999997</v>
      </c>
      <c r="BS11" s="43">
        <v>126.95528</v>
      </c>
      <c r="BT11" s="43">
        <v>13.401630000000001</v>
      </c>
      <c r="BU11" s="43"/>
      <c r="BV11" s="43">
        <v>36.914499999999997</v>
      </c>
      <c r="BW11" s="43">
        <v>3.7307000000000001</v>
      </c>
      <c r="BX11" s="43"/>
      <c r="BY11" s="43"/>
      <c r="BZ11" s="43">
        <v>88.301159999999996</v>
      </c>
      <c r="CA11" s="43">
        <v>24.76361</v>
      </c>
      <c r="CB11" s="43"/>
      <c r="CC11" s="43">
        <v>0.57999999999999996</v>
      </c>
      <c r="CD11" s="43">
        <v>25.963930000000001</v>
      </c>
      <c r="CE11" s="43">
        <v>456.65276999999998</v>
      </c>
      <c r="CF11" s="43"/>
      <c r="CG11" s="43">
        <v>145.30302</v>
      </c>
      <c r="CH11" s="43">
        <v>17.778449999999999</v>
      </c>
      <c r="CI11" s="43"/>
      <c r="CJ11" s="43"/>
      <c r="CK11" s="43">
        <v>16.601500000000001</v>
      </c>
      <c r="CL11" s="43">
        <v>4.5582099999999999</v>
      </c>
      <c r="CM11" s="43"/>
      <c r="CN11" s="43"/>
      <c r="CO11" s="43">
        <v>15.58456</v>
      </c>
      <c r="CP11" s="43">
        <v>279.01</v>
      </c>
      <c r="CQ11" s="43"/>
      <c r="CR11" s="43">
        <v>40.433999999999997</v>
      </c>
      <c r="CS11" s="43"/>
      <c r="CT11" s="43">
        <v>30.077000000000002</v>
      </c>
    </row>
    <row r="12" spans="1:98" ht="15.6" x14ac:dyDescent="0.3">
      <c r="A12" s="1"/>
      <c r="B12" s="42" t="s">
        <v>793</v>
      </c>
      <c r="C12" s="43"/>
      <c r="D12" s="43"/>
      <c r="E12" s="43">
        <v>35.273589999999999</v>
      </c>
      <c r="F12" s="43">
        <v>9.6289999999999996</v>
      </c>
      <c r="G12" s="43"/>
      <c r="H12" s="43"/>
      <c r="I12" s="43"/>
      <c r="J12" s="43"/>
      <c r="K12" s="43"/>
      <c r="L12" s="43">
        <v>26.070799999999998</v>
      </c>
      <c r="M12" s="43">
        <v>13.77093</v>
      </c>
      <c r="N12" s="43">
        <v>14.83</v>
      </c>
      <c r="O12" s="43">
        <v>31.82</v>
      </c>
      <c r="P12" s="43"/>
      <c r="Q12" s="43"/>
      <c r="R12" s="43">
        <v>50.125</v>
      </c>
      <c r="S12" s="43"/>
      <c r="T12" s="43">
        <v>43.411299999999997</v>
      </c>
      <c r="U12" s="43"/>
      <c r="V12" s="43">
        <v>0.5</v>
      </c>
      <c r="W12" s="43"/>
      <c r="X12" s="43">
        <v>70.345339999999993</v>
      </c>
      <c r="Y12" s="43"/>
      <c r="Z12" s="43"/>
      <c r="AA12" s="43"/>
      <c r="AB12" s="43"/>
      <c r="AC12" s="43">
        <v>15.9</v>
      </c>
      <c r="AD12" s="43"/>
      <c r="AE12" s="43"/>
      <c r="AF12" s="43"/>
      <c r="AG12" s="43"/>
      <c r="AH12" s="43"/>
      <c r="AI12" s="43"/>
      <c r="AJ12" s="43">
        <v>5.2218400000000003</v>
      </c>
      <c r="AK12" s="43">
        <v>13.2</v>
      </c>
      <c r="AL12" s="43"/>
      <c r="AM12" s="43">
        <v>45.983800000000002</v>
      </c>
      <c r="AN12" s="43">
        <v>118.68675</v>
      </c>
      <c r="AO12" s="43">
        <v>26.1569</v>
      </c>
      <c r="AP12" s="43">
        <v>0.41</v>
      </c>
      <c r="AQ12" s="43">
        <v>97.483199999999997</v>
      </c>
      <c r="AR12" s="43"/>
      <c r="AS12" s="43">
        <v>36.318440000000002</v>
      </c>
      <c r="AT12" s="43">
        <v>34.92</v>
      </c>
      <c r="AU12" s="43"/>
      <c r="AV12" s="43">
        <v>193.24838</v>
      </c>
      <c r="AW12" s="43">
        <v>34.91469</v>
      </c>
      <c r="AX12" s="43"/>
      <c r="AY12" s="43">
        <v>0.23488999999999999</v>
      </c>
      <c r="AZ12" s="43"/>
      <c r="BA12" s="43">
        <v>2.4</v>
      </c>
      <c r="BB12" s="43"/>
      <c r="BC12" s="43">
        <v>20.440999999999999</v>
      </c>
      <c r="BD12" s="43"/>
      <c r="BE12" s="43">
        <v>20.2</v>
      </c>
      <c r="BF12" s="43"/>
      <c r="BG12" s="43"/>
      <c r="BH12" s="43"/>
      <c r="BI12" s="43">
        <v>19.299399999999999</v>
      </c>
      <c r="BJ12" s="43"/>
      <c r="BK12" s="43">
        <v>4.4912200000000002</v>
      </c>
      <c r="BL12" s="43"/>
      <c r="BM12" s="43">
        <v>6.3209999999999997</v>
      </c>
      <c r="BN12" s="43">
        <v>48.99</v>
      </c>
      <c r="BO12" s="43"/>
      <c r="BP12" s="43">
        <v>10.459709999999999</v>
      </c>
      <c r="BQ12" s="43"/>
      <c r="BR12" s="43">
        <v>5.4304899999999998</v>
      </c>
      <c r="BS12" s="43">
        <v>126.2046</v>
      </c>
      <c r="BT12" s="43">
        <v>13.333220000000001</v>
      </c>
      <c r="BU12" s="43"/>
      <c r="BV12" s="43">
        <v>35.540900000000001</v>
      </c>
      <c r="BW12" s="43">
        <v>3.87202</v>
      </c>
      <c r="BX12" s="43"/>
      <c r="BY12" s="43"/>
      <c r="BZ12" s="43">
        <v>89.094350000000006</v>
      </c>
      <c r="CA12" s="43">
        <v>24.79618</v>
      </c>
      <c r="CB12" s="43"/>
      <c r="CC12" s="43">
        <v>0.57599999999999996</v>
      </c>
      <c r="CD12" s="43">
        <v>26.08371</v>
      </c>
      <c r="CE12" s="43">
        <v>449.81511</v>
      </c>
      <c r="CF12" s="43"/>
      <c r="CG12" s="43">
        <v>157.81742</v>
      </c>
      <c r="CH12" s="43">
        <v>17.25393</v>
      </c>
      <c r="CI12" s="43"/>
      <c r="CJ12" s="43"/>
      <c r="CK12" s="43">
        <v>16.1234</v>
      </c>
      <c r="CL12" s="43">
        <v>4.4039900000000003</v>
      </c>
      <c r="CM12" s="43"/>
      <c r="CN12" s="43"/>
      <c r="CO12" s="43">
        <v>15.68174</v>
      </c>
      <c r="CP12" s="43">
        <v>279.45</v>
      </c>
      <c r="CQ12" s="43"/>
      <c r="CR12" s="43">
        <v>40.58</v>
      </c>
      <c r="CS12" s="43"/>
      <c r="CT12" s="43">
        <v>29.876000000000001</v>
      </c>
    </row>
    <row r="13" spans="1:98" ht="15.6" x14ac:dyDescent="0.3">
      <c r="A13" s="1"/>
      <c r="B13" s="42" t="s">
        <v>794</v>
      </c>
      <c r="C13" s="43"/>
      <c r="D13" s="43"/>
      <c r="E13" s="43">
        <v>39.390560000000001</v>
      </c>
      <c r="F13" s="43">
        <v>9.2219999999999995</v>
      </c>
      <c r="G13" s="43"/>
      <c r="H13" s="43"/>
      <c r="I13" s="43"/>
      <c r="J13" s="43"/>
      <c r="K13" s="43"/>
      <c r="L13" s="43">
        <v>26.548300000000001</v>
      </c>
      <c r="M13" s="43">
        <v>14.243550000000001</v>
      </c>
      <c r="N13" s="43">
        <v>14.53</v>
      </c>
      <c r="O13" s="43">
        <v>32.176000000000002</v>
      </c>
      <c r="P13" s="43"/>
      <c r="Q13" s="43"/>
      <c r="R13" s="43">
        <v>51.024999999999999</v>
      </c>
      <c r="S13" s="43"/>
      <c r="T13" s="43">
        <v>35.582299999999996</v>
      </c>
      <c r="U13" s="43"/>
      <c r="V13" s="43">
        <v>0.5</v>
      </c>
      <c r="W13" s="43"/>
      <c r="X13" s="43">
        <v>103.11660000000001</v>
      </c>
      <c r="Y13" s="43"/>
      <c r="Z13" s="43"/>
      <c r="AA13" s="43"/>
      <c r="AB13" s="43"/>
      <c r="AC13" s="43">
        <v>15.69</v>
      </c>
      <c r="AD13" s="43"/>
      <c r="AE13" s="43"/>
      <c r="AF13" s="43"/>
      <c r="AG13" s="43"/>
      <c r="AH13" s="43"/>
      <c r="AI13" s="43"/>
      <c r="AJ13" s="43">
        <v>4.8159200000000002</v>
      </c>
      <c r="AK13" s="43">
        <v>13.513999999999999</v>
      </c>
      <c r="AL13" s="43"/>
      <c r="AM13" s="43">
        <v>45.470010000000002</v>
      </c>
      <c r="AN13" s="43">
        <v>118.99585</v>
      </c>
      <c r="AO13" s="43">
        <v>26.633240000000001</v>
      </c>
      <c r="AP13" s="43">
        <v>0.67</v>
      </c>
      <c r="AQ13" s="43">
        <v>123.45603</v>
      </c>
      <c r="AR13" s="43"/>
      <c r="AS13" s="43">
        <v>36.490789999999997</v>
      </c>
      <c r="AT13" s="43">
        <v>34.85</v>
      </c>
      <c r="AU13" s="43"/>
      <c r="AV13" s="43">
        <v>193.08992000000001</v>
      </c>
      <c r="AW13" s="43">
        <v>35.438839999999999</v>
      </c>
      <c r="AX13" s="43"/>
      <c r="AY13" s="43">
        <v>0.2087</v>
      </c>
      <c r="AZ13" s="43"/>
      <c r="BA13" s="43">
        <v>2.5</v>
      </c>
      <c r="BB13" s="43"/>
      <c r="BC13" s="43">
        <v>20.361999999999998</v>
      </c>
      <c r="BD13" s="43"/>
      <c r="BE13" s="43">
        <v>20.2</v>
      </c>
      <c r="BF13" s="43"/>
      <c r="BG13" s="43"/>
      <c r="BH13" s="43"/>
      <c r="BI13" s="43">
        <v>19.743590000000001</v>
      </c>
      <c r="BJ13" s="43"/>
      <c r="BK13" s="43">
        <v>4.5057299999999998</v>
      </c>
      <c r="BL13" s="43"/>
      <c r="BM13" s="43">
        <v>6.2560000000000002</v>
      </c>
      <c r="BN13" s="43">
        <v>48.17</v>
      </c>
      <c r="BO13" s="43"/>
      <c r="BP13" s="43">
        <v>10.661519999999999</v>
      </c>
      <c r="BQ13" s="43"/>
      <c r="BR13" s="43">
        <v>5.3906700000000001</v>
      </c>
      <c r="BS13" s="43">
        <v>126.78014</v>
      </c>
      <c r="BT13" s="43">
        <v>13.71064</v>
      </c>
      <c r="BU13" s="43"/>
      <c r="BV13" s="43">
        <v>36.029499999999999</v>
      </c>
      <c r="BW13" s="43">
        <v>3.9659300000000002</v>
      </c>
      <c r="BX13" s="43"/>
      <c r="BY13" s="43"/>
      <c r="BZ13" s="43">
        <v>90.621619999999993</v>
      </c>
      <c r="CA13" s="43">
        <v>24.760909999999999</v>
      </c>
      <c r="CB13" s="43"/>
      <c r="CC13" s="43">
        <v>0.59899999999999998</v>
      </c>
      <c r="CD13" s="43">
        <v>26.289739999999998</v>
      </c>
      <c r="CE13" s="43">
        <v>450.61624999999998</v>
      </c>
      <c r="CF13" s="43"/>
      <c r="CG13" s="43">
        <v>154.64574999999999</v>
      </c>
      <c r="CH13" s="43">
        <v>17.639410000000002</v>
      </c>
      <c r="CI13" s="43"/>
      <c r="CJ13" s="43"/>
      <c r="CK13" s="43">
        <v>16.6816</v>
      </c>
      <c r="CL13" s="43">
        <v>4.3696400000000004</v>
      </c>
      <c r="CM13" s="43"/>
      <c r="CN13" s="43"/>
      <c r="CO13" s="43">
        <v>16.250360000000001</v>
      </c>
      <c r="CP13" s="43">
        <v>288.12</v>
      </c>
      <c r="CQ13" s="43"/>
      <c r="CR13" s="43">
        <v>40.534999999999997</v>
      </c>
      <c r="CS13" s="43"/>
      <c r="CT13" s="43">
        <v>29.803999999999998</v>
      </c>
    </row>
    <row r="14" spans="1:98" ht="15.6" x14ac:dyDescent="0.3">
      <c r="A14" s="1"/>
      <c r="B14" s="42" t="s">
        <v>795</v>
      </c>
      <c r="C14" s="43"/>
      <c r="D14" s="43"/>
      <c r="E14" s="43">
        <v>39.062100000000001</v>
      </c>
      <c r="F14" s="43">
        <v>9.5679999999999996</v>
      </c>
      <c r="G14" s="43"/>
      <c r="H14" s="43"/>
      <c r="I14" s="43"/>
      <c r="J14" s="43"/>
      <c r="K14" s="43"/>
      <c r="L14" s="43">
        <v>26.2334</v>
      </c>
      <c r="M14" s="43">
        <v>13.59164</v>
      </c>
      <c r="N14" s="43">
        <v>14.79</v>
      </c>
      <c r="O14" s="43">
        <v>32.552</v>
      </c>
      <c r="P14" s="43"/>
      <c r="Q14" s="43"/>
      <c r="R14" s="43">
        <v>50.942</v>
      </c>
      <c r="S14" s="43"/>
      <c r="T14" s="43">
        <v>35.6569</v>
      </c>
      <c r="U14" s="43"/>
      <c r="V14" s="43">
        <v>0.5</v>
      </c>
      <c r="W14" s="43"/>
      <c r="X14" s="43">
        <v>150.23758000000001</v>
      </c>
      <c r="Y14" s="43"/>
      <c r="Z14" s="43"/>
      <c r="AA14" s="43"/>
      <c r="AB14" s="43"/>
      <c r="AC14" s="43">
        <v>15.97</v>
      </c>
      <c r="AD14" s="43"/>
      <c r="AE14" s="43"/>
      <c r="AF14" s="43"/>
      <c r="AG14" s="43"/>
      <c r="AH14" s="43"/>
      <c r="AI14" s="43"/>
      <c r="AJ14" s="43">
        <v>5.0571900000000003</v>
      </c>
      <c r="AK14" s="43">
        <v>13.132</v>
      </c>
      <c r="AL14" s="43"/>
      <c r="AM14" s="43">
        <v>47.166130000000003</v>
      </c>
      <c r="AN14" s="43">
        <v>118.27225</v>
      </c>
      <c r="AO14" s="43">
        <v>26.624970000000001</v>
      </c>
      <c r="AP14" s="43">
        <v>0.48</v>
      </c>
      <c r="AQ14" s="43">
        <v>153.51562999999999</v>
      </c>
      <c r="AR14" s="43"/>
      <c r="AS14" s="43">
        <v>37.573189999999997</v>
      </c>
      <c r="AT14" s="43">
        <v>34.6</v>
      </c>
      <c r="AU14" s="43"/>
      <c r="AV14" s="43">
        <v>193.09162000000001</v>
      </c>
      <c r="AW14" s="43">
        <v>35.129579999999997</v>
      </c>
      <c r="AX14" s="43"/>
      <c r="AY14" s="43">
        <v>0.22846</v>
      </c>
      <c r="AZ14" s="43"/>
      <c r="BA14" s="43">
        <v>2.5</v>
      </c>
      <c r="BB14" s="43"/>
      <c r="BC14" s="43">
        <v>20.472000000000001</v>
      </c>
      <c r="BD14" s="43"/>
      <c r="BE14" s="43">
        <v>20.2</v>
      </c>
      <c r="BF14" s="43"/>
      <c r="BG14" s="43"/>
      <c r="BH14" s="43"/>
      <c r="BI14" s="43">
        <v>19.353359999999999</v>
      </c>
      <c r="BJ14" s="43"/>
      <c r="BK14" s="43">
        <v>4.5061799999999996</v>
      </c>
      <c r="BL14" s="43"/>
      <c r="BM14" s="43">
        <v>6.3360000000000003</v>
      </c>
      <c r="BN14" s="43">
        <v>50.87</v>
      </c>
      <c r="BO14" s="43"/>
      <c r="BP14" s="43">
        <v>10.71313</v>
      </c>
      <c r="BQ14" s="43"/>
      <c r="BR14" s="43">
        <v>5.4218900000000003</v>
      </c>
      <c r="BS14" s="43">
        <v>127.53389</v>
      </c>
      <c r="BT14" s="43">
        <v>13.651540000000001</v>
      </c>
      <c r="BU14" s="43"/>
      <c r="BV14" s="43">
        <v>36.523600000000002</v>
      </c>
      <c r="BW14" s="43">
        <v>4.0273599999999998</v>
      </c>
      <c r="BX14" s="43"/>
      <c r="BY14" s="43"/>
      <c r="BZ14" s="43">
        <v>89.808160000000001</v>
      </c>
      <c r="CA14" s="43">
        <v>24.788170000000001</v>
      </c>
      <c r="CB14" s="43"/>
      <c r="CC14" s="43">
        <v>0.60499999999999998</v>
      </c>
      <c r="CD14" s="43">
        <v>26.21547</v>
      </c>
      <c r="CE14" s="43">
        <v>458.23093999999998</v>
      </c>
      <c r="CF14" s="43"/>
      <c r="CG14" s="43">
        <v>157.74139</v>
      </c>
      <c r="CH14" s="43">
        <v>17.475110000000001</v>
      </c>
      <c r="CI14" s="43"/>
      <c r="CJ14" s="43"/>
      <c r="CK14" s="43">
        <v>17.314699999999998</v>
      </c>
      <c r="CL14" s="43">
        <v>4.57646</v>
      </c>
      <c r="CM14" s="43"/>
      <c r="CN14" s="43"/>
      <c r="CO14" s="43">
        <v>16.70393</v>
      </c>
      <c r="CP14" s="43">
        <v>278.73</v>
      </c>
      <c r="CQ14" s="43"/>
      <c r="CR14" s="43">
        <v>37.112000000000002</v>
      </c>
      <c r="CS14" s="43"/>
      <c r="CT14" s="43">
        <v>31.018999999999998</v>
      </c>
    </row>
    <row r="15" spans="1:98" ht="15.6" x14ac:dyDescent="0.3">
      <c r="A15" s="1"/>
      <c r="B15" s="42" t="s">
        <v>796</v>
      </c>
      <c r="C15" s="43"/>
      <c r="D15" s="43"/>
      <c r="E15" s="43">
        <v>39.127400000000002</v>
      </c>
      <c r="F15" s="43">
        <v>9.7919999999999998</v>
      </c>
      <c r="G15" s="43"/>
      <c r="H15" s="43"/>
      <c r="I15" s="43"/>
      <c r="J15" s="43"/>
      <c r="K15" s="43"/>
      <c r="L15" s="43">
        <v>24.214300000000001</v>
      </c>
      <c r="M15" s="43">
        <v>13.54988</v>
      </c>
      <c r="N15" s="43">
        <v>14.53</v>
      </c>
      <c r="O15" s="43">
        <v>32.914000000000001</v>
      </c>
      <c r="P15" s="43"/>
      <c r="Q15" s="43"/>
      <c r="R15" s="43">
        <v>50.23</v>
      </c>
      <c r="S15" s="43"/>
      <c r="T15" s="43">
        <v>49.480200000000004</v>
      </c>
      <c r="U15" s="43"/>
      <c r="V15" s="43">
        <v>0.5</v>
      </c>
      <c r="W15" s="43"/>
      <c r="X15" s="43">
        <v>134.91185999999999</v>
      </c>
      <c r="Y15" s="43"/>
      <c r="Z15" s="43"/>
      <c r="AA15" s="43"/>
      <c r="AB15" s="43"/>
      <c r="AC15" s="43">
        <v>15.65</v>
      </c>
      <c r="AD15" s="43"/>
      <c r="AE15" s="43"/>
      <c r="AF15" s="43"/>
      <c r="AG15" s="43"/>
      <c r="AH15" s="43"/>
      <c r="AI15" s="43"/>
      <c r="AJ15" s="43">
        <v>5.19055</v>
      </c>
      <c r="AK15" s="43">
        <v>13.122</v>
      </c>
      <c r="AL15" s="43"/>
      <c r="AM15" s="43">
        <v>47.222499999999997</v>
      </c>
      <c r="AN15" s="43">
        <v>117.47179</v>
      </c>
      <c r="AO15" s="43">
        <v>26.577860000000001</v>
      </c>
      <c r="AP15" s="43">
        <v>0.18</v>
      </c>
      <c r="AQ15" s="43">
        <v>154.36342999999999</v>
      </c>
      <c r="AR15" s="43"/>
      <c r="AS15" s="43">
        <v>37.435049999999997</v>
      </c>
      <c r="AT15" s="43">
        <v>33.47</v>
      </c>
      <c r="AU15" s="43"/>
      <c r="AV15" s="43">
        <v>193.82204999999999</v>
      </c>
      <c r="AW15" s="43">
        <v>35.306330000000003</v>
      </c>
      <c r="AX15" s="43"/>
      <c r="AY15" s="43">
        <v>0.21529000000000001</v>
      </c>
      <c r="AZ15" s="43"/>
      <c r="BA15" s="43">
        <v>2.4</v>
      </c>
      <c r="BB15" s="43"/>
      <c r="BC15" s="43">
        <v>20.609000000000002</v>
      </c>
      <c r="BD15" s="43"/>
      <c r="BE15" s="43">
        <v>20.2</v>
      </c>
      <c r="BF15" s="43"/>
      <c r="BG15" s="43"/>
      <c r="BH15" s="43"/>
      <c r="BI15" s="43">
        <v>19.284520000000001</v>
      </c>
      <c r="BJ15" s="43"/>
      <c r="BK15" s="43">
        <v>4.5746399999999996</v>
      </c>
      <c r="BL15" s="43"/>
      <c r="BM15" s="43">
        <v>6.3209999999999997</v>
      </c>
      <c r="BN15" s="43">
        <v>51.3</v>
      </c>
      <c r="BO15" s="43"/>
      <c r="BP15" s="43">
        <v>14.18364</v>
      </c>
      <c r="BQ15" s="43"/>
      <c r="BR15" s="43">
        <v>5.4405099999999997</v>
      </c>
      <c r="BS15" s="43">
        <v>127.1534</v>
      </c>
      <c r="BT15" s="43">
        <v>14.05217</v>
      </c>
      <c r="BU15" s="43"/>
      <c r="BV15" s="43">
        <v>37.695500000000003</v>
      </c>
      <c r="BW15" s="43">
        <v>3.8865599999999998</v>
      </c>
      <c r="BX15" s="43"/>
      <c r="BY15" s="43"/>
      <c r="BZ15" s="43">
        <v>86.911169999999998</v>
      </c>
      <c r="CA15" s="43">
        <v>24.761780000000002</v>
      </c>
      <c r="CB15" s="43"/>
      <c r="CC15" s="43">
        <v>0.59599999999999997</v>
      </c>
      <c r="CD15" s="43">
        <v>27.022179999999999</v>
      </c>
      <c r="CE15" s="43">
        <v>457.08152000000001</v>
      </c>
      <c r="CF15" s="43"/>
      <c r="CG15" s="43">
        <v>154.09486999999999</v>
      </c>
      <c r="CH15" s="43">
        <v>17.21236</v>
      </c>
      <c r="CI15" s="43"/>
      <c r="CJ15" s="43"/>
      <c r="CK15" s="43">
        <v>17.7392</v>
      </c>
      <c r="CL15" s="43">
        <v>4.6614300000000002</v>
      </c>
      <c r="CM15" s="43"/>
      <c r="CN15" s="43"/>
      <c r="CO15" s="43">
        <v>16.421800000000001</v>
      </c>
      <c r="CP15" s="43">
        <v>283.01</v>
      </c>
      <c r="CQ15" s="43"/>
      <c r="CR15" s="43">
        <v>38.761000000000003</v>
      </c>
      <c r="CS15" s="43"/>
      <c r="CT15" s="43">
        <v>38.826000000000001</v>
      </c>
    </row>
    <row r="16" spans="1:98" ht="15.6" x14ac:dyDescent="0.3">
      <c r="A16" s="1"/>
      <c r="B16" s="42" t="s">
        <v>797</v>
      </c>
      <c r="C16" s="43"/>
      <c r="D16" s="43"/>
      <c r="E16" s="43">
        <v>39.689520000000002</v>
      </c>
      <c r="F16" s="43">
        <v>9.5210000000000008</v>
      </c>
      <c r="G16" s="43"/>
      <c r="H16" s="43"/>
      <c r="I16" s="43"/>
      <c r="J16" s="43"/>
      <c r="K16" s="43"/>
      <c r="L16" s="43">
        <v>23.947399999999998</v>
      </c>
      <c r="M16" s="43">
        <v>14.589090000000001</v>
      </c>
      <c r="N16" s="43">
        <v>14.45</v>
      </c>
      <c r="O16" s="43">
        <v>33.341999999999999</v>
      </c>
      <c r="P16" s="43"/>
      <c r="Q16" s="43"/>
      <c r="R16" s="43">
        <v>50.948</v>
      </c>
      <c r="S16" s="43"/>
      <c r="T16" s="43">
        <v>47.515799999999999</v>
      </c>
      <c r="U16" s="43"/>
      <c r="V16" s="43">
        <v>0.5</v>
      </c>
      <c r="W16" s="43"/>
      <c r="X16" s="43">
        <v>105.50279999999999</v>
      </c>
      <c r="Y16" s="43"/>
      <c r="Z16" s="43"/>
      <c r="AA16" s="43"/>
      <c r="AB16" s="43"/>
      <c r="AC16" s="43">
        <v>15.25</v>
      </c>
      <c r="AD16" s="43"/>
      <c r="AE16" s="43"/>
      <c r="AF16" s="43"/>
      <c r="AG16" s="43"/>
      <c r="AH16" s="43"/>
      <c r="AI16" s="43"/>
      <c r="AJ16" s="43">
        <v>5.2815200000000004</v>
      </c>
      <c r="AK16" s="43">
        <v>13.286</v>
      </c>
      <c r="AL16" s="43"/>
      <c r="AM16" s="43">
        <v>47.21696</v>
      </c>
      <c r="AN16" s="43">
        <v>117.51779999999999</v>
      </c>
      <c r="AO16" s="43">
        <v>25.750720000000001</v>
      </c>
      <c r="AP16" s="43">
        <v>1.65</v>
      </c>
      <c r="AQ16" s="43">
        <v>157.51597000000001</v>
      </c>
      <c r="AR16" s="43"/>
      <c r="AS16" s="43">
        <v>37.912770000000002</v>
      </c>
      <c r="AT16" s="43">
        <v>33.200000000000003</v>
      </c>
      <c r="AU16" s="43"/>
      <c r="AV16" s="43">
        <v>192.1823</v>
      </c>
      <c r="AW16" s="43">
        <v>34.38964</v>
      </c>
      <c r="AX16" s="43"/>
      <c r="AY16" s="43">
        <v>0.17515</v>
      </c>
      <c r="AZ16" s="43"/>
      <c r="BA16" s="43">
        <v>2.5</v>
      </c>
      <c r="BB16" s="43"/>
      <c r="BC16" s="43">
        <v>20.716999999999999</v>
      </c>
      <c r="BD16" s="43"/>
      <c r="BE16" s="43">
        <v>20.2</v>
      </c>
      <c r="BF16" s="43"/>
      <c r="BG16" s="43"/>
      <c r="BH16" s="43"/>
      <c r="BI16" s="43">
        <v>19.302209999999999</v>
      </c>
      <c r="BJ16" s="43"/>
      <c r="BK16" s="43">
        <v>4.5902099999999999</v>
      </c>
      <c r="BL16" s="43"/>
      <c r="BM16" s="43">
        <v>6.5209999999999999</v>
      </c>
      <c r="BN16" s="43">
        <v>51.62</v>
      </c>
      <c r="BO16" s="43"/>
      <c r="BP16" s="43">
        <v>17.593800000000002</v>
      </c>
      <c r="BQ16" s="43"/>
      <c r="BR16" s="43">
        <v>5.36904</v>
      </c>
      <c r="BS16" s="43">
        <v>126.49776</v>
      </c>
      <c r="BT16" s="43">
        <v>11.671290000000001</v>
      </c>
      <c r="BU16" s="43"/>
      <c r="BV16" s="43">
        <v>38.225900000000003</v>
      </c>
      <c r="BW16" s="43">
        <v>3.9036599999999999</v>
      </c>
      <c r="BX16" s="43"/>
      <c r="BY16" s="43"/>
      <c r="BZ16" s="43">
        <v>85.40334</v>
      </c>
      <c r="CA16" s="43">
        <v>24.851410000000001</v>
      </c>
      <c r="CB16" s="43"/>
      <c r="CC16" s="43">
        <v>0.60499999999999998</v>
      </c>
      <c r="CD16" s="43">
        <v>25.530809999999999</v>
      </c>
      <c r="CE16" s="43">
        <v>461.88344999999998</v>
      </c>
      <c r="CF16" s="43"/>
      <c r="CG16" s="43">
        <v>162.23555999999999</v>
      </c>
      <c r="CH16" s="43">
        <v>17.412019999999998</v>
      </c>
      <c r="CI16" s="43"/>
      <c r="CJ16" s="43"/>
      <c r="CK16" s="43">
        <v>17.5718</v>
      </c>
      <c r="CL16" s="43">
        <v>4.6777199999999999</v>
      </c>
      <c r="CM16" s="43"/>
      <c r="CN16" s="43"/>
      <c r="CO16" s="43">
        <v>16.336559999999999</v>
      </c>
      <c r="CP16" s="43">
        <v>288.8</v>
      </c>
      <c r="CQ16" s="43"/>
      <c r="CR16" s="43">
        <v>40.076999999999998</v>
      </c>
      <c r="CS16" s="43"/>
      <c r="CT16" s="43">
        <v>39.786999999999999</v>
      </c>
    </row>
    <row r="17" spans="1:98" ht="15.6" x14ac:dyDescent="0.3">
      <c r="A17" s="1"/>
      <c r="B17" s="42" t="s">
        <v>798</v>
      </c>
      <c r="C17" s="43"/>
      <c r="D17" s="43"/>
      <c r="E17" s="43">
        <v>39.286430000000003</v>
      </c>
      <c r="F17" s="43">
        <v>8.7590000000000003</v>
      </c>
      <c r="G17" s="43"/>
      <c r="H17" s="43"/>
      <c r="I17" s="43"/>
      <c r="J17" s="43"/>
      <c r="K17" s="43"/>
      <c r="L17" s="43">
        <v>25.499600000000001</v>
      </c>
      <c r="M17" s="43">
        <v>15.11148</v>
      </c>
      <c r="N17" s="43">
        <v>15.13</v>
      </c>
      <c r="O17" s="43">
        <v>33.729999999999997</v>
      </c>
      <c r="P17" s="43"/>
      <c r="Q17" s="43"/>
      <c r="R17" s="43">
        <v>50.548000000000002</v>
      </c>
      <c r="S17" s="43"/>
      <c r="T17" s="43">
        <v>18.192799999999998</v>
      </c>
      <c r="U17" s="43"/>
      <c r="V17" s="43">
        <v>0.5</v>
      </c>
      <c r="W17" s="43"/>
      <c r="X17" s="43">
        <v>147.83707999999999</v>
      </c>
      <c r="Y17" s="43"/>
      <c r="Z17" s="43"/>
      <c r="AA17" s="43"/>
      <c r="AB17" s="43"/>
      <c r="AC17" s="43">
        <v>15.39</v>
      </c>
      <c r="AD17" s="43"/>
      <c r="AE17" s="43"/>
      <c r="AF17" s="43"/>
      <c r="AG17" s="43"/>
      <c r="AH17" s="43"/>
      <c r="AI17" s="43"/>
      <c r="AJ17" s="43">
        <v>5.03627</v>
      </c>
      <c r="AK17" s="43">
        <v>13.352</v>
      </c>
      <c r="AL17" s="43"/>
      <c r="AM17" s="43">
        <v>48.110460000000003</v>
      </c>
      <c r="AN17" s="43">
        <v>117.86702</v>
      </c>
      <c r="AO17" s="43">
        <v>26.04429</v>
      </c>
      <c r="AP17" s="43">
        <v>2.1</v>
      </c>
      <c r="AQ17" s="43">
        <v>160.09916999999999</v>
      </c>
      <c r="AR17" s="43"/>
      <c r="AS17" s="43">
        <v>37.232819999999997</v>
      </c>
      <c r="AT17" s="43">
        <v>32.64</v>
      </c>
      <c r="AU17" s="43"/>
      <c r="AV17" s="43">
        <v>194.78052</v>
      </c>
      <c r="AW17" s="43">
        <v>33.987720000000003</v>
      </c>
      <c r="AX17" s="43"/>
      <c r="AY17" s="43">
        <v>0.17662</v>
      </c>
      <c r="AZ17" s="43"/>
      <c r="BA17" s="43">
        <v>2.5</v>
      </c>
      <c r="BB17" s="43"/>
      <c r="BC17" s="43">
        <v>20.702000000000002</v>
      </c>
      <c r="BD17" s="43"/>
      <c r="BE17" s="43">
        <v>20.2</v>
      </c>
      <c r="BF17" s="43"/>
      <c r="BG17" s="43"/>
      <c r="BH17" s="43"/>
      <c r="BI17" s="43">
        <v>19.310639999999999</v>
      </c>
      <c r="BJ17" s="43"/>
      <c r="BK17" s="43">
        <v>4.6401199999999996</v>
      </c>
      <c r="BL17" s="43"/>
      <c r="BM17" s="43">
        <v>6.3209999999999997</v>
      </c>
      <c r="BN17" s="43">
        <v>51.78</v>
      </c>
      <c r="BO17" s="43"/>
      <c r="BP17" s="43">
        <v>19.393750000000001</v>
      </c>
      <c r="BQ17" s="43"/>
      <c r="BR17" s="43">
        <v>5.5130299999999997</v>
      </c>
      <c r="BS17" s="43">
        <v>125.86063</v>
      </c>
      <c r="BT17" s="43">
        <v>12.336259999999999</v>
      </c>
      <c r="BU17" s="43"/>
      <c r="BV17" s="43">
        <v>37.833100000000002</v>
      </c>
      <c r="BW17" s="43">
        <v>4.3754099999999996</v>
      </c>
      <c r="BX17" s="43"/>
      <c r="BY17" s="43"/>
      <c r="BZ17" s="43">
        <v>86.070760000000007</v>
      </c>
      <c r="CA17" s="43">
        <v>24.856919999999999</v>
      </c>
      <c r="CB17" s="43"/>
      <c r="CC17" s="43">
        <v>0.57199999999999995</v>
      </c>
      <c r="CD17" s="43">
        <v>24.928509999999999</v>
      </c>
      <c r="CE17" s="43">
        <v>460.92146000000002</v>
      </c>
      <c r="CF17" s="43"/>
      <c r="CG17" s="43">
        <v>157.61186000000001</v>
      </c>
      <c r="CH17" s="43">
        <v>17.21349</v>
      </c>
      <c r="CI17" s="43"/>
      <c r="CJ17" s="43"/>
      <c r="CK17" s="43">
        <v>17.288799999999998</v>
      </c>
      <c r="CL17" s="43">
        <v>4.7278900000000004</v>
      </c>
      <c r="CM17" s="43"/>
      <c r="CN17" s="43"/>
      <c r="CO17" s="43">
        <v>15.22528</v>
      </c>
      <c r="CP17" s="43">
        <v>289.52999999999997</v>
      </c>
      <c r="CQ17" s="43"/>
      <c r="CR17" s="43">
        <v>40.191000000000003</v>
      </c>
      <c r="CS17" s="43"/>
      <c r="CT17" s="43">
        <v>39.853999999999999</v>
      </c>
    </row>
    <row r="18" spans="1:98" ht="15.6" x14ac:dyDescent="0.3">
      <c r="A18" s="1"/>
      <c r="B18" s="42" t="s">
        <v>799</v>
      </c>
      <c r="C18" s="43"/>
      <c r="D18" s="43"/>
      <c r="E18" s="43">
        <v>40.357930000000003</v>
      </c>
      <c r="F18" s="43">
        <v>7.7560000000000002</v>
      </c>
      <c r="G18" s="43"/>
      <c r="H18" s="43"/>
      <c r="I18" s="43"/>
      <c r="J18" s="43"/>
      <c r="K18" s="43"/>
      <c r="L18" s="43">
        <v>27.1388</v>
      </c>
      <c r="M18" s="43">
        <v>14.95622</v>
      </c>
      <c r="N18" s="43">
        <v>14.62</v>
      </c>
      <c r="O18" s="43">
        <v>34.094000000000001</v>
      </c>
      <c r="P18" s="43"/>
      <c r="Q18" s="43"/>
      <c r="R18" s="43">
        <v>50.075000000000003</v>
      </c>
      <c r="S18" s="43"/>
      <c r="T18" s="43">
        <v>43.404200000000003</v>
      </c>
      <c r="U18" s="43"/>
      <c r="V18" s="43">
        <v>0.5</v>
      </c>
      <c r="W18" s="43"/>
      <c r="X18" s="43">
        <v>150.20054999999999</v>
      </c>
      <c r="Y18" s="43"/>
      <c r="Z18" s="43"/>
      <c r="AA18" s="43"/>
      <c r="AB18" s="43"/>
      <c r="AC18" s="43">
        <v>15.84</v>
      </c>
      <c r="AD18" s="43"/>
      <c r="AE18" s="43"/>
      <c r="AF18" s="43"/>
      <c r="AG18" s="43"/>
      <c r="AH18" s="43"/>
      <c r="AI18" s="43"/>
      <c r="AJ18" s="43">
        <v>5.0886500000000003</v>
      </c>
      <c r="AK18" s="43">
        <v>13.231999999999999</v>
      </c>
      <c r="AL18" s="43"/>
      <c r="AM18" s="43">
        <v>48.044080000000001</v>
      </c>
      <c r="AN18" s="43">
        <v>118.11503999999999</v>
      </c>
      <c r="AO18" s="43">
        <v>25.667560000000002</v>
      </c>
      <c r="AP18" s="43">
        <v>1.93</v>
      </c>
      <c r="AQ18" s="43">
        <v>158.19084000000001</v>
      </c>
      <c r="AR18" s="43"/>
      <c r="AS18" s="43">
        <v>34.790210000000002</v>
      </c>
      <c r="AT18" s="43">
        <v>33.03</v>
      </c>
      <c r="AU18" s="43"/>
      <c r="AV18" s="43">
        <v>194.99634</v>
      </c>
      <c r="AW18" s="43">
        <v>33.465829999999997</v>
      </c>
      <c r="AX18" s="43"/>
      <c r="AY18" s="43">
        <v>0.25596999999999998</v>
      </c>
      <c r="AZ18" s="43"/>
      <c r="BA18" s="43">
        <v>1.9</v>
      </c>
      <c r="BB18" s="43"/>
      <c r="BC18" s="43">
        <v>20.704999999999998</v>
      </c>
      <c r="BD18" s="43"/>
      <c r="BE18" s="43">
        <v>20.2</v>
      </c>
      <c r="BF18" s="43"/>
      <c r="BG18" s="43"/>
      <c r="BH18" s="43"/>
      <c r="BI18" s="43">
        <v>19.221060000000001</v>
      </c>
      <c r="BJ18" s="43"/>
      <c r="BK18" s="43">
        <v>4.7229999999999999</v>
      </c>
      <c r="BL18" s="43"/>
      <c r="BM18" s="43">
        <v>6.5209999999999999</v>
      </c>
      <c r="BN18" s="43">
        <v>52.24</v>
      </c>
      <c r="BO18" s="43"/>
      <c r="BP18" s="43">
        <v>15.42427</v>
      </c>
      <c r="BQ18" s="43"/>
      <c r="BR18" s="43">
        <v>5.3386500000000003</v>
      </c>
      <c r="BS18" s="43">
        <v>126.3441</v>
      </c>
      <c r="BT18" s="43">
        <v>12.092180000000001</v>
      </c>
      <c r="BU18" s="43"/>
      <c r="BV18" s="43">
        <v>37.425699999999999</v>
      </c>
      <c r="BW18" s="43">
        <v>3.85894</v>
      </c>
      <c r="BX18" s="43"/>
      <c r="BY18" s="43"/>
      <c r="BZ18" s="43">
        <v>88.415859999999995</v>
      </c>
      <c r="CA18" s="43">
        <v>24.852709999999998</v>
      </c>
      <c r="CB18" s="43"/>
      <c r="CC18" s="43">
        <v>0.497</v>
      </c>
      <c r="CD18" s="43">
        <v>25.04495</v>
      </c>
      <c r="CE18" s="43">
        <v>458.66966000000002</v>
      </c>
      <c r="CF18" s="43"/>
      <c r="CG18" s="43">
        <v>153.62508</v>
      </c>
      <c r="CH18" s="43">
        <v>17.745000000000001</v>
      </c>
      <c r="CI18" s="43"/>
      <c r="CJ18" s="43"/>
      <c r="CK18" s="43">
        <v>16.783999999999999</v>
      </c>
      <c r="CL18" s="43">
        <v>4.7827700000000002</v>
      </c>
      <c r="CM18" s="43"/>
      <c r="CN18" s="43"/>
      <c r="CO18" s="43">
        <v>14.28918</v>
      </c>
      <c r="CP18" s="43">
        <v>289.16000000000003</v>
      </c>
      <c r="CQ18" s="43"/>
      <c r="CR18" s="43">
        <v>40.222999999999999</v>
      </c>
      <c r="CS18" s="43"/>
      <c r="CT18" s="43">
        <v>39.67</v>
      </c>
    </row>
    <row r="19" spans="1:98" ht="15.6" x14ac:dyDescent="0.3">
      <c r="A19" s="1"/>
      <c r="B19" s="42" t="s">
        <v>800</v>
      </c>
      <c r="C19" s="43"/>
      <c r="D19" s="43"/>
      <c r="E19" s="43">
        <v>40.663240000000002</v>
      </c>
      <c r="F19" s="43">
        <v>7.9</v>
      </c>
      <c r="G19" s="43"/>
      <c r="H19" s="43"/>
      <c r="I19" s="43"/>
      <c r="J19" s="43"/>
      <c r="K19" s="43"/>
      <c r="L19" s="43">
        <v>27.006900000000002</v>
      </c>
      <c r="M19" s="43">
        <v>14.795870000000001</v>
      </c>
      <c r="N19" s="43">
        <v>14.94</v>
      </c>
      <c r="O19" s="43">
        <v>34.817999999999998</v>
      </c>
      <c r="P19" s="43"/>
      <c r="Q19" s="43"/>
      <c r="R19" s="43">
        <v>49.424999999999997</v>
      </c>
      <c r="S19" s="43"/>
      <c r="T19" s="43">
        <v>42.020800000000001</v>
      </c>
      <c r="U19" s="43"/>
      <c r="V19" s="43">
        <v>0.5</v>
      </c>
      <c r="W19" s="43"/>
      <c r="X19" s="43">
        <v>149.37492</v>
      </c>
      <c r="Y19" s="43"/>
      <c r="Z19" s="43"/>
      <c r="AA19" s="43"/>
      <c r="AB19" s="43"/>
      <c r="AC19" s="43">
        <v>16.059999999999999</v>
      </c>
      <c r="AD19" s="43"/>
      <c r="AE19" s="43"/>
      <c r="AF19" s="43"/>
      <c r="AG19" s="43"/>
      <c r="AH19" s="43"/>
      <c r="AI19" s="43"/>
      <c r="AJ19" s="43">
        <v>5.1020799999999999</v>
      </c>
      <c r="AK19" s="43">
        <v>13.224</v>
      </c>
      <c r="AL19" s="43"/>
      <c r="AM19" s="43">
        <v>47.24333</v>
      </c>
      <c r="AN19" s="43">
        <v>118.61677</v>
      </c>
      <c r="AO19" s="43">
        <v>19.995609999999999</v>
      </c>
      <c r="AP19" s="43">
        <v>1.54</v>
      </c>
      <c r="AQ19" s="43">
        <v>159.18029999999999</v>
      </c>
      <c r="AR19" s="43"/>
      <c r="AS19" s="43">
        <v>34.559829999999998</v>
      </c>
      <c r="AT19" s="43">
        <v>33.4</v>
      </c>
      <c r="AU19" s="43"/>
      <c r="AV19" s="43">
        <v>195.22058999999999</v>
      </c>
      <c r="AW19" s="43">
        <v>32.676760000000002</v>
      </c>
      <c r="AX19" s="43"/>
      <c r="AY19" s="43">
        <v>0.22708999999999999</v>
      </c>
      <c r="AZ19" s="43"/>
      <c r="BA19" s="43">
        <v>1.4</v>
      </c>
      <c r="BB19" s="43"/>
      <c r="BC19" s="43">
        <v>20.702999999999999</v>
      </c>
      <c r="BD19" s="43"/>
      <c r="BE19" s="43">
        <v>20.2</v>
      </c>
      <c r="BF19" s="43"/>
      <c r="BG19" s="43"/>
      <c r="BH19" s="43"/>
      <c r="BI19" s="43">
        <v>19.303290000000001</v>
      </c>
      <c r="BJ19" s="43"/>
      <c r="BK19" s="43">
        <v>4.70655</v>
      </c>
      <c r="BL19" s="43"/>
      <c r="BM19" s="43">
        <v>6.3209999999999997</v>
      </c>
      <c r="BN19" s="43">
        <v>52.22</v>
      </c>
      <c r="BO19" s="43"/>
      <c r="BP19" s="43">
        <v>18.262090000000001</v>
      </c>
      <c r="BQ19" s="43"/>
      <c r="BR19" s="43">
        <v>5.1962200000000003</v>
      </c>
      <c r="BS19" s="43">
        <v>125.08551</v>
      </c>
      <c r="BT19" s="43">
        <v>11.742279999999999</v>
      </c>
      <c r="BU19" s="43"/>
      <c r="BV19" s="43">
        <v>36.982599999999998</v>
      </c>
      <c r="BW19" s="43">
        <v>3.6508500000000002</v>
      </c>
      <c r="BX19" s="43"/>
      <c r="BY19" s="43"/>
      <c r="BZ19" s="43">
        <v>89.617260000000002</v>
      </c>
      <c r="CA19" s="43">
        <v>24.843330000000002</v>
      </c>
      <c r="CB19" s="43"/>
      <c r="CC19" s="43">
        <v>0.625</v>
      </c>
      <c r="CD19" s="43">
        <v>24.22372</v>
      </c>
      <c r="CE19" s="43">
        <v>459.95954999999998</v>
      </c>
      <c r="CF19" s="43"/>
      <c r="CG19" s="43">
        <v>159.97572</v>
      </c>
      <c r="CH19" s="43">
        <v>17.792259999999999</v>
      </c>
      <c r="CI19" s="43"/>
      <c r="CJ19" s="43"/>
      <c r="CK19" s="43">
        <v>16.254300000000001</v>
      </c>
      <c r="CL19" s="43">
        <v>4.4769300000000003</v>
      </c>
      <c r="CM19" s="43"/>
      <c r="CN19" s="43"/>
      <c r="CO19" s="43">
        <v>13.62772</v>
      </c>
      <c r="CP19" s="43">
        <v>289.24</v>
      </c>
      <c r="CQ19" s="43"/>
      <c r="CR19" s="43">
        <v>40.46</v>
      </c>
      <c r="CS19" s="43"/>
      <c r="CT19" s="43">
        <v>38.429000000000002</v>
      </c>
    </row>
    <row r="20" spans="1:98" ht="15.6" x14ac:dyDescent="0.3">
      <c r="A20" s="1"/>
      <c r="B20" s="42" t="s">
        <v>801</v>
      </c>
      <c r="C20" s="43"/>
      <c r="D20" s="43"/>
      <c r="E20" s="43">
        <v>40.079810000000002</v>
      </c>
      <c r="F20" s="43">
        <v>7.31</v>
      </c>
      <c r="G20" s="43"/>
      <c r="H20" s="43"/>
      <c r="I20" s="43"/>
      <c r="J20" s="43"/>
      <c r="K20" s="43"/>
      <c r="L20" s="43">
        <v>26.8262</v>
      </c>
      <c r="M20" s="43">
        <v>13.8184</v>
      </c>
      <c r="N20" s="43">
        <v>14.66</v>
      </c>
      <c r="O20" s="43">
        <v>32.652000000000001</v>
      </c>
      <c r="P20" s="43"/>
      <c r="Q20" s="43"/>
      <c r="R20" s="43">
        <v>49.45</v>
      </c>
      <c r="S20" s="43"/>
      <c r="T20" s="43">
        <v>43.470399999999998</v>
      </c>
      <c r="U20" s="43"/>
      <c r="V20" s="43">
        <v>0.5</v>
      </c>
      <c r="W20" s="43"/>
      <c r="X20" s="43">
        <v>125.25845</v>
      </c>
      <c r="Y20" s="43"/>
      <c r="Z20" s="43"/>
      <c r="AA20" s="43"/>
      <c r="AB20" s="43"/>
      <c r="AC20" s="43">
        <v>16.02</v>
      </c>
      <c r="AD20" s="43"/>
      <c r="AE20" s="43"/>
      <c r="AF20" s="43"/>
      <c r="AG20" s="43"/>
      <c r="AH20" s="43"/>
      <c r="AI20" s="43"/>
      <c r="AJ20" s="43">
        <v>5.0694299999999997</v>
      </c>
      <c r="AK20" s="43">
        <v>12.528</v>
      </c>
      <c r="AL20" s="43"/>
      <c r="AM20" s="43">
        <v>46.690309999999997</v>
      </c>
      <c r="AN20" s="43">
        <v>113.11534</v>
      </c>
      <c r="AO20" s="43">
        <v>19.710909999999998</v>
      </c>
      <c r="AP20" s="43">
        <v>0.55000000000000004</v>
      </c>
      <c r="AQ20" s="43">
        <v>157.64052000000001</v>
      </c>
      <c r="AR20" s="43"/>
      <c r="AS20" s="43">
        <v>33.515439999999998</v>
      </c>
      <c r="AT20" s="43">
        <v>33.130000000000003</v>
      </c>
      <c r="AU20" s="43"/>
      <c r="AV20" s="43">
        <v>195.02123</v>
      </c>
      <c r="AW20" s="43">
        <v>31.69774</v>
      </c>
      <c r="AX20" s="43"/>
      <c r="AY20" s="43">
        <v>0.21540999999999999</v>
      </c>
      <c r="AZ20" s="43"/>
      <c r="BA20" s="43">
        <v>1.3</v>
      </c>
      <c r="BB20" s="43"/>
      <c r="BC20" s="43">
        <v>20.67</v>
      </c>
      <c r="BD20" s="43"/>
      <c r="BE20" s="43">
        <v>20.2</v>
      </c>
      <c r="BF20" s="43"/>
      <c r="BG20" s="43"/>
      <c r="BH20" s="43"/>
      <c r="BI20" s="43">
        <v>19.477830000000001</v>
      </c>
      <c r="BJ20" s="43"/>
      <c r="BK20" s="43">
        <v>4.5880099999999997</v>
      </c>
      <c r="BL20" s="43"/>
      <c r="BM20" s="43">
        <v>6.3250000000000002</v>
      </c>
      <c r="BN20" s="43">
        <v>51.42</v>
      </c>
      <c r="BO20" s="43"/>
      <c r="BP20" s="43">
        <v>16.545200000000001</v>
      </c>
      <c r="BQ20" s="43"/>
      <c r="BR20" s="43">
        <v>4.9882900000000001</v>
      </c>
      <c r="BS20" s="43">
        <v>120.87003</v>
      </c>
      <c r="BT20" s="43">
        <v>11.51573</v>
      </c>
      <c r="BU20" s="43"/>
      <c r="BV20" s="43">
        <v>33.735100000000003</v>
      </c>
      <c r="BW20" s="43">
        <v>3.6075599999999999</v>
      </c>
      <c r="BX20" s="43"/>
      <c r="BY20" s="43"/>
      <c r="BZ20" s="43">
        <v>88.598200000000006</v>
      </c>
      <c r="CA20" s="43">
        <v>24.864170000000001</v>
      </c>
      <c r="CB20" s="43"/>
      <c r="CC20" s="43">
        <v>0.57199999999999995</v>
      </c>
      <c r="CD20" s="43">
        <v>22.854690000000002</v>
      </c>
      <c r="CE20" s="43">
        <v>457.07130000000001</v>
      </c>
      <c r="CF20" s="43"/>
      <c r="CG20" s="43">
        <v>155.90827999999999</v>
      </c>
      <c r="CH20" s="43">
        <v>17.381260000000001</v>
      </c>
      <c r="CI20" s="43"/>
      <c r="CJ20" s="43"/>
      <c r="CK20" s="43">
        <v>16.008500000000002</v>
      </c>
      <c r="CL20" s="43">
        <v>4.3106600000000004</v>
      </c>
      <c r="CM20" s="43"/>
      <c r="CN20" s="43"/>
      <c r="CO20" s="43">
        <v>12.971360000000001</v>
      </c>
      <c r="CP20" s="43">
        <v>285.77</v>
      </c>
      <c r="CQ20" s="43"/>
      <c r="CR20" s="43">
        <v>39.723999999999997</v>
      </c>
      <c r="CS20" s="43"/>
      <c r="CT20" s="43">
        <v>35.247</v>
      </c>
    </row>
    <row r="21" spans="1:98" ht="15.6" x14ac:dyDescent="0.3">
      <c r="A21" s="1"/>
      <c r="B21" s="42" t="s">
        <v>802</v>
      </c>
      <c r="C21" s="43"/>
      <c r="D21" s="43"/>
      <c r="E21" s="43">
        <v>39.85604</v>
      </c>
      <c r="F21" s="43">
        <v>6.9749999999999996</v>
      </c>
      <c r="G21" s="43"/>
      <c r="H21" s="43"/>
      <c r="I21" s="43"/>
      <c r="J21" s="43"/>
      <c r="K21" s="43"/>
      <c r="L21" s="43">
        <v>26.046500000000002</v>
      </c>
      <c r="M21" s="43">
        <v>11.38144</v>
      </c>
      <c r="N21" s="43">
        <v>14.85</v>
      </c>
      <c r="O21" s="43">
        <v>33.003999999999998</v>
      </c>
      <c r="P21" s="43"/>
      <c r="Q21" s="43"/>
      <c r="R21" s="43">
        <v>51.173999999999999</v>
      </c>
      <c r="S21" s="43"/>
      <c r="T21" s="43">
        <v>35.116999999999997</v>
      </c>
      <c r="U21" s="43"/>
      <c r="V21" s="43">
        <v>0.5</v>
      </c>
      <c r="W21" s="43"/>
      <c r="X21" s="43">
        <v>119.74633</v>
      </c>
      <c r="Y21" s="43"/>
      <c r="Z21" s="43"/>
      <c r="AA21" s="43"/>
      <c r="AB21" s="43"/>
      <c r="AC21" s="43">
        <v>16.059999999999999</v>
      </c>
      <c r="AD21" s="43"/>
      <c r="AE21" s="43"/>
      <c r="AF21" s="43"/>
      <c r="AG21" s="43"/>
      <c r="AH21" s="43"/>
      <c r="AI21" s="43"/>
      <c r="AJ21" s="43">
        <v>4.9555300000000004</v>
      </c>
      <c r="AK21" s="43">
        <v>12.522</v>
      </c>
      <c r="AL21" s="43"/>
      <c r="AM21" s="43">
        <v>42.109439999999999</v>
      </c>
      <c r="AN21" s="43">
        <v>113.48702</v>
      </c>
      <c r="AO21" s="43">
        <v>20.312429999999999</v>
      </c>
      <c r="AP21" s="43">
        <v>0.91</v>
      </c>
      <c r="AQ21" s="43">
        <v>157.34231</v>
      </c>
      <c r="AR21" s="43"/>
      <c r="AS21" s="43">
        <v>31.922419999999999</v>
      </c>
      <c r="AT21" s="43">
        <v>33.4</v>
      </c>
      <c r="AU21" s="43"/>
      <c r="AV21" s="43">
        <v>194.07075</v>
      </c>
      <c r="AW21" s="43">
        <v>31.207999999999998</v>
      </c>
      <c r="AX21" s="43"/>
      <c r="AY21" s="43">
        <v>0.2092</v>
      </c>
      <c r="AZ21" s="43"/>
      <c r="BA21" s="43">
        <v>0.9</v>
      </c>
      <c r="BB21" s="43"/>
      <c r="BC21" s="43">
        <v>20.486000000000001</v>
      </c>
      <c r="BD21" s="43"/>
      <c r="BE21" s="43">
        <v>19.5</v>
      </c>
      <c r="BF21" s="43"/>
      <c r="BG21" s="43"/>
      <c r="BH21" s="43"/>
      <c r="BI21" s="43">
        <v>19.071809999999999</v>
      </c>
      <c r="BJ21" s="43"/>
      <c r="BK21" s="43">
        <v>4.5576800000000004</v>
      </c>
      <c r="BL21" s="43"/>
      <c r="BM21" s="43">
        <v>6.3209999999999997</v>
      </c>
      <c r="BN21" s="43">
        <v>50.85</v>
      </c>
      <c r="BO21" s="43"/>
      <c r="BP21" s="43">
        <v>18.402909999999999</v>
      </c>
      <c r="BQ21" s="43"/>
      <c r="BR21" s="43">
        <v>5.0495700000000001</v>
      </c>
      <c r="BS21" s="43">
        <v>114.87249</v>
      </c>
      <c r="BT21" s="43">
        <v>10.84235</v>
      </c>
      <c r="BU21" s="43"/>
      <c r="BV21" s="43">
        <v>33.3583</v>
      </c>
      <c r="BW21" s="43">
        <v>3.8024800000000001</v>
      </c>
      <c r="BX21" s="43"/>
      <c r="BY21" s="43"/>
      <c r="BZ21" s="43">
        <v>89.034959999999998</v>
      </c>
      <c r="CA21" s="43">
        <v>24.885000000000002</v>
      </c>
      <c r="CB21" s="43"/>
      <c r="CC21" s="43">
        <v>0.55600000000000005</v>
      </c>
      <c r="CD21" s="43">
        <v>22.188590000000001</v>
      </c>
      <c r="CE21" s="43">
        <v>457.88029</v>
      </c>
      <c r="CF21" s="43"/>
      <c r="CG21" s="43">
        <v>152.54173</v>
      </c>
      <c r="CH21" s="43">
        <v>16.832360000000001</v>
      </c>
      <c r="CI21" s="43"/>
      <c r="CJ21" s="43"/>
      <c r="CK21" s="43">
        <v>15.088100000000001</v>
      </c>
      <c r="CL21" s="43">
        <v>4.2439600000000004</v>
      </c>
      <c r="CM21" s="43"/>
      <c r="CN21" s="43"/>
      <c r="CO21" s="43">
        <v>12.227</v>
      </c>
      <c r="CP21" s="43">
        <v>277.10000000000002</v>
      </c>
      <c r="CQ21" s="43"/>
      <c r="CR21" s="43">
        <v>39.448</v>
      </c>
      <c r="CS21" s="43"/>
      <c r="CT21" s="43">
        <v>30.716999999999999</v>
      </c>
    </row>
    <row r="22" spans="1:98" ht="15.6" x14ac:dyDescent="0.3">
      <c r="A22" s="1"/>
      <c r="B22" s="42" t="s">
        <v>803</v>
      </c>
      <c r="C22" s="43"/>
      <c r="D22" s="43"/>
      <c r="E22" s="43">
        <v>37.779339999999998</v>
      </c>
      <c r="F22" s="43">
        <v>8.1120000000000001</v>
      </c>
      <c r="G22" s="43"/>
      <c r="H22" s="43"/>
      <c r="I22" s="43"/>
      <c r="J22" s="43"/>
      <c r="K22" s="43"/>
      <c r="L22" s="43">
        <v>26.381499999999999</v>
      </c>
      <c r="M22" s="43">
        <v>11.168979999999999</v>
      </c>
      <c r="N22" s="43">
        <v>13.84</v>
      </c>
      <c r="O22" s="43">
        <v>32.625999999999998</v>
      </c>
      <c r="P22" s="43"/>
      <c r="Q22" s="43"/>
      <c r="R22" s="43">
        <v>50.652000000000001</v>
      </c>
      <c r="S22" s="43"/>
      <c r="T22" s="43">
        <v>32.665799999999997</v>
      </c>
      <c r="U22" s="43"/>
      <c r="V22" s="43">
        <v>0.6</v>
      </c>
      <c r="W22" s="43"/>
      <c r="X22" s="43">
        <v>139.32885999999999</v>
      </c>
      <c r="Y22" s="43"/>
      <c r="Z22" s="43"/>
      <c r="AA22" s="43"/>
      <c r="AB22" s="43"/>
      <c r="AC22" s="43">
        <v>15.77</v>
      </c>
      <c r="AD22" s="43"/>
      <c r="AE22" s="43"/>
      <c r="AF22" s="43"/>
      <c r="AG22" s="43"/>
      <c r="AH22" s="43"/>
      <c r="AI22" s="43"/>
      <c r="AJ22" s="43">
        <v>4.7631500000000004</v>
      </c>
      <c r="AK22" s="43">
        <v>12.862</v>
      </c>
      <c r="AL22" s="43"/>
      <c r="AM22" s="43">
        <v>44.562460000000002</v>
      </c>
      <c r="AN22" s="43">
        <v>114.49731</v>
      </c>
      <c r="AO22" s="43">
        <v>25.674679999999999</v>
      </c>
      <c r="AP22" s="43">
        <v>0.73</v>
      </c>
      <c r="AQ22" s="43">
        <v>156.34424000000001</v>
      </c>
      <c r="AR22" s="43"/>
      <c r="AS22" s="43">
        <v>31.634689999999999</v>
      </c>
      <c r="AT22" s="43">
        <v>33.29</v>
      </c>
      <c r="AU22" s="43"/>
      <c r="AV22" s="43">
        <v>193.38855000000001</v>
      </c>
      <c r="AW22" s="43">
        <v>31.529959999999999</v>
      </c>
      <c r="AX22" s="43"/>
      <c r="AY22" s="43">
        <v>0.19281999999999999</v>
      </c>
      <c r="AZ22" s="43"/>
      <c r="BA22" s="43">
        <v>0</v>
      </c>
      <c r="BB22" s="43"/>
      <c r="BC22" s="43">
        <v>20.378</v>
      </c>
      <c r="BD22" s="43"/>
      <c r="BE22" s="43">
        <v>19.5</v>
      </c>
      <c r="BF22" s="43"/>
      <c r="BG22" s="43"/>
      <c r="BH22" s="43"/>
      <c r="BI22" s="43">
        <v>19.145779999999998</v>
      </c>
      <c r="BJ22" s="43"/>
      <c r="BK22" s="43">
        <v>4.6308999999999996</v>
      </c>
      <c r="BL22" s="43"/>
      <c r="BM22" s="43">
        <v>6.3216000000000001</v>
      </c>
      <c r="BN22" s="43">
        <v>48.83</v>
      </c>
      <c r="BO22" s="43"/>
      <c r="BP22" s="43">
        <v>16.6495</v>
      </c>
      <c r="BQ22" s="43"/>
      <c r="BR22" s="43">
        <v>5.0878399999999999</v>
      </c>
      <c r="BS22" s="43">
        <v>119.82304999999999</v>
      </c>
      <c r="BT22" s="43">
        <v>10.84355</v>
      </c>
      <c r="BU22" s="43"/>
      <c r="BV22" s="43">
        <v>34.615400000000001</v>
      </c>
      <c r="BW22" s="43">
        <v>3.7307000000000001</v>
      </c>
      <c r="BX22" s="43"/>
      <c r="BY22" s="43"/>
      <c r="BZ22" s="43">
        <v>90.763130000000004</v>
      </c>
      <c r="CA22" s="43">
        <v>24.68553</v>
      </c>
      <c r="CB22" s="43"/>
      <c r="CC22" s="43">
        <v>0.56999999999999995</v>
      </c>
      <c r="CD22" s="43">
        <v>22.446470000000001</v>
      </c>
      <c r="CE22" s="43">
        <v>452.10901000000001</v>
      </c>
      <c r="CF22" s="43"/>
      <c r="CG22" s="43">
        <v>154.86287999999999</v>
      </c>
      <c r="CH22" s="43">
        <v>17.075749999999999</v>
      </c>
      <c r="CI22" s="43"/>
      <c r="CJ22" s="43"/>
      <c r="CK22" s="43">
        <v>14.6112</v>
      </c>
      <c r="CL22" s="43">
        <v>4.2731599999999998</v>
      </c>
      <c r="CM22" s="43"/>
      <c r="CN22" s="43"/>
      <c r="CO22" s="43">
        <v>12.01193</v>
      </c>
      <c r="CP22" s="43">
        <v>273.7</v>
      </c>
      <c r="CQ22" s="43"/>
      <c r="CR22" s="43">
        <v>39.643000000000001</v>
      </c>
      <c r="CS22" s="43"/>
      <c r="CT22" s="43">
        <v>25.056000000000001</v>
      </c>
    </row>
    <row r="23" spans="1:98" ht="15.6" x14ac:dyDescent="0.3">
      <c r="A23" s="1"/>
      <c r="B23" s="42" t="s">
        <v>804</v>
      </c>
      <c r="C23" s="43"/>
      <c r="D23" s="43"/>
      <c r="E23" s="43">
        <v>34.940330000000003</v>
      </c>
      <c r="F23" s="43">
        <v>8.5709999999999997</v>
      </c>
      <c r="G23" s="43"/>
      <c r="H23" s="43"/>
      <c r="I23" s="43"/>
      <c r="J23" s="43"/>
      <c r="K23" s="43"/>
      <c r="L23" s="43">
        <v>25.986599999999999</v>
      </c>
      <c r="M23" s="43">
        <v>10.79848</v>
      </c>
      <c r="N23" s="43">
        <v>13.8</v>
      </c>
      <c r="O23" s="43">
        <v>31.942</v>
      </c>
      <c r="P23" s="43"/>
      <c r="Q23" s="43"/>
      <c r="R23" s="43">
        <v>50.874000000000002</v>
      </c>
      <c r="S23" s="43"/>
      <c r="T23" s="43">
        <v>30.2607</v>
      </c>
      <c r="U23" s="43"/>
      <c r="V23" s="43">
        <v>0.7</v>
      </c>
      <c r="W23" s="43"/>
      <c r="X23" s="43">
        <v>150.10584</v>
      </c>
      <c r="Y23" s="43"/>
      <c r="Z23" s="43"/>
      <c r="AA23" s="43"/>
      <c r="AB23" s="43"/>
      <c r="AC23" s="43">
        <v>15.07</v>
      </c>
      <c r="AD23" s="43"/>
      <c r="AE23" s="43"/>
      <c r="AF23" s="43"/>
      <c r="AG23" s="43"/>
      <c r="AH23" s="43"/>
      <c r="AI23" s="43"/>
      <c r="AJ23" s="43">
        <v>4.8320100000000004</v>
      </c>
      <c r="AK23" s="43">
        <v>13.43</v>
      </c>
      <c r="AL23" s="43"/>
      <c r="AM23" s="43">
        <v>45.813079999999999</v>
      </c>
      <c r="AN23" s="43">
        <v>115.88309</v>
      </c>
      <c r="AO23" s="43">
        <v>26.59525</v>
      </c>
      <c r="AP23" s="43">
        <v>0.73</v>
      </c>
      <c r="AQ23" s="43">
        <v>153.76817</v>
      </c>
      <c r="AR23" s="43"/>
      <c r="AS23" s="43">
        <v>32.169220000000003</v>
      </c>
      <c r="AT23" s="43">
        <v>32.97</v>
      </c>
      <c r="AU23" s="43"/>
      <c r="AV23" s="43">
        <v>192.63543999999999</v>
      </c>
      <c r="AW23" s="43">
        <v>31.457049999999999</v>
      </c>
      <c r="AX23" s="43"/>
      <c r="AY23" s="43">
        <v>0.23183000000000001</v>
      </c>
      <c r="AZ23" s="43"/>
      <c r="BA23" s="43">
        <v>0</v>
      </c>
      <c r="BB23" s="43"/>
      <c r="BC23" s="43">
        <v>20.375</v>
      </c>
      <c r="BD23" s="43"/>
      <c r="BE23" s="43">
        <v>19.5</v>
      </c>
      <c r="BF23" s="43"/>
      <c r="BG23" s="43"/>
      <c r="BH23" s="43"/>
      <c r="BI23" s="43">
        <v>19.3581</v>
      </c>
      <c r="BJ23" s="43"/>
      <c r="BK23" s="43">
        <v>4.7413699999999999</v>
      </c>
      <c r="BL23" s="43"/>
      <c r="BM23" s="43">
        <v>6.2130000000000001</v>
      </c>
      <c r="BN23" s="43">
        <v>49.17</v>
      </c>
      <c r="BO23" s="43"/>
      <c r="BP23" s="43">
        <v>15.56582</v>
      </c>
      <c r="BQ23" s="43"/>
      <c r="BR23" s="43">
        <v>5.1245200000000004</v>
      </c>
      <c r="BS23" s="43">
        <v>122.26081000000001</v>
      </c>
      <c r="BT23" s="43">
        <v>11.224959999999999</v>
      </c>
      <c r="BU23" s="43"/>
      <c r="BV23" s="43">
        <v>35.710099999999997</v>
      </c>
      <c r="BW23" s="43">
        <v>4.0072999999999999</v>
      </c>
      <c r="BX23" s="43"/>
      <c r="BY23" s="43"/>
      <c r="BZ23" s="43">
        <v>91.661699999999996</v>
      </c>
      <c r="CA23" s="43">
        <v>24.890730000000001</v>
      </c>
      <c r="CB23" s="43"/>
      <c r="CC23" s="43">
        <v>0.55600000000000005</v>
      </c>
      <c r="CD23" s="43">
        <v>22.398479999999999</v>
      </c>
      <c r="CE23" s="43">
        <v>458.99480999999997</v>
      </c>
      <c r="CF23" s="43"/>
      <c r="CG23" s="43">
        <v>155.85297</v>
      </c>
      <c r="CH23" s="43">
        <v>17.19896</v>
      </c>
      <c r="CI23" s="43"/>
      <c r="CJ23" s="43"/>
      <c r="CK23" s="43">
        <v>13.672800000000001</v>
      </c>
      <c r="CL23" s="43">
        <v>4.3953199999999999</v>
      </c>
      <c r="CM23" s="43"/>
      <c r="CN23" s="43"/>
      <c r="CO23" s="43">
        <v>12.760630000000001</v>
      </c>
      <c r="CP23" s="43">
        <v>273.08</v>
      </c>
      <c r="CQ23" s="43"/>
      <c r="CR23" s="43">
        <v>39.96</v>
      </c>
      <c r="CS23" s="43"/>
      <c r="CT23" s="43">
        <v>22.151</v>
      </c>
    </row>
    <row r="24" spans="1:98" ht="15.6" x14ac:dyDescent="0.3">
      <c r="A24" s="1"/>
      <c r="B24" s="42" t="s">
        <v>805</v>
      </c>
      <c r="C24" s="43"/>
      <c r="D24" s="43"/>
      <c r="E24" s="43">
        <v>34.832369999999997</v>
      </c>
      <c r="F24" s="43">
        <v>9.2620000000000005</v>
      </c>
      <c r="G24" s="43"/>
      <c r="H24" s="43"/>
      <c r="I24" s="43"/>
      <c r="J24" s="43"/>
      <c r="K24" s="43"/>
      <c r="L24" s="43">
        <v>26.260300000000001</v>
      </c>
      <c r="M24" s="43">
        <v>10.73462</v>
      </c>
      <c r="N24" s="43">
        <v>14.34</v>
      </c>
      <c r="O24" s="43">
        <v>31.962</v>
      </c>
      <c r="P24" s="43"/>
      <c r="Q24" s="43"/>
      <c r="R24" s="43">
        <v>50.732999999999997</v>
      </c>
      <c r="S24" s="43"/>
      <c r="T24" s="43">
        <v>34.145099999999999</v>
      </c>
      <c r="U24" s="43"/>
      <c r="V24" s="43">
        <v>0.7</v>
      </c>
      <c r="W24" s="43"/>
      <c r="X24" s="43">
        <v>143.01523</v>
      </c>
      <c r="Y24" s="43"/>
      <c r="Z24" s="43"/>
      <c r="AA24" s="43"/>
      <c r="AB24" s="43"/>
      <c r="AC24" s="43">
        <v>16.190000000000001</v>
      </c>
      <c r="AD24" s="43"/>
      <c r="AE24" s="43"/>
      <c r="AF24" s="43"/>
      <c r="AG24" s="43"/>
      <c r="AH24" s="43"/>
      <c r="AI24" s="43"/>
      <c r="AJ24" s="43">
        <v>5.1929299999999996</v>
      </c>
      <c r="AK24" s="43">
        <v>13.481</v>
      </c>
      <c r="AL24" s="43"/>
      <c r="AM24" s="43">
        <v>46.087339999999998</v>
      </c>
      <c r="AN24" s="43">
        <v>117.73286</v>
      </c>
      <c r="AO24" s="43">
        <v>26.587109999999999</v>
      </c>
      <c r="AP24" s="43">
        <v>0.72</v>
      </c>
      <c r="AQ24" s="43">
        <v>160.22472999999999</v>
      </c>
      <c r="AR24" s="43"/>
      <c r="AS24" s="43">
        <v>33.119880000000002</v>
      </c>
      <c r="AT24" s="43">
        <v>33.270000000000003</v>
      </c>
      <c r="AU24" s="43"/>
      <c r="AV24" s="43">
        <v>192.77569</v>
      </c>
      <c r="AW24" s="43">
        <v>32.958950000000002</v>
      </c>
      <c r="AX24" s="43"/>
      <c r="AY24" s="43">
        <v>0.22214999999999999</v>
      </c>
      <c r="AZ24" s="43"/>
      <c r="BA24" s="43">
        <v>0</v>
      </c>
      <c r="BB24" s="43"/>
      <c r="BC24" s="43">
        <v>20.434000000000001</v>
      </c>
      <c r="BD24" s="43"/>
      <c r="BE24" s="43">
        <v>19.5</v>
      </c>
      <c r="BF24" s="43"/>
      <c r="BG24" s="43"/>
      <c r="BH24" s="43"/>
      <c r="BI24" s="43">
        <v>19.20205</v>
      </c>
      <c r="BJ24" s="43"/>
      <c r="BK24" s="43">
        <v>4.7215699999999998</v>
      </c>
      <c r="BL24" s="43"/>
      <c r="BM24" s="43">
        <v>6.3209999999999997</v>
      </c>
      <c r="BN24" s="43">
        <v>51.78</v>
      </c>
      <c r="BO24" s="43"/>
      <c r="BP24" s="43">
        <v>13.756500000000001</v>
      </c>
      <c r="BQ24" s="43"/>
      <c r="BR24" s="43">
        <v>4.8007499999999999</v>
      </c>
      <c r="BS24" s="43">
        <v>122.49245999999999</v>
      </c>
      <c r="BT24" s="43">
        <v>11.322369999999999</v>
      </c>
      <c r="BU24" s="43"/>
      <c r="BV24" s="43">
        <v>36.343299999999999</v>
      </c>
      <c r="BW24" s="43">
        <v>3.9659300000000002</v>
      </c>
      <c r="BX24" s="43"/>
      <c r="BY24" s="43"/>
      <c r="BZ24" s="43">
        <v>89.987880000000004</v>
      </c>
      <c r="CA24" s="43">
        <v>24.80472</v>
      </c>
      <c r="CB24" s="43"/>
      <c r="CC24" s="43">
        <v>0.53900000000000003</v>
      </c>
      <c r="CD24" s="43">
        <v>21.032450000000001</v>
      </c>
      <c r="CE24" s="43">
        <v>460.68794000000003</v>
      </c>
      <c r="CF24" s="43"/>
      <c r="CG24" s="43">
        <v>155.72299000000001</v>
      </c>
      <c r="CH24" s="43">
        <v>16.956700000000001</v>
      </c>
      <c r="CI24" s="43"/>
      <c r="CJ24" s="43"/>
      <c r="CK24" s="43">
        <v>13.948</v>
      </c>
      <c r="CL24" s="43">
        <v>4.3535599999999999</v>
      </c>
      <c r="CM24" s="43"/>
      <c r="CN24" s="43"/>
      <c r="CO24" s="43">
        <v>13.69631</v>
      </c>
      <c r="CP24" s="43">
        <v>270.55</v>
      </c>
      <c r="CQ24" s="43"/>
      <c r="CR24" s="43">
        <v>40.274000000000001</v>
      </c>
      <c r="CS24" s="43"/>
      <c r="CT24" s="43">
        <v>19.53</v>
      </c>
    </row>
    <row r="25" spans="1:98" ht="15.6" x14ac:dyDescent="0.3">
      <c r="A25" s="1"/>
      <c r="B25" s="42" t="s">
        <v>806</v>
      </c>
      <c r="C25" s="43"/>
      <c r="D25" s="43"/>
      <c r="E25" s="43">
        <v>35.035649999999997</v>
      </c>
      <c r="F25" s="43">
        <v>9.4079999999999995</v>
      </c>
      <c r="G25" s="43"/>
      <c r="H25" s="43"/>
      <c r="I25" s="43"/>
      <c r="J25" s="43"/>
      <c r="K25" s="43"/>
      <c r="L25" s="43">
        <v>26.5259</v>
      </c>
      <c r="M25" s="43">
        <v>10.36777</v>
      </c>
      <c r="N25" s="43">
        <v>14.31</v>
      </c>
      <c r="O25" s="43">
        <v>31.744</v>
      </c>
      <c r="P25" s="43"/>
      <c r="Q25" s="43"/>
      <c r="R25" s="43">
        <v>50.662999999999997</v>
      </c>
      <c r="S25" s="43"/>
      <c r="T25" s="43">
        <v>29.9405</v>
      </c>
      <c r="U25" s="43"/>
      <c r="V25" s="43">
        <v>0.7</v>
      </c>
      <c r="W25" s="43"/>
      <c r="X25" s="43">
        <v>107.43389999999999</v>
      </c>
      <c r="Y25" s="43"/>
      <c r="Z25" s="43"/>
      <c r="AA25" s="43"/>
      <c r="AB25" s="43"/>
      <c r="AC25" s="43">
        <v>16.25</v>
      </c>
      <c r="AD25" s="43"/>
      <c r="AE25" s="43"/>
      <c r="AF25" s="43"/>
      <c r="AG25" s="43"/>
      <c r="AH25" s="43"/>
      <c r="AI25" s="43"/>
      <c r="AJ25" s="43">
        <v>4.6838199999999999</v>
      </c>
      <c r="AK25" s="43">
        <v>13.843999999999999</v>
      </c>
      <c r="AL25" s="43"/>
      <c r="AM25" s="43">
        <v>47.531700000000001</v>
      </c>
      <c r="AN25" s="43">
        <v>118.00648</v>
      </c>
      <c r="AO25" s="43">
        <v>26.418579999999999</v>
      </c>
      <c r="AP25" s="43">
        <v>0.63</v>
      </c>
      <c r="AQ25" s="43">
        <v>159.12818999999999</v>
      </c>
      <c r="AR25" s="43"/>
      <c r="AS25" s="43">
        <v>33.361449999999998</v>
      </c>
      <c r="AT25" s="43">
        <v>33.549999999999997</v>
      </c>
      <c r="AU25" s="43"/>
      <c r="AV25" s="43">
        <v>193.35326000000001</v>
      </c>
      <c r="AW25" s="43">
        <v>35.240459999999999</v>
      </c>
      <c r="AX25" s="43"/>
      <c r="AY25" s="43">
        <v>0.27337</v>
      </c>
      <c r="AZ25" s="43"/>
      <c r="BA25" s="43">
        <v>0</v>
      </c>
      <c r="BB25" s="43"/>
      <c r="BC25" s="43">
        <v>20.585000000000001</v>
      </c>
      <c r="BD25" s="43"/>
      <c r="BE25" s="43">
        <v>19.5</v>
      </c>
      <c r="BF25" s="43"/>
      <c r="BG25" s="43"/>
      <c r="BH25" s="43"/>
      <c r="BI25" s="43">
        <v>19.044899999999998</v>
      </c>
      <c r="BJ25" s="43"/>
      <c r="BK25" s="43">
        <v>4.73238</v>
      </c>
      <c r="BL25" s="43"/>
      <c r="BM25" s="43">
        <v>6.1239999999999997</v>
      </c>
      <c r="BN25" s="43">
        <v>49.5</v>
      </c>
      <c r="BO25" s="43"/>
      <c r="BP25" s="43">
        <v>9.52102</v>
      </c>
      <c r="BQ25" s="43"/>
      <c r="BR25" s="43">
        <v>4.9130399999999996</v>
      </c>
      <c r="BS25" s="43">
        <v>122.11478</v>
      </c>
      <c r="BT25" s="43">
        <v>10.267099999999999</v>
      </c>
      <c r="BU25" s="43"/>
      <c r="BV25" s="43">
        <v>36.6233</v>
      </c>
      <c r="BW25" s="43">
        <v>4.0273599999999998</v>
      </c>
      <c r="BX25" s="43"/>
      <c r="BY25" s="43"/>
      <c r="BZ25" s="43">
        <v>88.550399999999996</v>
      </c>
      <c r="CA25" s="43">
        <v>24.79532</v>
      </c>
      <c r="CB25" s="43"/>
      <c r="CC25" s="43">
        <v>0.56299999999999994</v>
      </c>
      <c r="CD25" s="43">
        <v>21.758230000000001</v>
      </c>
      <c r="CE25" s="43">
        <v>461.68043999999998</v>
      </c>
      <c r="CF25" s="43"/>
      <c r="CG25" s="43">
        <v>136.97736</v>
      </c>
      <c r="CH25" s="43">
        <v>16.873429999999999</v>
      </c>
      <c r="CI25" s="43"/>
      <c r="CJ25" s="43"/>
      <c r="CK25" s="43">
        <v>14.983000000000001</v>
      </c>
      <c r="CL25" s="43">
        <v>4.3219900000000004</v>
      </c>
      <c r="CM25" s="43"/>
      <c r="CN25" s="43"/>
      <c r="CO25" s="43">
        <v>13.90165</v>
      </c>
      <c r="CP25" s="43">
        <v>279.10000000000002</v>
      </c>
      <c r="CQ25" s="43"/>
      <c r="CR25" s="43">
        <v>40.14</v>
      </c>
      <c r="CS25" s="43"/>
      <c r="CT25" s="43">
        <v>19.015000000000001</v>
      </c>
    </row>
    <row r="26" spans="1:98" ht="15.6" x14ac:dyDescent="0.3">
      <c r="A26" s="1"/>
      <c r="B26" s="42" t="s">
        <v>807</v>
      </c>
      <c r="C26" s="43"/>
      <c r="D26" s="43"/>
      <c r="E26" s="43">
        <v>34.413800000000002</v>
      </c>
      <c r="F26" s="43">
        <v>9.4339999999999993</v>
      </c>
      <c r="G26" s="43"/>
      <c r="H26" s="43"/>
      <c r="I26" s="43"/>
      <c r="J26" s="43"/>
      <c r="K26" s="43"/>
      <c r="L26" s="43">
        <v>26.9343</v>
      </c>
      <c r="M26" s="43">
        <v>10.15193</v>
      </c>
      <c r="N26" s="43">
        <v>14.38</v>
      </c>
      <c r="O26" s="43">
        <v>32.700000000000003</v>
      </c>
      <c r="P26" s="43"/>
      <c r="Q26" s="43"/>
      <c r="R26" s="43">
        <v>51.081000000000003</v>
      </c>
      <c r="S26" s="43"/>
      <c r="T26" s="43">
        <v>27.471900000000002</v>
      </c>
      <c r="U26" s="43"/>
      <c r="V26" s="43">
        <v>0.7</v>
      </c>
      <c r="W26" s="43"/>
      <c r="X26" s="43">
        <v>109.91316</v>
      </c>
      <c r="Y26" s="43"/>
      <c r="Z26" s="43"/>
      <c r="AA26" s="43"/>
      <c r="AB26" s="43"/>
      <c r="AC26" s="43">
        <v>16.489999999999998</v>
      </c>
      <c r="AD26" s="43"/>
      <c r="AE26" s="43"/>
      <c r="AF26" s="43"/>
      <c r="AG26" s="43"/>
      <c r="AH26" s="43"/>
      <c r="AI26" s="43"/>
      <c r="AJ26" s="43">
        <v>4.0358400000000003</v>
      </c>
      <c r="AK26" s="43">
        <v>13.553000000000001</v>
      </c>
      <c r="AL26" s="43"/>
      <c r="AM26" s="43">
        <v>48.631180000000001</v>
      </c>
      <c r="AN26" s="43">
        <v>117.4564</v>
      </c>
      <c r="AO26" s="43">
        <v>25.74417</v>
      </c>
      <c r="AP26" s="43">
        <v>0.44</v>
      </c>
      <c r="AQ26" s="43">
        <v>161.05716000000001</v>
      </c>
      <c r="AR26" s="43"/>
      <c r="AS26" s="43">
        <v>33.801160000000003</v>
      </c>
      <c r="AT26" s="43">
        <v>33.39</v>
      </c>
      <c r="AU26" s="43"/>
      <c r="AV26" s="43">
        <v>194.85584</v>
      </c>
      <c r="AW26" s="43">
        <v>35.468089999999997</v>
      </c>
      <c r="AX26" s="43"/>
      <c r="AY26" s="43">
        <v>0.25896000000000002</v>
      </c>
      <c r="AZ26" s="43"/>
      <c r="BA26" s="43">
        <v>0</v>
      </c>
      <c r="BB26" s="43"/>
      <c r="BC26" s="43">
        <v>20.667999999999999</v>
      </c>
      <c r="BD26" s="43"/>
      <c r="BE26" s="43">
        <v>19.5</v>
      </c>
      <c r="BF26" s="43"/>
      <c r="BG26" s="43"/>
      <c r="BH26" s="43"/>
      <c r="BI26" s="43">
        <v>19.183019999999999</v>
      </c>
      <c r="BJ26" s="43"/>
      <c r="BK26" s="43">
        <v>4.80938</v>
      </c>
      <c r="BL26" s="43"/>
      <c r="BM26" s="43">
        <v>6.3209999999999997</v>
      </c>
      <c r="BN26" s="43">
        <v>48.63</v>
      </c>
      <c r="BO26" s="43"/>
      <c r="BP26" s="43">
        <v>8.6328399999999998</v>
      </c>
      <c r="BQ26" s="43"/>
      <c r="BR26" s="43">
        <v>4.9871299999999996</v>
      </c>
      <c r="BS26" s="43">
        <v>121.69823</v>
      </c>
      <c r="BT26" s="43">
        <v>10.91193</v>
      </c>
      <c r="BU26" s="43"/>
      <c r="BV26" s="43">
        <v>36.4788</v>
      </c>
      <c r="BW26" s="43">
        <v>3.8865599999999998</v>
      </c>
      <c r="BX26" s="43"/>
      <c r="BY26" s="43"/>
      <c r="BZ26" s="43">
        <v>87.563640000000007</v>
      </c>
      <c r="CA26" s="43">
        <v>24.79532</v>
      </c>
      <c r="CB26" s="43"/>
      <c r="CC26" s="43">
        <v>0.54900000000000004</v>
      </c>
      <c r="CD26" s="43">
        <v>23.591560000000001</v>
      </c>
      <c r="CE26" s="43">
        <v>446.99277999999998</v>
      </c>
      <c r="CF26" s="43"/>
      <c r="CG26" s="43">
        <v>126.76336000000001</v>
      </c>
      <c r="CH26" s="43">
        <v>16.719529999999999</v>
      </c>
      <c r="CI26" s="43"/>
      <c r="CJ26" s="43"/>
      <c r="CK26" s="43">
        <v>15.4535</v>
      </c>
      <c r="CL26" s="43">
        <v>4.4310999999999998</v>
      </c>
      <c r="CM26" s="43"/>
      <c r="CN26" s="43"/>
      <c r="CO26" s="43">
        <v>13.82441</v>
      </c>
      <c r="CP26" s="43">
        <v>273.77999999999997</v>
      </c>
      <c r="CQ26" s="43"/>
      <c r="CR26" s="43">
        <v>40.127000000000002</v>
      </c>
      <c r="CS26" s="43"/>
      <c r="CT26" s="43">
        <v>17.317</v>
      </c>
    </row>
    <row r="27" spans="1:98" ht="15.6" x14ac:dyDescent="0.3">
      <c r="A27" s="1"/>
      <c r="B27" s="42" t="s">
        <v>808</v>
      </c>
      <c r="C27" s="43"/>
      <c r="D27" s="43"/>
      <c r="E27" s="43">
        <v>34.31523</v>
      </c>
      <c r="F27" s="43">
        <v>9.3350000000000009</v>
      </c>
      <c r="G27" s="43"/>
      <c r="H27" s="43"/>
      <c r="I27" s="43"/>
      <c r="J27" s="43"/>
      <c r="K27" s="43"/>
      <c r="L27" s="43">
        <v>26.960599999999999</v>
      </c>
      <c r="M27" s="43">
        <v>10.23335</v>
      </c>
      <c r="N27" s="43">
        <v>14.38</v>
      </c>
      <c r="O27" s="43">
        <v>32.601999999999997</v>
      </c>
      <c r="P27" s="43"/>
      <c r="Q27" s="43"/>
      <c r="R27" s="43">
        <v>51.02</v>
      </c>
      <c r="S27" s="43"/>
      <c r="T27" s="43">
        <v>30.079799999999999</v>
      </c>
      <c r="U27" s="43"/>
      <c r="V27" s="43">
        <v>0.7</v>
      </c>
      <c r="W27" s="43"/>
      <c r="X27" s="43">
        <v>136.40914000000001</v>
      </c>
      <c r="Y27" s="43"/>
      <c r="Z27" s="43"/>
      <c r="AA27" s="43"/>
      <c r="AB27" s="43"/>
      <c r="AC27" s="43">
        <v>16.3</v>
      </c>
      <c r="AD27" s="43"/>
      <c r="AE27" s="43"/>
      <c r="AF27" s="43"/>
      <c r="AG27" s="43"/>
      <c r="AH27" s="43"/>
      <c r="AI27" s="43"/>
      <c r="AJ27" s="43">
        <v>4.1829499999999999</v>
      </c>
      <c r="AK27" s="43">
        <v>13.308999999999999</v>
      </c>
      <c r="AL27" s="43"/>
      <c r="AM27" s="43">
        <v>48.29645</v>
      </c>
      <c r="AN27" s="43">
        <v>117.81885</v>
      </c>
      <c r="AO27" s="43">
        <v>26.577190000000002</v>
      </c>
      <c r="AP27" s="43">
        <v>0.24</v>
      </c>
      <c r="AQ27" s="43">
        <v>161.17304999999999</v>
      </c>
      <c r="AR27" s="43"/>
      <c r="AS27" s="43">
        <v>34.557279999999999</v>
      </c>
      <c r="AT27" s="43">
        <v>33.770000000000003</v>
      </c>
      <c r="AU27" s="43"/>
      <c r="AV27" s="43">
        <v>192.79668000000001</v>
      </c>
      <c r="AW27" s="43">
        <v>34.424289999999999</v>
      </c>
      <c r="AX27" s="43"/>
      <c r="AY27" s="43">
        <v>0.28594999999999998</v>
      </c>
      <c r="AZ27" s="43"/>
      <c r="BA27" s="43">
        <v>0</v>
      </c>
      <c r="BB27" s="43"/>
      <c r="BC27" s="43">
        <v>20.571000000000002</v>
      </c>
      <c r="BD27" s="43"/>
      <c r="BE27" s="43">
        <v>19.5</v>
      </c>
      <c r="BF27" s="43"/>
      <c r="BG27" s="43"/>
      <c r="BH27" s="43"/>
      <c r="BI27" s="43">
        <v>19.21762</v>
      </c>
      <c r="BJ27" s="43"/>
      <c r="BK27" s="43">
        <v>4.7735300000000001</v>
      </c>
      <c r="BL27" s="43"/>
      <c r="BM27" s="43">
        <v>6.2560000000000002</v>
      </c>
      <c r="BN27" s="43">
        <v>47.97</v>
      </c>
      <c r="BO27" s="43"/>
      <c r="BP27" s="43">
        <v>8.3294700000000006</v>
      </c>
      <c r="BQ27" s="43"/>
      <c r="BR27" s="43">
        <v>4.8961800000000002</v>
      </c>
      <c r="BS27" s="43">
        <v>121.81005999999999</v>
      </c>
      <c r="BT27" s="43">
        <v>11.578379999999999</v>
      </c>
      <c r="BU27" s="43"/>
      <c r="BV27" s="43">
        <v>37.336100000000002</v>
      </c>
      <c r="BW27" s="43">
        <v>4.0273599999999998</v>
      </c>
      <c r="BX27" s="43"/>
      <c r="BY27" s="43"/>
      <c r="BZ27" s="43">
        <v>87.460480000000004</v>
      </c>
      <c r="CA27" s="43">
        <v>24.838010000000001</v>
      </c>
      <c r="CB27" s="43"/>
      <c r="CC27" s="43">
        <v>0.53700000000000003</v>
      </c>
      <c r="CD27" s="43">
        <v>25.34121</v>
      </c>
      <c r="CE27" s="43">
        <v>455.30522999999999</v>
      </c>
      <c r="CF27" s="43"/>
      <c r="CG27" s="43">
        <v>121.56045</v>
      </c>
      <c r="CH27" s="43">
        <v>16.161490000000001</v>
      </c>
      <c r="CI27" s="43"/>
      <c r="CJ27" s="43"/>
      <c r="CK27" s="43">
        <v>15.541399999999999</v>
      </c>
      <c r="CL27" s="43">
        <v>4.4112400000000003</v>
      </c>
      <c r="CM27" s="43"/>
      <c r="CN27" s="43"/>
      <c r="CO27" s="43">
        <v>14.706619999999999</v>
      </c>
      <c r="CP27" s="43">
        <v>279.91000000000003</v>
      </c>
      <c r="CQ27" s="43"/>
      <c r="CR27" s="43">
        <v>40.090000000000003</v>
      </c>
      <c r="CS27" s="43"/>
      <c r="CT27" s="43">
        <v>17.361000000000001</v>
      </c>
    </row>
    <row r="28" spans="1:98" ht="15.6" x14ac:dyDescent="0.3">
      <c r="A28" s="1"/>
      <c r="B28" s="42" t="s">
        <v>809</v>
      </c>
      <c r="C28" s="43"/>
      <c r="D28" s="43"/>
      <c r="E28" s="43">
        <v>34.285359999999997</v>
      </c>
      <c r="F28" s="43">
        <v>10.086</v>
      </c>
      <c r="G28" s="43"/>
      <c r="H28" s="43"/>
      <c r="I28" s="43"/>
      <c r="J28" s="43"/>
      <c r="K28" s="43"/>
      <c r="L28" s="43">
        <v>27.152999999999999</v>
      </c>
      <c r="M28" s="43">
        <v>10.036250000000001</v>
      </c>
      <c r="N28" s="43">
        <v>14.52</v>
      </c>
      <c r="O28" s="43">
        <v>32.725999999999999</v>
      </c>
      <c r="P28" s="43"/>
      <c r="Q28" s="43"/>
      <c r="R28" s="43">
        <v>50.628999999999998</v>
      </c>
      <c r="S28" s="43"/>
      <c r="T28" s="43">
        <v>45.513399999999997</v>
      </c>
      <c r="U28" s="43"/>
      <c r="V28" s="43">
        <v>0.7</v>
      </c>
      <c r="W28" s="43"/>
      <c r="X28" s="43">
        <v>125.94329</v>
      </c>
      <c r="Y28" s="43"/>
      <c r="Z28" s="43"/>
      <c r="AA28" s="43"/>
      <c r="AB28" s="43"/>
      <c r="AC28" s="43">
        <v>16.2</v>
      </c>
      <c r="AD28" s="43"/>
      <c r="AE28" s="43"/>
      <c r="AF28" s="43"/>
      <c r="AG28" s="43"/>
      <c r="AH28" s="43"/>
      <c r="AI28" s="43"/>
      <c r="AJ28" s="43">
        <v>4.0119499999999997</v>
      </c>
      <c r="AK28" s="43">
        <v>13.613</v>
      </c>
      <c r="AL28" s="43"/>
      <c r="AM28" s="43">
        <v>48.316809999999997</v>
      </c>
      <c r="AN28" s="43">
        <v>118.73627</v>
      </c>
      <c r="AO28" s="43">
        <v>26.701309999999999</v>
      </c>
      <c r="AP28" s="43">
        <v>0.57999999999999996</v>
      </c>
      <c r="AQ28" s="43">
        <v>162.45629</v>
      </c>
      <c r="AR28" s="43"/>
      <c r="AS28" s="43">
        <v>34.624209999999998</v>
      </c>
      <c r="AT28" s="43">
        <v>34.159999999999997</v>
      </c>
      <c r="AU28" s="43"/>
      <c r="AV28" s="43">
        <v>192.83598000000001</v>
      </c>
      <c r="AW28" s="43">
        <v>34.592390000000002</v>
      </c>
      <c r="AX28" s="43"/>
      <c r="AY28" s="43">
        <v>0.25037999999999999</v>
      </c>
      <c r="AZ28" s="43"/>
      <c r="BA28" s="43">
        <v>0</v>
      </c>
      <c r="BB28" s="43"/>
      <c r="BC28" s="43">
        <v>20.55</v>
      </c>
      <c r="BD28" s="43"/>
      <c r="BE28" s="43">
        <v>19.5</v>
      </c>
      <c r="BF28" s="43"/>
      <c r="BG28" s="43"/>
      <c r="BH28" s="43"/>
      <c r="BI28" s="43">
        <v>18.914020000000001</v>
      </c>
      <c r="BJ28" s="43"/>
      <c r="BK28" s="43">
        <v>4.8896199999999999</v>
      </c>
      <c r="BL28" s="43"/>
      <c r="BM28" s="43">
        <v>6.3360000000000003</v>
      </c>
      <c r="BN28" s="43">
        <v>47.24</v>
      </c>
      <c r="BO28" s="43"/>
      <c r="BP28" s="43">
        <v>8.7107200000000002</v>
      </c>
      <c r="BQ28" s="43"/>
      <c r="BR28" s="43">
        <v>5.25868</v>
      </c>
      <c r="BS28" s="43">
        <v>121.64439</v>
      </c>
      <c r="BT28" s="43">
        <v>10.88611</v>
      </c>
      <c r="BU28" s="43"/>
      <c r="BV28" s="43">
        <v>37.4846</v>
      </c>
      <c r="BW28" s="43">
        <v>3.7307000000000001</v>
      </c>
      <c r="BX28" s="43"/>
      <c r="BY28" s="43"/>
      <c r="BZ28" s="43">
        <v>86.614649999999997</v>
      </c>
      <c r="CA28" s="43">
        <v>24.859010000000001</v>
      </c>
      <c r="CB28" s="43"/>
      <c r="CC28" s="43">
        <v>0.59599999999999997</v>
      </c>
      <c r="CD28" s="43">
        <v>25.53877</v>
      </c>
      <c r="CE28" s="43">
        <v>442.48361999999997</v>
      </c>
      <c r="CF28" s="43"/>
      <c r="CG28" s="43">
        <v>110.62479999999999</v>
      </c>
      <c r="CH28" s="43">
        <v>17.083120000000001</v>
      </c>
      <c r="CI28" s="43"/>
      <c r="CJ28" s="43"/>
      <c r="CK28" s="43">
        <v>15.560600000000001</v>
      </c>
      <c r="CL28" s="43">
        <v>4.5127499999999996</v>
      </c>
      <c r="CM28" s="43"/>
      <c r="CN28" s="43"/>
      <c r="CO28" s="43">
        <v>14.515750000000001</v>
      </c>
      <c r="CP28" s="43">
        <v>280.20999999999998</v>
      </c>
      <c r="CQ28" s="43"/>
      <c r="CR28" s="43">
        <v>39.69</v>
      </c>
      <c r="CS28" s="43"/>
      <c r="CT28" s="43">
        <v>17.704000000000001</v>
      </c>
    </row>
    <row r="29" spans="1:98" ht="15.6" x14ac:dyDescent="0.3">
      <c r="A29" s="1"/>
      <c r="B29" s="42" t="s">
        <v>810</v>
      </c>
      <c r="C29" s="43"/>
      <c r="D29" s="43"/>
      <c r="E29" s="43">
        <v>33.49241</v>
      </c>
      <c r="F29" s="43">
        <v>9.2989999999999995</v>
      </c>
      <c r="G29" s="43"/>
      <c r="H29" s="43"/>
      <c r="I29" s="43"/>
      <c r="J29" s="43"/>
      <c r="K29" s="43"/>
      <c r="L29" s="43">
        <v>27.121300000000002</v>
      </c>
      <c r="M29" s="43">
        <v>10.544140000000001</v>
      </c>
      <c r="N29" s="43">
        <v>14.58</v>
      </c>
      <c r="O29" s="43">
        <v>32.118000000000002</v>
      </c>
      <c r="P29" s="43"/>
      <c r="Q29" s="43"/>
      <c r="R29" s="43">
        <v>50.710999999999999</v>
      </c>
      <c r="S29" s="43"/>
      <c r="T29" s="43">
        <v>39.530799999999999</v>
      </c>
      <c r="U29" s="43"/>
      <c r="V29" s="43">
        <v>0.7</v>
      </c>
      <c r="W29" s="43"/>
      <c r="X29" s="43">
        <v>106.41445</v>
      </c>
      <c r="Y29" s="43"/>
      <c r="Z29" s="43"/>
      <c r="AA29" s="43"/>
      <c r="AB29" s="43"/>
      <c r="AC29" s="43">
        <v>16.82</v>
      </c>
      <c r="AD29" s="43"/>
      <c r="AE29" s="43"/>
      <c r="AF29" s="43"/>
      <c r="AG29" s="43"/>
      <c r="AH29" s="43"/>
      <c r="AI29" s="43"/>
      <c r="AJ29" s="43">
        <v>4.3253700000000004</v>
      </c>
      <c r="AK29" s="43">
        <v>13.733000000000001</v>
      </c>
      <c r="AL29" s="43"/>
      <c r="AM29" s="43">
        <v>48.363979999999998</v>
      </c>
      <c r="AN29" s="43">
        <v>119.71285</v>
      </c>
      <c r="AO29" s="43">
        <v>26.931059999999999</v>
      </c>
      <c r="AP29" s="43">
        <v>1</v>
      </c>
      <c r="AQ29" s="43">
        <v>161.02870999999999</v>
      </c>
      <c r="AR29" s="43"/>
      <c r="AS29" s="43">
        <v>34.420430000000003</v>
      </c>
      <c r="AT29" s="43">
        <v>33.9</v>
      </c>
      <c r="AU29" s="43"/>
      <c r="AV29" s="43">
        <v>195.28020000000001</v>
      </c>
      <c r="AW29" s="43">
        <v>35.162199999999999</v>
      </c>
      <c r="AX29" s="43"/>
      <c r="AY29" s="43">
        <v>0.29704999999999998</v>
      </c>
      <c r="AZ29" s="43"/>
      <c r="BA29" s="43">
        <v>0</v>
      </c>
      <c r="BB29" s="43"/>
      <c r="BC29" s="43">
        <v>20.541</v>
      </c>
      <c r="BD29" s="43"/>
      <c r="BE29" s="43">
        <v>19.5</v>
      </c>
      <c r="BF29" s="43"/>
      <c r="BG29" s="43"/>
      <c r="BH29" s="43"/>
      <c r="BI29" s="43">
        <v>19.069009999999999</v>
      </c>
      <c r="BJ29" s="43"/>
      <c r="BK29" s="43">
        <v>4.6995399999999998</v>
      </c>
      <c r="BL29" s="43"/>
      <c r="BM29" s="43">
        <v>6.3209999999999997</v>
      </c>
      <c r="BN29" s="43">
        <v>47.72</v>
      </c>
      <c r="BO29" s="43"/>
      <c r="BP29" s="43">
        <v>8.7892600000000005</v>
      </c>
      <c r="BQ29" s="43"/>
      <c r="BR29" s="43">
        <v>5.37202</v>
      </c>
      <c r="BS29" s="43">
        <v>121.91979000000001</v>
      </c>
      <c r="BT29" s="43">
        <v>10.91081</v>
      </c>
      <c r="BU29" s="43"/>
      <c r="BV29" s="43">
        <v>37.435400000000001</v>
      </c>
      <c r="BW29" s="43">
        <v>3.87202</v>
      </c>
      <c r="BX29" s="43"/>
      <c r="BY29" s="43"/>
      <c r="BZ29" s="43">
        <v>85.88252</v>
      </c>
      <c r="CA29" s="43">
        <v>24.87482</v>
      </c>
      <c r="CB29" s="43"/>
      <c r="CC29" s="43">
        <v>0.58799999999999997</v>
      </c>
      <c r="CD29" s="43">
        <v>26.154309999999999</v>
      </c>
      <c r="CE29" s="43">
        <v>448.41001</v>
      </c>
      <c r="CF29" s="43"/>
      <c r="CG29" s="43">
        <v>108.90848</v>
      </c>
      <c r="CH29" s="43">
        <v>17.30902</v>
      </c>
      <c r="CI29" s="43"/>
      <c r="CJ29" s="43"/>
      <c r="CK29" s="43">
        <v>15.442399999999999</v>
      </c>
      <c r="CL29" s="43">
        <v>4.4943799999999996</v>
      </c>
      <c r="CM29" s="43"/>
      <c r="CN29" s="43"/>
      <c r="CO29" s="43">
        <v>14.782</v>
      </c>
      <c r="CP29" s="43">
        <v>280.72000000000003</v>
      </c>
      <c r="CQ29" s="43"/>
      <c r="CR29" s="43">
        <v>39.866</v>
      </c>
      <c r="CS29" s="43"/>
      <c r="CT29" s="43">
        <v>17.745000000000001</v>
      </c>
    </row>
    <row r="30" spans="1:98" ht="15.6" x14ac:dyDescent="0.3">
      <c r="A30" s="1"/>
      <c r="B30" s="42" t="s">
        <v>811</v>
      </c>
      <c r="C30" s="43"/>
      <c r="D30" s="43"/>
      <c r="E30" s="43">
        <v>37.403210000000001</v>
      </c>
      <c r="F30" s="43">
        <v>8.9760000000000009</v>
      </c>
      <c r="G30" s="43"/>
      <c r="H30" s="43"/>
      <c r="I30" s="43"/>
      <c r="J30" s="43"/>
      <c r="K30" s="43"/>
      <c r="L30" s="43">
        <v>27.009599999999999</v>
      </c>
      <c r="M30" s="43">
        <v>10.080109999999999</v>
      </c>
      <c r="N30" s="43">
        <v>14.74</v>
      </c>
      <c r="O30" s="43">
        <v>32.524000000000001</v>
      </c>
      <c r="P30" s="43"/>
      <c r="Q30" s="43"/>
      <c r="R30" s="43">
        <v>51.341999999999999</v>
      </c>
      <c r="S30" s="43"/>
      <c r="T30" s="43">
        <v>40.308900000000001</v>
      </c>
      <c r="U30" s="43"/>
      <c r="V30" s="43">
        <v>0.7</v>
      </c>
      <c r="W30" s="43"/>
      <c r="X30" s="43">
        <v>78.637590000000003</v>
      </c>
      <c r="Y30" s="43"/>
      <c r="Z30" s="43"/>
      <c r="AA30" s="43"/>
      <c r="AB30" s="43"/>
      <c r="AC30" s="43">
        <v>16.72</v>
      </c>
      <c r="AD30" s="43"/>
      <c r="AE30" s="43"/>
      <c r="AF30" s="43"/>
      <c r="AG30" s="43"/>
      <c r="AH30" s="43"/>
      <c r="AI30" s="43"/>
      <c r="AJ30" s="43">
        <v>4.6141800000000002</v>
      </c>
      <c r="AK30" s="43">
        <v>12.51</v>
      </c>
      <c r="AL30" s="43"/>
      <c r="AM30" s="43">
        <v>48.621310000000001</v>
      </c>
      <c r="AN30" s="43">
        <v>119.44685</v>
      </c>
      <c r="AO30" s="43">
        <v>25.793970000000002</v>
      </c>
      <c r="AP30" s="43">
        <v>0.9</v>
      </c>
      <c r="AQ30" s="43">
        <v>157.16683</v>
      </c>
      <c r="AR30" s="43"/>
      <c r="AS30" s="43">
        <v>35.13926</v>
      </c>
      <c r="AT30" s="43">
        <v>33.979999999999997</v>
      </c>
      <c r="AU30" s="43"/>
      <c r="AV30" s="43">
        <v>195.42355000000001</v>
      </c>
      <c r="AW30" s="43">
        <v>35.903419999999997</v>
      </c>
      <c r="AX30" s="43"/>
      <c r="AY30" s="43">
        <v>0.32090000000000002</v>
      </c>
      <c r="AZ30" s="43"/>
      <c r="BA30" s="43">
        <v>0.4</v>
      </c>
      <c r="BB30" s="43"/>
      <c r="BC30" s="43">
        <v>20.614999999999998</v>
      </c>
      <c r="BD30" s="43"/>
      <c r="BE30" s="43">
        <v>19.5</v>
      </c>
      <c r="BF30" s="43"/>
      <c r="BG30" s="43"/>
      <c r="BH30" s="43"/>
      <c r="BI30" s="43">
        <v>19.112639999999999</v>
      </c>
      <c r="BJ30" s="43"/>
      <c r="BK30" s="43">
        <v>4.51586</v>
      </c>
      <c r="BL30" s="43"/>
      <c r="BM30" s="43">
        <v>6.5209999999999999</v>
      </c>
      <c r="BN30" s="43">
        <v>47.72</v>
      </c>
      <c r="BO30" s="43"/>
      <c r="BP30" s="43">
        <v>8.0086700000000004</v>
      </c>
      <c r="BQ30" s="43"/>
      <c r="BR30" s="43">
        <v>5.2650800000000002</v>
      </c>
      <c r="BS30" s="43">
        <v>121.42229</v>
      </c>
      <c r="BT30" s="43">
        <v>11.65207</v>
      </c>
      <c r="BU30" s="43"/>
      <c r="BV30" s="43">
        <v>38.222700000000003</v>
      </c>
      <c r="BW30" s="43">
        <v>3.9659300000000002</v>
      </c>
      <c r="BX30" s="43"/>
      <c r="BY30" s="43"/>
      <c r="BZ30" s="43">
        <v>86.153670000000005</v>
      </c>
      <c r="CA30" s="43">
        <v>24.9086</v>
      </c>
      <c r="CB30" s="43"/>
      <c r="CC30" s="43">
        <v>0.54700000000000004</v>
      </c>
      <c r="CD30" s="43">
        <v>26.818629999999999</v>
      </c>
      <c r="CE30" s="43">
        <v>431.041</v>
      </c>
      <c r="CF30" s="43"/>
      <c r="CG30" s="43">
        <v>105.7084</v>
      </c>
      <c r="CH30" s="43">
        <v>17.186610000000002</v>
      </c>
      <c r="CI30" s="43"/>
      <c r="CJ30" s="43"/>
      <c r="CK30" s="43">
        <v>15.6778</v>
      </c>
      <c r="CL30" s="43">
        <v>4.6843300000000001</v>
      </c>
      <c r="CM30" s="43"/>
      <c r="CN30" s="43"/>
      <c r="CO30" s="43">
        <v>14.935230000000001</v>
      </c>
      <c r="CP30" s="43">
        <v>280.83</v>
      </c>
      <c r="CQ30" s="43"/>
      <c r="CR30" s="43">
        <v>39.853000000000002</v>
      </c>
      <c r="CS30" s="43"/>
      <c r="CT30" s="43">
        <v>17.449000000000002</v>
      </c>
    </row>
    <row r="31" spans="1:98" ht="15.6" x14ac:dyDescent="0.3">
      <c r="A31" s="1"/>
      <c r="B31" s="42" t="s">
        <v>812</v>
      </c>
      <c r="C31" s="43"/>
      <c r="D31" s="43"/>
      <c r="E31" s="43">
        <v>38.787120000000002</v>
      </c>
      <c r="F31" s="43">
        <v>8.6359999999999992</v>
      </c>
      <c r="G31" s="43"/>
      <c r="H31" s="43"/>
      <c r="I31" s="43"/>
      <c r="J31" s="43"/>
      <c r="K31" s="43"/>
      <c r="L31" s="43">
        <v>27.454000000000001</v>
      </c>
      <c r="M31" s="43">
        <v>10.734500000000001</v>
      </c>
      <c r="N31" s="43">
        <v>14.41</v>
      </c>
      <c r="O31" s="43">
        <v>32.451999999999998</v>
      </c>
      <c r="P31" s="43"/>
      <c r="Q31" s="43"/>
      <c r="R31" s="43">
        <v>50.784999999999997</v>
      </c>
      <c r="S31" s="43"/>
      <c r="T31" s="43">
        <v>29.078700000000001</v>
      </c>
      <c r="U31" s="43"/>
      <c r="V31" s="43">
        <v>0.7</v>
      </c>
      <c r="W31" s="43"/>
      <c r="X31" s="43">
        <v>123.50785</v>
      </c>
      <c r="Y31" s="43"/>
      <c r="Z31" s="43"/>
      <c r="AA31" s="43"/>
      <c r="AB31" s="43"/>
      <c r="AC31" s="43">
        <v>16.13</v>
      </c>
      <c r="AD31" s="43"/>
      <c r="AE31" s="43"/>
      <c r="AF31" s="43"/>
      <c r="AG31" s="43"/>
      <c r="AH31" s="43"/>
      <c r="AI31" s="43"/>
      <c r="AJ31" s="43">
        <v>4.59483</v>
      </c>
      <c r="AK31" s="43">
        <v>12.286</v>
      </c>
      <c r="AL31" s="43"/>
      <c r="AM31" s="43">
        <v>48.551609999999997</v>
      </c>
      <c r="AN31" s="43">
        <v>117.90993</v>
      </c>
      <c r="AO31" s="43">
        <v>25.872209999999999</v>
      </c>
      <c r="AP31" s="43">
        <v>0.73</v>
      </c>
      <c r="AQ31" s="43">
        <v>156.69245000000001</v>
      </c>
      <c r="AR31" s="43"/>
      <c r="AS31" s="43">
        <v>35.061070000000001</v>
      </c>
      <c r="AT31" s="43">
        <v>33.700000000000003</v>
      </c>
      <c r="AU31" s="43"/>
      <c r="AV31" s="43">
        <v>194.69998000000001</v>
      </c>
      <c r="AW31" s="43">
        <v>35.689570000000003</v>
      </c>
      <c r="AX31" s="43"/>
      <c r="AY31" s="43">
        <v>0.31742999999999999</v>
      </c>
      <c r="AZ31" s="43"/>
      <c r="BA31" s="43">
        <v>0.5</v>
      </c>
      <c r="BB31" s="43"/>
      <c r="BC31" s="43">
        <v>20.620999999999999</v>
      </c>
      <c r="BD31" s="43"/>
      <c r="BE31" s="43">
        <v>19.5</v>
      </c>
      <c r="BF31" s="43"/>
      <c r="BG31" s="43"/>
      <c r="BH31" s="43"/>
      <c r="BI31" s="43">
        <v>19.27664</v>
      </c>
      <c r="BJ31" s="43"/>
      <c r="BK31" s="43">
        <v>4.7332299999999998</v>
      </c>
      <c r="BL31" s="43"/>
      <c r="BM31" s="43">
        <v>6.3209999999999997</v>
      </c>
      <c r="BN31" s="43">
        <v>47.66</v>
      </c>
      <c r="BO31" s="43"/>
      <c r="BP31" s="43">
        <v>6.9175399999999998</v>
      </c>
      <c r="BQ31" s="43"/>
      <c r="BR31" s="43">
        <v>5.2561200000000001</v>
      </c>
      <c r="BS31" s="43">
        <v>120.59912</v>
      </c>
      <c r="BT31" s="43">
        <v>12.061299999999999</v>
      </c>
      <c r="BU31" s="43"/>
      <c r="BV31" s="43">
        <v>36.405200000000001</v>
      </c>
      <c r="BW31" s="43">
        <v>3.9659300000000002</v>
      </c>
      <c r="BX31" s="43"/>
      <c r="BY31" s="43"/>
      <c r="BZ31" s="43">
        <v>85.992909999999995</v>
      </c>
      <c r="CA31" s="43">
        <v>24.89799</v>
      </c>
      <c r="CB31" s="43"/>
      <c r="CC31" s="43">
        <v>0.59699999999999998</v>
      </c>
      <c r="CD31" s="43">
        <v>26.427510000000002</v>
      </c>
      <c r="CE31" s="43">
        <v>425.57037000000003</v>
      </c>
      <c r="CF31" s="43"/>
      <c r="CG31" s="43">
        <v>105.72768000000001</v>
      </c>
      <c r="CH31" s="43">
        <v>17.24784</v>
      </c>
      <c r="CI31" s="43"/>
      <c r="CJ31" s="43"/>
      <c r="CK31" s="43">
        <v>16.071899999999999</v>
      </c>
      <c r="CL31" s="43">
        <v>4.6939399999999996</v>
      </c>
      <c r="CM31" s="43"/>
      <c r="CN31" s="43"/>
      <c r="CO31" s="43">
        <v>15.20125</v>
      </c>
      <c r="CP31" s="43">
        <v>279.47000000000003</v>
      </c>
      <c r="CQ31" s="43"/>
      <c r="CR31" s="43">
        <v>39.725000000000001</v>
      </c>
      <c r="CS31" s="43"/>
      <c r="CT31" s="43">
        <v>17.664999999999999</v>
      </c>
    </row>
    <row r="32" spans="1:98" ht="15.6" x14ac:dyDescent="0.3">
      <c r="A32" s="1"/>
      <c r="B32" s="42" t="s">
        <v>813</v>
      </c>
      <c r="C32" s="43"/>
      <c r="D32" s="43"/>
      <c r="E32" s="43">
        <v>39.66901</v>
      </c>
      <c r="F32" s="43">
        <v>7.9320000000000004</v>
      </c>
      <c r="G32" s="43"/>
      <c r="H32" s="43"/>
      <c r="I32" s="43"/>
      <c r="J32" s="43"/>
      <c r="K32" s="43"/>
      <c r="L32" s="43">
        <v>26.388000000000002</v>
      </c>
      <c r="M32" s="43">
        <v>11.33901</v>
      </c>
      <c r="N32" s="43">
        <v>13.95</v>
      </c>
      <c r="O32" s="43">
        <v>32.308</v>
      </c>
      <c r="P32" s="43"/>
      <c r="Q32" s="43"/>
      <c r="R32" s="43">
        <v>50.805999999999997</v>
      </c>
      <c r="S32" s="43"/>
      <c r="T32" s="43">
        <v>24.1951</v>
      </c>
      <c r="U32" s="43"/>
      <c r="V32" s="43">
        <v>0.7</v>
      </c>
      <c r="W32" s="43"/>
      <c r="X32" s="43">
        <v>152.34270000000001</v>
      </c>
      <c r="Y32" s="43"/>
      <c r="Z32" s="43"/>
      <c r="AA32" s="43"/>
      <c r="AB32" s="43"/>
      <c r="AC32" s="43">
        <v>14.82</v>
      </c>
      <c r="AD32" s="43"/>
      <c r="AE32" s="43"/>
      <c r="AF32" s="43"/>
      <c r="AG32" s="43"/>
      <c r="AH32" s="43"/>
      <c r="AI32" s="43"/>
      <c r="AJ32" s="43">
        <v>4.63246</v>
      </c>
      <c r="AK32" s="43">
        <v>12.432</v>
      </c>
      <c r="AL32" s="43"/>
      <c r="AM32" s="43">
        <v>47.724879999999999</v>
      </c>
      <c r="AN32" s="43">
        <v>118.15157000000001</v>
      </c>
      <c r="AO32" s="43">
        <v>24.99624</v>
      </c>
      <c r="AP32" s="43">
        <v>0.78</v>
      </c>
      <c r="AQ32" s="43">
        <v>157.27710999999999</v>
      </c>
      <c r="AR32" s="43"/>
      <c r="AS32" s="43">
        <v>35.476709999999997</v>
      </c>
      <c r="AT32" s="43">
        <v>33.35</v>
      </c>
      <c r="AU32" s="43"/>
      <c r="AV32" s="43">
        <v>194.29086000000001</v>
      </c>
      <c r="AW32" s="43">
        <v>34.952970000000001</v>
      </c>
      <c r="AX32" s="43"/>
      <c r="AY32" s="43">
        <v>0.27715000000000001</v>
      </c>
      <c r="AZ32" s="43"/>
      <c r="BA32" s="43">
        <v>0.7</v>
      </c>
      <c r="BB32" s="43"/>
      <c r="BC32" s="43">
        <v>20.587</v>
      </c>
      <c r="BD32" s="43"/>
      <c r="BE32" s="43">
        <v>19.5</v>
      </c>
      <c r="BF32" s="43"/>
      <c r="BG32" s="43"/>
      <c r="BH32" s="43"/>
      <c r="BI32" s="43">
        <v>18.983920000000001</v>
      </c>
      <c r="BJ32" s="43"/>
      <c r="BK32" s="43">
        <v>4.6752500000000001</v>
      </c>
      <c r="BL32" s="43"/>
      <c r="BM32" s="43">
        <v>6.5209999999999999</v>
      </c>
      <c r="BN32" s="43">
        <v>47.9</v>
      </c>
      <c r="BO32" s="43"/>
      <c r="BP32" s="43">
        <v>6.6226700000000003</v>
      </c>
      <c r="BQ32" s="43"/>
      <c r="BR32" s="43">
        <v>5.2312099999999999</v>
      </c>
      <c r="BS32" s="43">
        <v>122.38102000000001</v>
      </c>
      <c r="BT32" s="43">
        <v>11.64509</v>
      </c>
      <c r="BU32" s="43"/>
      <c r="BV32" s="43">
        <v>35.151200000000003</v>
      </c>
      <c r="BW32" s="43">
        <v>3.87202</v>
      </c>
      <c r="BX32" s="43"/>
      <c r="BY32" s="43"/>
      <c r="BZ32" s="43">
        <v>87.419899999999998</v>
      </c>
      <c r="CA32" s="43">
        <v>24.904350000000001</v>
      </c>
      <c r="CB32" s="43"/>
      <c r="CC32" s="43">
        <v>0.52300000000000002</v>
      </c>
      <c r="CD32" s="43">
        <v>24.881530000000001</v>
      </c>
      <c r="CE32" s="43">
        <v>433.87666000000002</v>
      </c>
      <c r="CF32" s="43"/>
      <c r="CG32" s="43">
        <v>118.45592000000001</v>
      </c>
      <c r="CH32" s="43">
        <v>17.292179999999998</v>
      </c>
      <c r="CI32" s="43"/>
      <c r="CJ32" s="43"/>
      <c r="CK32" s="43">
        <v>16.541899999999998</v>
      </c>
      <c r="CL32" s="43">
        <v>4.40069</v>
      </c>
      <c r="CM32" s="43"/>
      <c r="CN32" s="43"/>
      <c r="CO32" s="43">
        <v>14.23245</v>
      </c>
      <c r="CP32" s="43">
        <v>280.02</v>
      </c>
      <c r="CQ32" s="43"/>
      <c r="CR32" s="43">
        <v>38.74</v>
      </c>
      <c r="CS32" s="43"/>
      <c r="CT32" s="43">
        <v>17.199000000000002</v>
      </c>
    </row>
    <row r="33" spans="1:98" ht="15.6" x14ac:dyDescent="0.3">
      <c r="A33" s="1"/>
      <c r="B33" s="42" t="s">
        <v>814</v>
      </c>
      <c r="C33" s="43"/>
      <c r="D33" s="43"/>
      <c r="E33" s="43">
        <v>39.602739999999997</v>
      </c>
      <c r="F33" s="43">
        <v>8.6259999999999994</v>
      </c>
      <c r="G33" s="43"/>
      <c r="H33" s="43"/>
      <c r="I33" s="43"/>
      <c r="J33" s="43"/>
      <c r="K33" s="43"/>
      <c r="L33" s="43">
        <v>26.66</v>
      </c>
      <c r="M33" s="43">
        <v>14.53284</v>
      </c>
      <c r="N33" s="43">
        <v>13.88</v>
      </c>
      <c r="O33" s="43">
        <v>32.872</v>
      </c>
      <c r="P33" s="43"/>
      <c r="Q33" s="43"/>
      <c r="R33" s="43">
        <v>51.283000000000001</v>
      </c>
      <c r="S33" s="43"/>
      <c r="T33" s="43">
        <v>47.5321</v>
      </c>
      <c r="U33" s="43"/>
      <c r="V33" s="43">
        <v>0.7</v>
      </c>
      <c r="W33" s="43"/>
      <c r="X33" s="43">
        <v>138.90269000000001</v>
      </c>
      <c r="Y33" s="43"/>
      <c r="Z33" s="43"/>
      <c r="AA33" s="43"/>
      <c r="AB33" s="43"/>
      <c r="AC33" s="43">
        <v>16.5</v>
      </c>
      <c r="AD33" s="43"/>
      <c r="AE33" s="43"/>
      <c r="AF33" s="43"/>
      <c r="AG33" s="43"/>
      <c r="AH33" s="43"/>
      <c r="AI33" s="43"/>
      <c r="AJ33" s="43">
        <v>4.6611399999999996</v>
      </c>
      <c r="AK33" s="43">
        <v>12.427</v>
      </c>
      <c r="AL33" s="43"/>
      <c r="AM33" s="43">
        <v>48.417920000000002</v>
      </c>
      <c r="AN33" s="43">
        <v>118.04595999999999</v>
      </c>
      <c r="AO33" s="43">
        <v>24.06326</v>
      </c>
      <c r="AP33" s="43">
        <v>0.64</v>
      </c>
      <c r="AQ33" s="43">
        <v>159.43835000000001</v>
      </c>
      <c r="AR33" s="43"/>
      <c r="AS33" s="43">
        <v>34.372300000000003</v>
      </c>
      <c r="AT33" s="43">
        <v>33.99</v>
      </c>
      <c r="AU33" s="43"/>
      <c r="AV33" s="43">
        <v>194.23860999999999</v>
      </c>
      <c r="AW33" s="43">
        <v>34.43383</v>
      </c>
      <c r="AX33" s="43"/>
      <c r="AY33" s="43">
        <v>0.26850000000000002</v>
      </c>
      <c r="AZ33" s="43"/>
      <c r="BA33" s="43">
        <v>0.8</v>
      </c>
      <c r="BB33" s="43"/>
      <c r="BC33" s="43">
        <v>20.591000000000001</v>
      </c>
      <c r="BD33" s="43"/>
      <c r="BE33" s="43">
        <v>19.5</v>
      </c>
      <c r="BF33" s="43"/>
      <c r="BG33" s="43"/>
      <c r="BH33" s="43"/>
      <c r="BI33" s="43">
        <v>19.12724</v>
      </c>
      <c r="BJ33" s="43"/>
      <c r="BK33" s="43">
        <v>4.6782399999999997</v>
      </c>
      <c r="BL33" s="43"/>
      <c r="BM33" s="43">
        <v>6.3209999999999997</v>
      </c>
      <c r="BN33" s="43">
        <v>41.12</v>
      </c>
      <c r="BO33" s="43"/>
      <c r="BP33" s="43">
        <v>8.2391000000000005</v>
      </c>
      <c r="BQ33" s="43"/>
      <c r="BR33" s="43">
        <v>5.1310599999999997</v>
      </c>
      <c r="BS33" s="43">
        <v>124.28919</v>
      </c>
      <c r="BT33" s="43">
        <v>11.021380000000001</v>
      </c>
      <c r="BU33" s="43"/>
      <c r="BV33" s="43">
        <v>35.192900000000002</v>
      </c>
      <c r="BW33" s="43">
        <v>4.0072999999999999</v>
      </c>
      <c r="BX33" s="43"/>
      <c r="BY33" s="43"/>
      <c r="BZ33" s="43">
        <v>86.525769999999994</v>
      </c>
      <c r="CA33" s="43">
        <v>24.880590000000002</v>
      </c>
      <c r="CB33" s="43"/>
      <c r="CC33" s="43">
        <v>0.55200000000000005</v>
      </c>
      <c r="CD33" s="43">
        <v>24.975899999999999</v>
      </c>
      <c r="CE33" s="43">
        <v>433.44006000000002</v>
      </c>
      <c r="CF33" s="43"/>
      <c r="CG33" s="43">
        <v>123.34697</v>
      </c>
      <c r="CH33" s="43">
        <v>17.195360000000001</v>
      </c>
      <c r="CI33" s="43"/>
      <c r="CJ33" s="43"/>
      <c r="CK33" s="43">
        <v>16.6191</v>
      </c>
      <c r="CL33" s="43">
        <v>4.36991</v>
      </c>
      <c r="CM33" s="43"/>
      <c r="CN33" s="43"/>
      <c r="CO33" s="43">
        <v>13.66192</v>
      </c>
      <c r="CP33" s="43">
        <v>276.98</v>
      </c>
      <c r="CQ33" s="43"/>
      <c r="CR33" s="43">
        <v>39.238999999999997</v>
      </c>
      <c r="CS33" s="43"/>
      <c r="CT33" s="43">
        <v>18.074999999999999</v>
      </c>
    </row>
    <row r="34" spans="1:98" ht="15.6" x14ac:dyDescent="0.3">
      <c r="A34" s="1"/>
      <c r="B34" s="42" t="s">
        <v>815</v>
      </c>
      <c r="C34" s="43"/>
      <c r="D34" s="43"/>
      <c r="E34" s="43">
        <v>39.201619999999998</v>
      </c>
      <c r="F34" s="43">
        <v>9.452</v>
      </c>
      <c r="G34" s="43"/>
      <c r="H34" s="43"/>
      <c r="I34" s="43"/>
      <c r="J34" s="43"/>
      <c r="K34" s="43"/>
      <c r="L34" s="43">
        <v>26.833100000000002</v>
      </c>
      <c r="M34" s="43">
        <v>14.84126</v>
      </c>
      <c r="N34" s="43">
        <v>13.99</v>
      </c>
      <c r="O34" s="43">
        <v>33.128</v>
      </c>
      <c r="P34" s="43"/>
      <c r="Q34" s="43"/>
      <c r="R34" s="43">
        <v>50.970999999999997</v>
      </c>
      <c r="S34" s="43"/>
      <c r="T34" s="43">
        <v>48.059600000000003</v>
      </c>
      <c r="U34" s="43"/>
      <c r="V34" s="43">
        <v>0.7</v>
      </c>
      <c r="W34" s="43"/>
      <c r="X34" s="43">
        <v>137.06706</v>
      </c>
      <c r="Y34" s="43"/>
      <c r="Z34" s="43"/>
      <c r="AA34" s="43"/>
      <c r="AB34" s="43"/>
      <c r="AC34" s="43">
        <v>16.66</v>
      </c>
      <c r="AD34" s="43"/>
      <c r="AE34" s="43"/>
      <c r="AF34" s="43"/>
      <c r="AG34" s="43"/>
      <c r="AH34" s="43"/>
      <c r="AI34" s="43"/>
      <c r="AJ34" s="43">
        <v>5.46631</v>
      </c>
      <c r="AK34" s="43">
        <v>12.58</v>
      </c>
      <c r="AL34" s="43"/>
      <c r="AM34" s="43">
        <v>48.24785</v>
      </c>
      <c r="AN34" s="43">
        <v>116.47351</v>
      </c>
      <c r="AO34" s="43">
        <v>25.654710000000001</v>
      </c>
      <c r="AP34" s="43">
        <v>0.45</v>
      </c>
      <c r="AQ34" s="43">
        <v>163.96802</v>
      </c>
      <c r="AR34" s="43"/>
      <c r="AS34" s="43">
        <v>34.228090000000002</v>
      </c>
      <c r="AT34" s="43">
        <v>33.909999999999997</v>
      </c>
      <c r="AU34" s="43"/>
      <c r="AV34" s="43">
        <v>194.34290999999999</v>
      </c>
      <c r="AW34" s="43">
        <v>34.250320000000002</v>
      </c>
      <c r="AX34" s="43"/>
      <c r="AY34" s="43">
        <v>0.25330000000000003</v>
      </c>
      <c r="AZ34" s="43"/>
      <c r="BA34" s="43">
        <v>0.8</v>
      </c>
      <c r="BB34" s="43"/>
      <c r="BC34" s="43">
        <v>20.742999999999999</v>
      </c>
      <c r="BD34" s="43"/>
      <c r="BE34" s="43">
        <v>19.5</v>
      </c>
      <c r="BF34" s="43"/>
      <c r="BG34" s="43"/>
      <c r="BH34" s="43"/>
      <c r="BI34" s="43">
        <v>19.35314</v>
      </c>
      <c r="BJ34" s="43"/>
      <c r="BK34" s="43">
        <v>4.7429100000000002</v>
      </c>
      <c r="BL34" s="43"/>
      <c r="BM34" s="43">
        <v>6.3250000000000002</v>
      </c>
      <c r="BN34" s="43">
        <v>37.6</v>
      </c>
      <c r="BO34" s="43"/>
      <c r="BP34" s="43">
        <v>7.5522900000000002</v>
      </c>
      <c r="BQ34" s="43"/>
      <c r="BR34" s="43">
        <v>5.3464600000000004</v>
      </c>
      <c r="BS34" s="43">
        <v>125.50789</v>
      </c>
      <c r="BT34" s="43">
        <v>11.359489999999999</v>
      </c>
      <c r="BU34" s="43"/>
      <c r="BV34" s="43">
        <v>35.051600000000001</v>
      </c>
      <c r="BW34" s="43">
        <v>3.7307000000000001</v>
      </c>
      <c r="BX34" s="43"/>
      <c r="BY34" s="43"/>
      <c r="BZ34" s="43">
        <v>87.203559999999996</v>
      </c>
      <c r="CA34" s="43">
        <v>24.89799</v>
      </c>
      <c r="CB34" s="43"/>
      <c r="CC34" s="43">
        <v>0.57599999999999996</v>
      </c>
      <c r="CD34" s="43">
        <v>24.383189999999999</v>
      </c>
      <c r="CE34" s="43">
        <v>431.01119999999997</v>
      </c>
      <c r="CF34" s="43"/>
      <c r="CG34" s="43">
        <v>126.30107</v>
      </c>
      <c r="CH34" s="43">
        <v>17.268509999999999</v>
      </c>
      <c r="CI34" s="43"/>
      <c r="CJ34" s="43"/>
      <c r="CK34" s="43">
        <v>16.432200000000002</v>
      </c>
      <c r="CL34" s="43">
        <v>4.4790099999999997</v>
      </c>
      <c r="CM34" s="43"/>
      <c r="CN34" s="43"/>
      <c r="CO34" s="43">
        <v>14.111499999999999</v>
      </c>
      <c r="CP34" s="43">
        <v>262.04000000000002</v>
      </c>
      <c r="CQ34" s="43"/>
      <c r="CR34" s="43">
        <v>39.713000000000001</v>
      </c>
      <c r="CS34" s="43"/>
      <c r="CT34" s="43">
        <v>19.411000000000001</v>
      </c>
    </row>
    <row r="35" spans="1:98" ht="15.6" x14ac:dyDescent="0.3">
      <c r="A35" s="1"/>
      <c r="B35" s="42" t="s">
        <v>816</v>
      </c>
      <c r="C35" s="43"/>
      <c r="D35" s="43"/>
      <c r="E35" s="43">
        <v>40.445839999999997</v>
      </c>
      <c r="F35" s="43">
        <v>9.2040000000000006</v>
      </c>
      <c r="G35" s="43"/>
      <c r="H35" s="43"/>
      <c r="I35" s="43"/>
      <c r="J35" s="43"/>
      <c r="K35" s="43"/>
      <c r="L35" s="43">
        <v>27.304400000000001</v>
      </c>
      <c r="M35" s="43">
        <v>14.78426</v>
      </c>
      <c r="N35" s="43">
        <v>13.86</v>
      </c>
      <c r="O35" s="43">
        <v>32.64</v>
      </c>
      <c r="P35" s="43"/>
      <c r="Q35" s="43"/>
      <c r="R35" s="43">
        <v>50.895000000000003</v>
      </c>
      <c r="S35" s="43"/>
      <c r="T35" s="43">
        <v>43.2849</v>
      </c>
      <c r="U35" s="43"/>
      <c r="V35" s="43">
        <v>0.7</v>
      </c>
      <c r="W35" s="43"/>
      <c r="X35" s="43">
        <v>108.72797</v>
      </c>
      <c r="Y35" s="43"/>
      <c r="Z35" s="43"/>
      <c r="AA35" s="43"/>
      <c r="AB35" s="43"/>
      <c r="AC35" s="43">
        <v>16.66</v>
      </c>
      <c r="AD35" s="43"/>
      <c r="AE35" s="43"/>
      <c r="AF35" s="43"/>
      <c r="AG35" s="43"/>
      <c r="AH35" s="43"/>
      <c r="AI35" s="43"/>
      <c r="AJ35" s="43">
        <v>5.7646800000000002</v>
      </c>
      <c r="AK35" s="43">
        <v>12.731999999999999</v>
      </c>
      <c r="AL35" s="43"/>
      <c r="AM35" s="43">
        <v>45.721330000000002</v>
      </c>
      <c r="AN35" s="43">
        <v>116.7433</v>
      </c>
      <c r="AO35" s="43">
        <v>27.280419999999999</v>
      </c>
      <c r="AP35" s="43">
        <v>0.73</v>
      </c>
      <c r="AQ35" s="43">
        <v>162.18550999999999</v>
      </c>
      <c r="AR35" s="43"/>
      <c r="AS35" s="43">
        <v>35.08034</v>
      </c>
      <c r="AT35" s="43">
        <v>35.01</v>
      </c>
      <c r="AU35" s="43"/>
      <c r="AV35" s="43">
        <v>194.39598000000001</v>
      </c>
      <c r="AW35" s="43">
        <v>34.646050000000002</v>
      </c>
      <c r="AX35" s="43"/>
      <c r="AY35" s="43">
        <v>0.27351999999999999</v>
      </c>
      <c r="AZ35" s="43"/>
      <c r="BA35" s="43">
        <v>0.8</v>
      </c>
      <c r="BB35" s="43"/>
      <c r="BC35" s="43">
        <v>20.728000000000002</v>
      </c>
      <c r="BD35" s="43"/>
      <c r="BE35" s="43">
        <v>19.5</v>
      </c>
      <c r="BF35" s="43"/>
      <c r="BG35" s="43"/>
      <c r="BH35" s="43"/>
      <c r="BI35" s="43">
        <v>18.901489999999999</v>
      </c>
      <c r="BJ35" s="43"/>
      <c r="BK35" s="43">
        <v>4.7550999999999997</v>
      </c>
      <c r="BL35" s="43"/>
      <c r="BM35" s="43">
        <v>6.3209999999999997</v>
      </c>
      <c r="BN35" s="43">
        <v>39.76</v>
      </c>
      <c r="BO35" s="43"/>
      <c r="BP35" s="43">
        <v>6.6195899999999996</v>
      </c>
      <c r="BQ35" s="43"/>
      <c r="BR35" s="43">
        <v>5.3205499999999999</v>
      </c>
      <c r="BS35" s="43">
        <v>125.75989</v>
      </c>
      <c r="BT35" s="43">
        <v>11.82583</v>
      </c>
      <c r="BU35" s="43"/>
      <c r="BV35" s="43">
        <v>37.282299999999999</v>
      </c>
      <c r="BW35" s="43">
        <v>3.87202</v>
      </c>
      <c r="BX35" s="43"/>
      <c r="BY35" s="43"/>
      <c r="BZ35" s="43">
        <v>86.471090000000004</v>
      </c>
      <c r="CA35" s="43">
        <v>24.893260000000001</v>
      </c>
      <c r="CB35" s="43"/>
      <c r="CC35" s="43">
        <v>0.56299999999999994</v>
      </c>
      <c r="CD35" s="43">
        <v>25.98751</v>
      </c>
      <c r="CE35" s="43">
        <v>430.49592000000001</v>
      </c>
      <c r="CF35" s="43"/>
      <c r="CG35" s="43">
        <v>126.12048</v>
      </c>
      <c r="CH35" s="43">
        <v>16.413070000000001</v>
      </c>
      <c r="CI35" s="43"/>
      <c r="CJ35" s="43"/>
      <c r="CK35" s="43">
        <v>16.154699999999998</v>
      </c>
      <c r="CL35" s="43">
        <v>4.35853</v>
      </c>
      <c r="CM35" s="43"/>
      <c r="CN35" s="43"/>
      <c r="CO35" s="43">
        <v>14.561439999999999</v>
      </c>
      <c r="CP35" s="43">
        <v>279.2</v>
      </c>
      <c r="CQ35" s="43"/>
      <c r="CR35" s="43">
        <v>37.362000000000002</v>
      </c>
      <c r="CS35" s="43"/>
      <c r="CT35" s="43">
        <v>23.722000000000001</v>
      </c>
    </row>
    <row r="36" spans="1:98" ht="15.6" x14ac:dyDescent="0.3">
      <c r="A36" s="1"/>
      <c r="B36" s="42" t="s">
        <v>817</v>
      </c>
      <c r="C36" s="43"/>
      <c r="D36" s="43"/>
      <c r="E36" s="43">
        <v>40.626730000000002</v>
      </c>
      <c r="F36" s="43">
        <v>9.3529999999999998</v>
      </c>
      <c r="G36" s="43"/>
      <c r="H36" s="43"/>
      <c r="I36" s="43"/>
      <c r="J36" s="43"/>
      <c r="K36" s="43"/>
      <c r="L36" s="43">
        <v>27.473400000000002</v>
      </c>
      <c r="M36" s="43">
        <v>14.33845</v>
      </c>
      <c r="N36" s="43">
        <v>13.99</v>
      </c>
      <c r="O36" s="43">
        <v>32.445999999999998</v>
      </c>
      <c r="P36" s="43"/>
      <c r="Q36" s="43"/>
      <c r="R36" s="43">
        <v>50.5</v>
      </c>
      <c r="S36" s="43"/>
      <c r="T36" s="43">
        <v>44.772599999999997</v>
      </c>
      <c r="U36" s="43"/>
      <c r="V36" s="43">
        <v>0.7</v>
      </c>
      <c r="W36" s="43"/>
      <c r="X36" s="43">
        <v>106.41079999999999</v>
      </c>
      <c r="Y36" s="43"/>
      <c r="Z36" s="43"/>
      <c r="AA36" s="43"/>
      <c r="AB36" s="43"/>
      <c r="AC36" s="43">
        <v>16.43</v>
      </c>
      <c r="AD36" s="43"/>
      <c r="AE36" s="43"/>
      <c r="AF36" s="43"/>
      <c r="AG36" s="43"/>
      <c r="AH36" s="43"/>
      <c r="AI36" s="43"/>
      <c r="AJ36" s="43">
        <v>5.7564599999999997</v>
      </c>
      <c r="AK36" s="43">
        <v>12.500999999999999</v>
      </c>
      <c r="AL36" s="43"/>
      <c r="AM36" s="43">
        <v>42.495820000000002</v>
      </c>
      <c r="AN36" s="43">
        <v>116.3916</v>
      </c>
      <c r="AO36" s="43">
        <v>27.110289999999999</v>
      </c>
      <c r="AP36" s="43">
        <v>0.86</v>
      </c>
      <c r="AQ36" s="43">
        <v>160.54713000000001</v>
      </c>
      <c r="AR36" s="43"/>
      <c r="AS36" s="43">
        <v>35.234929999999999</v>
      </c>
      <c r="AT36" s="43">
        <v>34.22</v>
      </c>
      <c r="AU36" s="43"/>
      <c r="AV36" s="43">
        <v>194.11621</v>
      </c>
      <c r="AW36" s="43">
        <v>35.723759999999999</v>
      </c>
      <c r="AX36" s="43"/>
      <c r="AY36" s="43">
        <v>0.27445999999999998</v>
      </c>
      <c r="AZ36" s="43"/>
      <c r="BA36" s="43">
        <v>0.8</v>
      </c>
      <c r="BB36" s="43"/>
      <c r="BC36" s="43">
        <v>20.652000000000001</v>
      </c>
      <c r="BD36" s="43"/>
      <c r="BE36" s="43">
        <v>19.5</v>
      </c>
      <c r="BF36" s="43"/>
      <c r="BG36" s="43"/>
      <c r="BH36" s="43"/>
      <c r="BI36" s="43">
        <v>18.958279999999998</v>
      </c>
      <c r="BJ36" s="43"/>
      <c r="BK36" s="43">
        <v>4.7008700000000001</v>
      </c>
      <c r="BL36" s="43"/>
      <c r="BM36" s="43">
        <v>6.3216000000000001</v>
      </c>
      <c r="BN36" s="43">
        <v>42.17</v>
      </c>
      <c r="BO36" s="43"/>
      <c r="BP36" s="43">
        <v>7.3518999999999997</v>
      </c>
      <c r="BQ36" s="43"/>
      <c r="BR36" s="43">
        <v>5.1824399999999997</v>
      </c>
      <c r="BS36" s="43">
        <v>126.56683</v>
      </c>
      <c r="BT36" s="43">
        <v>11.081519999999999</v>
      </c>
      <c r="BU36" s="43"/>
      <c r="BV36" s="43">
        <v>38.591500000000003</v>
      </c>
      <c r="BW36" s="43">
        <v>3.9659300000000002</v>
      </c>
      <c r="BX36" s="43"/>
      <c r="BY36" s="43"/>
      <c r="BZ36" s="43">
        <v>85.701229999999995</v>
      </c>
      <c r="CA36" s="43">
        <v>24.910589999999999</v>
      </c>
      <c r="CB36" s="43"/>
      <c r="CC36" s="43">
        <v>0.51200000000000001</v>
      </c>
      <c r="CD36" s="43">
        <v>26.079650000000001</v>
      </c>
      <c r="CE36" s="43">
        <v>432.19472999999999</v>
      </c>
      <c r="CF36" s="43"/>
      <c r="CG36" s="43">
        <v>118.68106</v>
      </c>
      <c r="CH36" s="43">
        <v>16.387460000000001</v>
      </c>
      <c r="CI36" s="43"/>
      <c r="CJ36" s="43"/>
      <c r="CK36" s="43">
        <v>17.099399999999999</v>
      </c>
      <c r="CL36" s="43">
        <v>4.5490300000000001</v>
      </c>
      <c r="CM36" s="43"/>
      <c r="CN36" s="43"/>
      <c r="CO36" s="43">
        <v>14.99785</v>
      </c>
      <c r="CP36" s="43">
        <v>278</v>
      </c>
      <c r="CQ36" s="43"/>
      <c r="CR36" s="43">
        <v>38.298999999999999</v>
      </c>
      <c r="CS36" s="43"/>
      <c r="CT36" s="43">
        <v>18.262</v>
      </c>
    </row>
    <row r="37" spans="1:98" ht="15.6" x14ac:dyDescent="0.3">
      <c r="A37" s="1"/>
      <c r="B37" s="42" t="s">
        <v>818</v>
      </c>
      <c r="C37" s="43"/>
      <c r="D37" s="43"/>
      <c r="E37" s="43">
        <v>40.411929999999998</v>
      </c>
      <c r="F37" s="43">
        <v>9.7609999999999992</v>
      </c>
      <c r="G37" s="43"/>
      <c r="H37" s="43"/>
      <c r="I37" s="43"/>
      <c r="J37" s="43"/>
      <c r="K37" s="43"/>
      <c r="L37" s="43">
        <v>27.3249</v>
      </c>
      <c r="M37" s="43">
        <v>14.34186</v>
      </c>
      <c r="N37" s="43">
        <v>14.35</v>
      </c>
      <c r="O37" s="43">
        <v>32.817999999999998</v>
      </c>
      <c r="P37" s="43"/>
      <c r="Q37" s="43"/>
      <c r="R37" s="43">
        <v>50.841000000000001</v>
      </c>
      <c r="S37" s="43"/>
      <c r="T37" s="43">
        <v>37.537599999999998</v>
      </c>
      <c r="U37" s="43"/>
      <c r="V37" s="43">
        <v>0.7</v>
      </c>
      <c r="W37" s="43"/>
      <c r="X37" s="43">
        <v>149.50278</v>
      </c>
      <c r="Y37" s="43"/>
      <c r="Z37" s="43"/>
      <c r="AA37" s="43"/>
      <c r="AB37" s="43"/>
      <c r="AC37" s="43">
        <v>16.32</v>
      </c>
      <c r="AD37" s="43"/>
      <c r="AE37" s="43"/>
      <c r="AF37" s="43"/>
      <c r="AG37" s="43"/>
      <c r="AH37" s="43"/>
      <c r="AI37" s="43"/>
      <c r="AJ37" s="43">
        <v>6.2199600000000004</v>
      </c>
      <c r="AK37" s="43">
        <v>12.662000000000001</v>
      </c>
      <c r="AL37" s="43"/>
      <c r="AM37" s="43">
        <v>42.624389999999998</v>
      </c>
      <c r="AN37" s="43">
        <v>119.31021</v>
      </c>
      <c r="AO37" s="43">
        <v>28.051870000000001</v>
      </c>
      <c r="AP37" s="43">
        <v>0.97</v>
      </c>
      <c r="AQ37" s="43">
        <v>160.30700999999999</v>
      </c>
      <c r="AR37" s="43"/>
      <c r="AS37" s="43">
        <v>36.182250000000003</v>
      </c>
      <c r="AT37" s="43">
        <v>35.44</v>
      </c>
      <c r="AU37" s="43"/>
      <c r="AV37" s="43">
        <v>193.50227000000001</v>
      </c>
      <c r="AW37" s="43">
        <v>34.409219999999998</v>
      </c>
      <c r="AX37" s="43"/>
      <c r="AY37" s="43">
        <v>0.24215</v>
      </c>
      <c r="AZ37" s="43"/>
      <c r="BA37" s="43">
        <v>1</v>
      </c>
      <c r="BB37" s="43"/>
      <c r="BC37" s="43">
        <v>20.584</v>
      </c>
      <c r="BD37" s="43"/>
      <c r="BE37" s="43">
        <v>20.3</v>
      </c>
      <c r="BF37" s="43"/>
      <c r="BG37" s="43"/>
      <c r="BH37" s="43"/>
      <c r="BI37" s="43">
        <v>18.89695</v>
      </c>
      <c r="BJ37" s="43"/>
      <c r="BK37" s="43">
        <v>4.67042</v>
      </c>
      <c r="BL37" s="43"/>
      <c r="BM37" s="43">
        <v>6.2130000000000001</v>
      </c>
      <c r="BN37" s="43">
        <v>41.97</v>
      </c>
      <c r="BO37" s="43"/>
      <c r="BP37" s="43">
        <v>12.74259</v>
      </c>
      <c r="BQ37" s="43"/>
      <c r="BR37" s="43">
        <v>5.2370700000000001</v>
      </c>
      <c r="BS37" s="43">
        <v>125.4415</v>
      </c>
      <c r="BT37" s="43">
        <v>11.92963</v>
      </c>
      <c r="BU37" s="43"/>
      <c r="BV37" s="43">
        <v>39.367400000000004</v>
      </c>
      <c r="BW37" s="43">
        <v>4.0273599999999998</v>
      </c>
      <c r="BX37" s="43"/>
      <c r="BY37" s="43"/>
      <c r="BZ37" s="43">
        <v>86.060460000000006</v>
      </c>
      <c r="CA37" s="43">
        <v>24.88739</v>
      </c>
      <c r="CB37" s="43"/>
      <c r="CC37" s="43">
        <v>0.51100000000000001</v>
      </c>
      <c r="CD37" s="43">
        <v>27.01566</v>
      </c>
      <c r="CE37" s="43">
        <v>426.69358999999997</v>
      </c>
      <c r="CF37" s="43"/>
      <c r="CG37" s="43">
        <v>126.11138</v>
      </c>
      <c r="CH37" s="43">
        <v>16.117149999999999</v>
      </c>
      <c r="CI37" s="43"/>
      <c r="CJ37" s="43"/>
      <c r="CK37" s="43">
        <v>17.350999999999999</v>
      </c>
      <c r="CL37" s="43">
        <v>4.7864699999999996</v>
      </c>
      <c r="CM37" s="43"/>
      <c r="CN37" s="43"/>
      <c r="CO37" s="43">
        <v>15.80321</v>
      </c>
      <c r="CP37" s="43">
        <v>266.8</v>
      </c>
      <c r="CQ37" s="43"/>
      <c r="CR37" s="43">
        <v>39.357999999999997</v>
      </c>
      <c r="CS37" s="43"/>
      <c r="CT37" s="43">
        <v>15.196999999999999</v>
      </c>
    </row>
    <row r="38" spans="1:98" ht="15.6" x14ac:dyDescent="0.3">
      <c r="A38" s="1"/>
      <c r="B38" s="42" t="s">
        <v>819</v>
      </c>
      <c r="C38" s="43"/>
      <c r="D38" s="43"/>
      <c r="E38" s="43">
        <v>40.216099999999997</v>
      </c>
      <c r="F38" s="43">
        <v>9.4269999999999996</v>
      </c>
      <c r="G38" s="43"/>
      <c r="H38" s="43"/>
      <c r="I38" s="43"/>
      <c r="J38" s="43"/>
      <c r="K38" s="43"/>
      <c r="L38" s="43">
        <v>26.8659</v>
      </c>
      <c r="M38" s="43">
        <v>14.232010000000001</v>
      </c>
      <c r="N38" s="43">
        <v>11.52</v>
      </c>
      <c r="O38" s="43">
        <v>32.091999999999999</v>
      </c>
      <c r="P38" s="43"/>
      <c r="Q38" s="43"/>
      <c r="R38" s="43">
        <v>51.161000000000001</v>
      </c>
      <c r="S38" s="43"/>
      <c r="T38" s="43">
        <v>42.803899999999999</v>
      </c>
      <c r="U38" s="43"/>
      <c r="V38" s="43">
        <v>0.7</v>
      </c>
      <c r="W38" s="43"/>
      <c r="X38" s="43">
        <v>147.20352</v>
      </c>
      <c r="Y38" s="43"/>
      <c r="Z38" s="43"/>
      <c r="AA38" s="43"/>
      <c r="AB38" s="43"/>
      <c r="AC38" s="43">
        <v>15.68</v>
      </c>
      <c r="AD38" s="43"/>
      <c r="AE38" s="43"/>
      <c r="AF38" s="43"/>
      <c r="AG38" s="43"/>
      <c r="AH38" s="43"/>
      <c r="AI38" s="43"/>
      <c r="AJ38" s="43">
        <v>6.1652199999999997</v>
      </c>
      <c r="AK38" s="43">
        <v>12.173999999999999</v>
      </c>
      <c r="AL38" s="43"/>
      <c r="AM38" s="43">
        <v>46.689929999999997</v>
      </c>
      <c r="AN38" s="43">
        <v>118.32765000000001</v>
      </c>
      <c r="AO38" s="43">
        <v>26.318020000000001</v>
      </c>
      <c r="AP38" s="43">
        <v>0.6</v>
      </c>
      <c r="AQ38" s="43">
        <v>158.60045</v>
      </c>
      <c r="AR38" s="43"/>
      <c r="AS38" s="43">
        <v>36.457459999999998</v>
      </c>
      <c r="AT38" s="43">
        <v>33.5</v>
      </c>
      <c r="AU38" s="43"/>
      <c r="AV38" s="43">
        <v>192.87163000000001</v>
      </c>
      <c r="AW38" s="43">
        <v>36.059890000000003</v>
      </c>
      <c r="AX38" s="43"/>
      <c r="AY38" s="43">
        <v>0.26022000000000001</v>
      </c>
      <c r="AZ38" s="43"/>
      <c r="BA38" s="43">
        <v>1.2</v>
      </c>
      <c r="BB38" s="43"/>
      <c r="BC38" s="43">
        <v>20.497</v>
      </c>
      <c r="BD38" s="43"/>
      <c r="BE38" s="43">
        <v>20.3</v>
      </c>
      <c r="BF38" s="43"/>
      <c r="BG38" s="43"/>
      <c r="BH38" s="43"/>
      <c r="BI38" s="43">
        <v>18.857530000000001</v>
      </c>
      <c r="BJ38" s="43"/>
      <c r="BK38" s="43">
        <v>4.6295900000000003</v>
      </c>
      <c r="BL38" s="43"/>
      <c r="BM38" s="43">
        <v>6.3209999999999997</v>
      </c>
      <c r="BN38" s="43">
        <v>42.4</v>
      </c>
      <c r="BO38" s="43"/>
      <c r="BP38" s="43">
        <v>14.712540000000001</v>
      </c>
      <c r="BQ38" s="43"/>
      <c r="BR38" s="43">
        <v>5.1694500000000003</v>
      </c>
      <c r="BS38" s="43">
        <v>125.16628</v>
      </c>
      <c r="BT38" s="43">
        <v>11.552160000000001</v>
      </c>
      <c r="BU38" s="43"/>
      <c r="BV38" s="43">
        <v>38.547899999999998</v>
      </c>
      <c r="BW38" s="43">
        <v>3.8865599999999998</v>
      </c>
      <c r="BX38" s="43"/>
      <c r="BY38" s="43"/>
      <c r="BZ38" s="43">
        <v>86.011449999999996</v>
      </c>
      <c r="CA38" s="43">
        <v>24.9453</v>
      </c>
      <c r="CB38" s="43"/>
      <c r="CC38" s="43">
        <v>0.54</v>
      </c>
      <c r="CD38" s="43">
        <v>27.195250000000001</v>
      </c>
      <c r="CE38" s="43">
        <v>428.57132000000001</v>
      </c>
      <c r="CF38" s="43"/>
      <c r="CG38" s="43">
        <v>124.80237</v>
      </c>
      <c r="CH38" s="43">
        <v>16.419689999999999</v>
      </c>
      <c r="CI38" s="43"/>
      <c r="CJ38" s="43"/>
      <c r="CK38" s="43">
        <v>17.4801</v>
      </c>
      <c r="CL38" s="43">
        <v>4.7193699999999996</v>
      </c>
      <c r="CM38" s="43"/>
      <c r="CN38" s="43"/>
      <c r="CO38" s="43">
        <v>16.08276</v>
      </c>
      <c r="CP38" s="43">
        <v>264.67</v>
      </c>
      <c r="CQ38" s="43"/>
      <c r="CR38" s="43">
        <v>39.770000000000003</v>
      </c>
      <c r="CS38" s="43"/>
      <c r="CT38" s="43">
        <v>12.183999999999999</v>
      </c>
    </row>
    <row r="39" spans="1:98" ht="15.6" x14ac:dyDescent="0.3">
      <c r="A39" s="1"/>
      <c r="B39" s="42" t="s">
        <v>820</v>
      </c>
      <c r="C39" s="43"/>
      <c r="D39" s="43"/>
      <c r="E39" s="43">
        <v>40.469410000000003</v>
      </c>
      <c r="F39" s="43">
        <v>9.3970000000000002</v>
      </c>
      <c r="G39" s="43"/>
      <c r="H39" s="43"/>
      <c r="I39" s="43"/>
      <c r="J39" s="43"/>
      <c r="K39" s="43"/>
      <c r="L39" s="43">
        <v>27.178899999999999</v>
      </c>
      <c r="M39" s="43">
        <v>14.363860000000001</v>
      </c>
      <c r="N39" s="43">
        <v>12.88</v>
      </c>
      <c r="O39" s="43">
        <v>33.17</v>
      </c>
      <c r="P39" s="43"/>
      <c r="Q39" s="43"/>
      <c r="R39" s="43">
        <v>50.543999999999997</v>
      </c>
      <c r="S39" s="43"/>
      <c r="T39" s="43">
        <v>50.333599999999997</v>
      </c>
      <c r="U39" s="43"/>
      <c r="V39" s="43">
        <v>0.7</v>
      </c>
      <c r="W39" s="43"/>
      <c r="X39" s="43">
        <v>144.93433999999999</v>
      </c>
      <c r="Y39" s="43"/>
      <c r="Z39" s="43"/>
      <c r="AA39" s="43"/>
      <c r="AB39" s="43"/>
      <c r="AC39" s="43">
        <v>15.22</v>
      </c>
      <c r="AD39" s="43"/>
      <c r="AE39" s="43"/>
      <c r="AF39" s="43"/>
      <c r="AG39" s="43"/>
      <c r="AH39" s="43"/>
      <c r="AI39" s="43"/>
      <c r="AJ39" s="43">
        <v>6.4605899999999998</v>
      </c>
      <c r="AK39" s="43">
        <v>12.112</v>
      </c>
      <c r="AL39" s="43"/>
      <c r="AM39" s="43">
        <v>47.001069999999999</v>
      </c>
      <c r="AN39" s="43">
        <v>116.69318</v>
      </c>
      <c r="AO39" s="43">
        <v>26.7606</v>
      </c>
      <c r="AP39" s="43">
        <v>0.23</v>
      </c>
      <c r="AQ39" s="43">
        <v>162.84855999999999</v>
      </c>
      <c r="AR39" s="43"/>
      <c r="AS39" s="43">
        <v>36.451270000000001</v>
      </c>
      <c r="AT39" s="43">
        <v>33.770000000000003</v>
      </c>
      <c r="AU39" s="43"/>
      <c r="AV39" s="43">
        <v>192.30805000000001</v>
      </c>
      <c r="AW39" s="43">
        <v>36.035409999999999</v>
      </c>
      <c r="AX39" s="43"/>
      <c r="AY39" s="43">
        <v>0.25391999999999998</v>
      </c>
      <c r="AZ39" s="43"/>
      <c r="BA39" s="43">
        <v>1.3</v>
      </c>
      <c r="BB39" s="43"/>
      <c r="BC39" s="43">
        <v>20.574999999999999</v>
      </c>
      <c r="BD39" s="43"/>
      <c r="BE39" s="43">
        <v>20.3</v>
      </c>
      <c r="BF39" s="43"/>
      <c r="BG39" s="43"/>
      <c r="BH39" s="43"/>
      <c r="BI39" s="43">
        <v>19.03519</v>
      </c>
      <c r="BJ39" s="43"/>
      <c r="BK39" s="43">
        <v>4.60283</v>
      </c>
      <c r="BL39" s="43"/>
      <c r="BM39" s="43">
        <v>6.1239999999999997</v>
      </c>
      <c r="BN39" s="43">
        <v>42.06</v>
      </c>
      <c r="BO39" s="43"/>
      <c r="BP39" s="43">
        <v>14.359159999999999</v>
      </c>
      <c r="BQ39" s="43"/>
      <c r="BR39" s="43">
        <v>5.1739300000000004</v>
      </c>
      <c r="BS39" s="43">
        <v>126.35715999999999</v>
      </c>
      <c r="BT39" s="43">
        <v>10.24723</v>
      </c>
      <c r="BU39" s="43"/>
      <c r="BV39" s="43">
        <v>38.6661</v>
      </c>
      <c r="BW39" s="43">
        <v>3.9036599999999999</v>
      </c>
      <c r="BX39" s="43"/>
      <c r="BY39" s="43"/>
      <c r="BZ39" s="43">
        <v>87.421559999999999</v>
      </c>
      <c r="CA39" s="43">
        <v>24.965530000000001</v>
      </c>
      <c r="CB39" s="43"/>
      <c r="CC39" s="43">
        <v>0.495</v>
      </c>
      <c r="CD39" s="43">
        <v>28.945879999999999</v>
      </c>
      <c r="CE39" s="43">
        <v>429.67281000000003</v>
      </c>
      <c r="CF39" s="43"/>
      <c r="CG39" s="43">
        <v>128.79541</v>
      </c>
      <c r="CH39" s="43">
        <v>16.397960000000001</v>
      </c>
      <c r="CI39" s="43"/>
      <c r="CJ39" s="43"/>
      <c r="CK39" s="43">
        <v>17.367000000000001</v>
      </c>
      <c r="CL39" s="43">
        <v>4.7653800000000004</v>
      </c>
      <c r="CM39" s="43"/>
      <c r="CN39" s="43"/>
      <c r="CO39" s="43">
        <v>16.03999</v>
      </c>
      <c r="CP39" s="43">
        <v>276.44</v>
      </c>
      <c r="CQ39" s="43"/>
      <c r="CR39" s="43">
        <v>39.067999999999998</v>
      </c>
      <c r="CS39" s="43"/>
      <c r="CT39" s="43">
        <v>16.678999999999998</v>
      </c>
    </row>
    <row r="40" spans="1:98" ht="15.6" x14ac:dyDescent="0.3">
      <c r="A40" s="1"/>
      <c r="B40" s="42" t="s">
        <v>821</v>
      </c>
      <c r="C40" s="43"/>
      <c r="D40" s="43"/>
      <c r="E40" s="43">
        <v>40.647300000000001</v>
      </c>
      <c r="F40" s="43">
        <v>9.375</v>
      </c>
      <c r="G40" s="43"/>
      <c r="H40" s="43"/>
      <c r="I40" s="43"/>
      <c r="J40" s="43"/>
      <c r="K40" s="43"/>
      <c r="L40" s="43">
        <v>27.328700000000001</v>
      </c>
      <c r="M40" s="43">
        <v>14.86857</v>
      </c>
      <c r="N40" s="43">
        <v>14.03</v>
      </c>
      <c r="O40" s="43">
        <v>33.048000000000002</v>
      </c>
      <c r="P40" s="43"/>
      <c r="Q40" s="43"/>
      <c r="R40" s="43">
        <v>50.408999999999999</v>
      </c>
      <c r="S40" s="43"/>
      <c r="T40" s="43">
        <v>48.000900000000001</v>
      </c>
      <c r="U40" s="43"/>
      <c r="V40" s="43">
        <v>0.6</v>
      </c>
      <c r="W40" s="43"/>
      <c r="X40" s="43">
        <v>45.09552</v>
      </c>
      <c r="Y40" s="43"/>
      <c r="Z40" s="43"/>
      <c r="AA40" s="43"/>
      <c r="AB40" s="43"/>
      <c r="AC40" s="43">
        <v>15.05</v>
      </c>
      <c r="AD40" s="43"/>
      <c r="AE40" s="43"/>
      <c r="AF40" s="43"/>
      <c r="AG40" s="43"/>
      <c r="AH40" s="43"/>
      <c r="AI40" s="43"/>
      <c r="AJ40" s="43">
        <v>6.2238600000000002</v>
      </c>
      <c r="AK40" s="43">
        <v>12.753</v>
      </c>
      <c r="AL40" s="43"/>
      <c r="AM40" s="43">
        <v>47.098999999999997</v>
      </c>
      <c r="AN40" s="43">
        <v>116.55815</v>
      </c>
      <c r="AO40" s="43">
        <v>27.15681</v>
      </c>
      <c r="AP40" s="43">
        <v>0.37</v>
      </c>
      <c r="AQ40" s="43">
        <v>164.93286000000001</v>
      </c>
      <c r="AR40" s="43"/>
      <c r="AS40" s="43">
        <v>36.875149999999998</v>
      </c>
      <c r="AT40" s="43">
        <v>32.93</v>
      </c>
      <c r="AU40" s="43"/>
      <c r="AV40" s="43">
        <v>193.19561999999999</v>
      </c>
      <c r="AW40" s="43">
        <v>35.494500000000002</v>
      </c>
      <c r="AX40" s="43"/>
      <c r="AY40" s="43">
        <v>0.25900000000000001</v>
      </c>
      <c r="AZ40" s="43"/>
      <c r="BA40" s="43">
        <v>1.5</v>
      </c>
      <c r="BB40" s="43"/>
      <c r="BC40" s="43">
        <v>20.634</v>
      </c>
      <c r="BD40" s="43"/>
      <c r="BE40" s="43">
        <v>20.3</v>
      </c>
      <c r="BF40" s="43"/>
      <c r="BG40" s="43"/>
      <c r="BH40" s="43"/>
      <c r="BI40" s="43">
        <v>19.19876</v>
      </c>
      <c r="BJ40" s="43"/>
      <c r="BK40" s="43">
        <v>4.6493099999999998</v>
      </c>
      <c r="BL40" s="43"/>
      <c r="BM40" s="43">
        <v>6.3209999999999997</v>
      </c>
      <c r="BN40" s="43">
        <v>40.96</v>
      </c>
      <c r="BO40" s="43"/>
      <c r="BP40" s="43">
        <v>14.720459999999999</v>
      </c>
      <c r="BQ40" s="43"/>
      <c r="BR40" s="43">
        <v>5.0994400000000004</v>
      </c>
      <c r="BS40" s="43">
        <v>126.2808</v>
      </c>
      <c r="BT40" s="43">
        <v>9.1118100000000002</v>
      </c>
      <c r="BU40" s="43"/>
      <c r="BV40" s="43">
        <v>37.293700000000001</v>
      </c>
      <c r="BW40" s="43">
        <v>4.3754099999999996</v>
      </c>
      <c r="BX40" s="43"/>
      <c r="BY40" s="43"/>
      <c r="BZ40" s="43">
        <v>89.00909</v>
      </c>
      <c r="CA40" s="43">
        <v>24.942769999999999</v>
      </c>
      <c r="CB40" s="43"/>
      <c r="CC40" s="43">
        <v>0.498</v>
      </c>
      <c r="CD40" s="43">
        <v>27.16704</v>
      </c>
      <c r="CE40" s="43">
        <v>433.06882999999999</v>
      </c>
      <c r="CF40" s="43"/>
      <c r="CG40" s="43">
        <v>147.47829999999999</v>
      </c>
      <c r="CH40" s="43">
        <v>16.390049999999999</v>
      </c>
      <c r="CI40" s="43"/>
      <c r="CJ40" s="43"/>
      <c r="CK40" s="43">
        <v>20.021699999999999</v>
      </c>
      <c r="CL40" s="43">
        <v>4.6853800000000003</v>
      </c>
      <c r="CM40" s="43"/>
      <c r="CN40" s="43"/>
      <c r="CO40" s="43">
        <v>15.942449999999999</v>
      </c>
      <c r="CP40" s="43">
        <v>279.72000000000003</v>
      </c>
      <c r="CQ40" s="43"/>
      <c r="CR40" s="43">
        <v>38.887</v>
      </c>
      <c r="CS40" s="43"/>
      <c r="CT40" s="43">
        <v>21.440999999999999</v>
      </c>
    </row>
    <row r="41" spans="1:98" ht="15.6" x14ac:dyDescent="0.3">
      <c r="A41" s="1"/>
      <c r="B41" s="42" t="s">
        <v>822</v>
      </c>
      <c r="C41" s="43"/>
      <c r="D41" s="43"/>
      <c r="E41" s="43">
        <v>40.672269999999997</v>
      </c>
      <c r="F41" s="43">
        <v>8.4179999999999993</v>
      </c>
      <c r="G41" s="43"/>
      <c r="H41" s="43"/>
      <c r="I41" s="43"/>
      <c r="J41" s="43"/>
      <c r="K41" s="43"/>
      <c r="L41" s="43">
        <v>27.299900000000001</v>
      </c>
      <c r="M41" s="43">
        <v>14.93488</v>
      </c>
      <c r="N41" s="43">
        <v>14.38</v>
      </c>
      <c r="O41" s="43">
        <v>32.229999999999997</v>
      </c>
      <c r="P41" s="43"/>
      <c r="Q41" s="43"/>
      <c r="R41" s="43">
        <v>50.414999999999999</v>
      </c>
      <c r="S41" s="43"/>
      <c r="T41" s="43">
        <v>33.045900000000003</v>
      </c>
      <c r="U41" s="43"/>
      <c r="V41" s="43">
        <v>0.6</v>
      </c>
      <c r="W41" s="43"/>
      <c r="X41" s="43">
        <v>43.27966</v>
      </c>
      <c r="Y41" s="43"/>
      <c r="Z41" s="43"/>
      <c r="AA41" s="43"/>
      <c r="AB41" s="43"/>
      <c r="AC41" s="43">
        <v>15.04</v>
      </c>
      <c r="AD41" s="43"/>
      <c r="AE41" s="43"/>
      <c r="AF41" s="43"/>
      <c r="AG41" s="43"/>
      <c r="AH41" s="43"/>
      <c r="AI41" s="43"/>
      <c r="AJ41" s="43">
        <v>5.8655799999999996</v>
      </c>
      <c r="AK41" s="43">
        <v>12.432</v>
      </c>
      <c r="AL41" s="43"/>
      <c r="AM41" s="43">
        <v>47.961910000000003</v>
      </c>
      <c r="AN41" s="43">
        <v>115.53936</v>
      </c>
      <c r="AO41" s="43">
        <v>27.64198</v>
      </c>
      <c r="AP41" s="43">
        <v>0.4</v>
      </c>
      <c r="AQ41" s="43">
        <v>162.29238000000001</v>
      </c>
      <c r="AR41" s="43"/>
      <c r="AS41" s="43">
        <v>35.811639999999997</v>
      </c>
      <c r="AT41" s="43">
        <v>32.06</v>
      </c>
      <c r="AU41" s="43"/>
      <c r="AV41" s="43">
        <v>193.23882</v>
      </c>
      <c r="AW41" s="43">
        <v>35.636600000000001</v>
      </c>
      <c r="AX41" s="43"/>
      <c r="AY41" s="43">
        <v>0.24079999999999999</v>
      </c>
      <c r="AZ41" s="43"/>
      <c r="BA41" s="43">
        <v>1.5</v>
      </c>
      <c r="BB41" s="43"/>
      <c r="BC41" s="43">
        <v>20.628</v>
      </c>
      <c r="BD41" s="43"/>
      <c r="BE41" s="43">
        <v>20.3</v>
      </c>
      <c r="BF41" s="43"/>
      <c r="BG41" s="43"/>
      <c r="BH41" s="43"/>
      <c r="BI41" s="43">
        <v>19.286079999999998</v>
      </c>
      <c r="BJ41" s="43"/>
      <c r="BK41" s="43">
        <v>4.6780299999999997</v>
      </c>
      <c r="BL41" s="43"/>
      <c r="BM41" s="43">
        <v>6.2560000000000002</v>
      </c>
      <c r="BN41" s="43">
        <v>41.25</v>
      </c>
      <c r="BO41" s="43"/>
      <c r="BP41" s="43">
        <v>13.529400000000001</v>
      </c>
      <c r="BQ41" s="43"/>
      <c r="BR41" s="43">
        <v>5.3210899999999999</v>
      </c>
      <c r="BS41" s="43">
        <v>127.47441000000001</v>
      </c>
      <c r="BT41" s="43">
        <v>10.743840000000001</v>
      </c>
      <c r="BU41" s="43"/>
      <c r="BV41" s="43">
        <v>38.284700000000001</v>
      </c>
      <c r="BW41" s="43">
        <v>3.85894</v>
      </c>
      <c r="BX41" s="43"/>
      <c r="BY41" s="43"/>
      <c r="BZ41" s="43">
        <v>88.485609999999994</v>
      </c>
      <c r="CA41" s="43">
        <v>24.946919999999999</v>
      </c>
      <c r="CB41" s="43"/>
      <c r="CC41" s="43">
        <v>0.55200000000000005</v>
      </c>
      <c r="CD41" s="43">
        <v>26.040690000000001</v>
      </c>
      <c r="CE41" s="43">
        <v>422.06328000000002</v>
      </c>
      <c r="CF41" s="43"/>
      <c r="CG41" s="43">
        <v>154.76130000000001</v>
      </c>
      <c r="CH41" s="43">
        <v>16.678509999999999</v>
      </c>
      <c r="CI41" s="43"/>
      <c r="CJ41" s="43"/>
      <c r="CK41" s="43">
        <v>19.139900000000001</v>
      </c>
      <c r="CL41" s="43">
        <v>4.7102300000000001</v>
      </c>
      <c r="CM41" s="43"/>
      <c r="CN41" s="43"/>
      <c r="CO41" s="43">
        <v>16.424199999999999</v>
      </c>
      <c r="CP41" s="43">
        <v>280.08999999999997</v>
      </c>
      <c r="CQ41" s="43"/>
      <c r="CR41" s="43">
        <v>37.497999999999998</v>
      </c>
      <c r="CS41" s="43"/>
      <c r="CT41" s="43">
        <v>30.902999999999999</v>
      </c>
    </row>
    <row r="42" spans="1:98" ht="15.6" x14ac:dyDescent="0.3">
      <c r="A42" s="1"/>
      <c r="B42" s="42" t="s">
        <v>823</v>
      </c>
      <c r="C42" s="43"/>
      <c r="D42" s="43"/>
      <c r="E42" s="43">
        <v>33.085050000000003</v>
      </c>
      <c r="F42" s="43">
        <v>7.5</v>
      </c>
      <c r="G42" s="43"/>
      <c r="H42" s="43"/>
      <c r="I42" s="43"/>
      <c r="J42" s="43"/>
      <c r="K42" s="43"/>
      <c r="L42" s="43">
        <v>27.194900000000001</v>
      </c>
      <c r="M42" s="43">
        <v>15.272360000000001</v>
      </c>
      <c r="N42" s="43">
        <v>14.37</v>
      </c>
      <c r="O42" s="43">
        <v>32.124000000000002</v>
      </c>
      <c r="P42" s="43"/>
      <c r="Q42" s="43"/>
      <c r="R42" s="43">
        <v>50.771999999999998</v>
      </c>
      <c r="S42" s="43"/>
      <c r="T42" s="43">
        <v>31.834900000000001</v>
      </c>
      <c r="U42" s="43"/>
      <c r="V42" s="43">
        <v>0.6</v>
      </c>
      <c r="W42" s="43"/>
      <c r="X42" s="43">
        <v>41.844569999999997</v>
      </c>
      <c r="Y42" s="43"/>
      <c r="Z42" s="43"/>
      <c r="AA42" s="43"/>
      <c r="AB42" s="43"/>
      <c r="AC42" s="43">
        <v>15.2</v>
      </c>
      <c r="AD42" s="43"/>
      <c r="AE42" s="43"/>
      <c r="AF42" s="43"/>
      <c r="AG42" s="43"/>
      <c r="AH42" s="43"/>
      <c r="AI42" s="43"/>
      <c r="AJ42" s="43">
        <v>5.3594600000000003</v>
      </c>
      <c r="AK42" s="43">
        <v>12.558999999999999</v>
      </c>
      <c r="AL42" s="43"/>
      <c r="AM42" s="43">
        <v>47.901220000000002</v>
      </c>
      <c r="AN42" s="43">
        <v>118.5256</v>
      </c>
      <c r="AO42" s="43">
        <v>26.28837</v>
      </c>
      <c r="AP42" s="43">
        <v>0.41</v>
      </c>
      <c r="AQ42" s="43">
        <v>165.56675999999999</v>
      </c>
      <c r="AR42" s="43"/>
      <c r="AS42" s="43">
        <v>34.080649999999999</v>
      </c>
      <c r="AT42" s="43">
        <v>33.47</v>
      </c>
      <c r="AU42" s="43"/>
      <c r="AV42" s="43">
        <v>193.89236</v>
      </c>
      <c r="AW42" s="43">
        <v>34.762790000000003</v>
      </c>
      <c r="AX42" s="43"/>
      <c r="AY42" s="43">
        <v>0.27889000000000003</v>
      </c>
      <c r="AZ42" s="43"/>
      <c r="BA42" s="43">
        <v>2.2999999999999998</v>
      </c>
      <c r="BB42" s="43"/>
      <c r="BC42" s="43">
        <v>20.721</v>
      </c>
      <c r="BD42" s="43"/>
      <c r="BE42" s="43">
        <v>20.3</v>
      </c>
      <c r="BF42" s="43"/>
      <c r="BG42" s="43"/>
      <c r="BH42" s="43"/>
      <c r="BI42" s="43">
        <v>19.25375</v>
      </c>
      <c r="BJ42" s="43"/>
      <c r="BK42" s="43">
        <v>4.4671399999999997</v>
      </c>
      <c r="BL42" s="43"/>
      <c r="BM42" s="43">
        <v>6.3360000000000003</v>
      </c>
      <c r="BN42" s="43">
        <v>37.049999999999997</v>
      </c>
      <c r="BO42" s="43"/>
      <c r="BP42" s="43">
        <v>16.465869999999999</v>
      </c>
      <c r="BQ42" s="43"/>
      <c r="BR42" s="43">
        <v>5.2422300000000002</v>
      </c>
      <c r="BS42" s="43">
        <v>127.14014</v>
      </c>
      <c r="BT42" s="43">
        <v>10.69478</v>
      </c>
      <c r="BU42" s="43"/>
      <c r="BV42" s="43">
        <v>37.926499999999997</v>
      </c>
      <c r="BW42" s="43">
        <v>3.6508500000000002</v>
      </c>
      <c r="BX42" s="43"/>
      <c r="BY42" s="43"/>
      <c r="BZ42" s="43">
        <v>89.531030000000001</v>
      </c>
      <c r="CA42" s="43">
        <v>24.955629999999999</v>
      </c>
      <c r="CB42" s="43"/>
      <c r="CC42" s="43">
        <v>0.51500000000000001</v>
      </c>
      <c r="CD42" s="43">
        <v>25.468109999999999</v>
      </c>
      <c r="CE42" s="43">
        <v>410.40246999999999</v>
      </c>
      <c r="CF42" s="43"/>
      <c r="CG42" s="43">
        <v>150.37199000000001</v>
      </c>
      <c r="CH42" s="43">
        <v>16.901489999999999</v>
      </c>
      <c r="CI42" s="43"/>
      <c r="CJ42" s="43"/>
      <c r="CK42" s="43">
        <v>18.229299999999999</v>
      </c>
      <c r="CL42" s="43">
        <v>4.7405799999999996</v>
      </c>
      <c r="CM42" s="43"/>
      <c r="CN42" s="43"/>
      <c r="CO42" s="43">
        <v>15.463850000000001</v>
      </c>
      <c r="CP42" s="43">
        <v>273.48</v>
      </c>
      <c r="CQ42" s="43"/>
      <c r="CR42" s="43">
        <v>35.514000000000003</v>
      </c>
      <c r="CS42" s="43"/>
      <c r="CT42" s="43">
        <v>34.667000000000002</v>
      </c>
    </row>
    <row r="43" spans="1:98" ht="15.6" x14ac:dyDescent="0.3">
      <c r="A43" s="1"/>
      <c r="B43" s="42" t="s">
        <v>824</v>
      </c>
      <c r="C43" s="43"/>
      <c r="D43" s="43"/>
      <c r="E43" s="43">
        <v>29.100739999999998</v>
      </c>
      <c r="F43" s="43">
        <v>7.4850000000000003</v>
      </c>
      <c r="G43" s="43"/>
      <c r="H43" s="43"/>
      <c r="I43" s="43"/>
      <c r="J43" s="43"/>
      <c r="K43" s="43"/>
      <c r="L43" s="43">
        <v>27.409199999999998</v>
      </c>
      <c r="M43" s="43">
        <v>15.29866</v>
      </c>
      <c r="N43" s="43">
        <v>13.87</v>
      </c>
      <c r="O43" s="43">
        <v>32.503999999999998</v>
      </c>
      <c r="P43" s="43"/>
      <c r="Q43" s="43"/>
      <c r="R43" s="43">
        <v>50.786000000000001</v>
      </c>
      <c r="S43" s="43"/>
      <c r="T43" s="43">
        <v>44.659500000000001</v>
      </c>
      <c r="U43" s="43"/>
      <c r="V43" s="43">
        <v>0.6</v>
      </c>
      <c r="W43" s="43"/>
      <c r="X43" s="43">
        <v>33.382849999999998</v>
      </c>
      <c r="Y43" s="43"/>
      <c r="Z43" s="43"/>
      <c r="AA43" s="43"/>
      <c r="AB43" s="43"/>
      <c r="AC43" s="43">
        <v>15.91</v>
      </c>
      <c r="AD43" s="43"/>
      <c r="AE43" s="43"/>
      <c r="AF43" s="43"/>
      <c r="AG43" s="43"/>
      <c r="AH43" s="43"/>
      <c r="AI43" s="43"/>
      <c r="AJ43" s="43">
        <v>5.4161799999999998</v>
      </c>
      <c r="AK43" s="43">
        <v>12.526999999999999</v>
      </c>
      <c r="AL43" s="43"/>
      <c r="AM43" s="43">
        <v>48.092770000000002</v>
      </c>
      <c r="AN43" s="43">
        <v>117.93468</v>
      </c>
      <c r="AO43" s="43">
        <v>21.575859999999999</v>
      </c>
      <c r="AP43" s="43">
        <v>0.46</v>
      </c>
      <c r="AQ43" s="43">
        <v>165.85435000000001</v>
      </c>
      <c r="AR43" s="43"/>
      <c r="AS43" s="43">
        <v>33.02337</v>
      </c>
      <c r="AT43" s="43">
        <v>29.93</v>
      </c>
      <c r="AU43" s="43"/>
      <c r="AV43" s="43">
        <v>193.54769999999999</v>
      </c>
      <c r="AW43" s="43">
        <v>32.919350000000001</v>
      </c>
      <c r="AX43" s="43"/>
      <c r="AY43" s="43">
        <v>0.24299000000000001</v>
      </c>
      <c r="AZ43" s="43"/>
      <c r="BA43" s="43">
        <v>2.2000000000000002</v>
      </c>
      <c r="BB43" s="43"/>
      <c r="BC43" s="43">
        <v>20.802</v>
      </c>
      <c r="BD43" s="43"/>
      <c r="BE43" s="43">
        <v>20.3</v>
      </c>
      <c r="BF43" s="43"/>
      <c r="BG43" s="43"/>
      <c r="BH43" s="43"/>
      <c r="BI43" s="43">
        <v>19.266670000000001</v>
      </c>
      <c r="BJ43" s="43"/>
      <c r="BK43" s="43">
        <v>4.77407</v>
      </c>
      <c r="BL43" s="43"/>
      <c r="BM43" s="43">
        <v>6.3209999999999997</v>
      </c>
      <c r="BN43" s="43">
        <v>11.48</v>
      </c>
      <c r="BO43" s="43"/>
      <c r="BP43" s="43">
        <v>18.381029999999999</v>
      </c>
      <c r="BQ43" s="43"/>
      <c r="BR43" s="43">
        <v>5.3361200000000002</v>
      </c>
      <c r="BS43" s="43">
        <v>127.43704</v>
      </c>
      <c r="BT43" s="43">
        <v>10.29562</v>
      </c>
      <c r="BU43" s="43"/>
      <c r="BV43" s="43">
        <v>37.542499999999997</v>
      </c>
      <c r="BW43" s="43">
        <v>3.6075599999999999</v>
      </c>
      <c r="BX43" s="43"/>
      <c r="BY43" s="43"/>
      <c r="BZ43" s="43">
        <v>88.623930000000001</v>
      </c>
      <c r="CA43" s="43">
        <v>24.988939999999999</v>
      </c>
      <c r="CB43" s="43"/>
      <c r="CC43" s="43">
        <v>0.53800000000000003</v>
      </c>
      <c r="CD43" s="43">
        <v>24.10632</v>
      </c>
      <c r="CE43" s="43">
        <v>402.76524000000001</v>
      </c>
      <c r="CF43" s="43"/>
      <c r="CG43" s="43">
        <v>153.12833000000001</v>
      </c>
      <c r="CH43" s="43">
        <v>16.962299999999999</v>
      </c>
      <c r="CI43" s="43"/>
      <c r="CJ43" s="43"/>
      <c r="CK43" s="43">
        <v>18.376999999999999</v>
      </c>
      <c r="CL43" s="43">
        <v>4.7878400000000001</v>
      </c>
      <c r="CM43" s="43"/>
      <c r="CN43" s="43"/>
      <c r="CO43" s="43">
        <v>13.883599999999999</v>
      </c>
      <c r="CP43" s="43">
        <v>281.75</v>
      </c>
      <c r="CQ43" s="43"/>
      <c r="CR43" s="43">
        <v>33.798000000000002</v>
      </c>
      <c r="CS43" s="43"/>
      <c r="CT43" s="43">
        <v>29.227</v>
      </c>
    </row>
    <row r="44" spans="1:98" ht="15.6" x14ac:dyDescent="0.3">
      <c r="A44" s="1"/>
      <c r="B44" s="42" t="s">
        <v>825</v>
      </c>
      <c r="C44" s="43"/>
      <c r="D44" s="43"/>
      <c r="E44" s="43">
        <v>23.156590000000001</v>
      </c>
      <c r="F44" s="43">
        <v>6.9480000000000004</v>
      </c>
      <c r="G44" s="43"/>
      <c r="H44" s="43"/>
      <c r="I44" s="43"/>
      <c r="J44" s="43"/>
      <c r="K44" s="43"/>
      <c r="L44" s="43">
        <v>27.975999999999999</v>
      </c>
      <c r="M44" s="43">
        <v>15.74689</v>
      </c>
      <c r="N44" s="43">
        <v>14.18</v>
      </c>
      <c r="O44" s="43">
        <v>32.85</v>
      </c>
      <c r="P44" s="43"/>
      <c r="Q44" s="43"/>
      <c r="R44" s="43">
        <v>51.444000000000003</v>
      </c>
      <c r="S44" s="43"/>
      <c r="T44" s="43">
        <v>28.760300000000001</v>
      </c>
      <c r="U44" s="43"/>
      <c r="V44" s="43">
        <v>0.7</v>
      </c>
      <c r="W44" s="43"/>
      <c r="X44" s="43">
        <v>36.577480000000001</v>
      </c>
      <c r="Y44" s="43"/>
      <c r="Z44" s="43"/>
      <c r="AA44" s="43"/>
      <c r="AB44" s="43"/>
      <c r="AC44" s="43">
        <v>15.95</v>
      </c>
      <c r="AD44" s="43"/>
      <c r="AE44" s="43"/>
      <c r="AF44" s="43"/>
      <c r="AG44" s="43"/>
      <c r="AH44" s="43"/>
      <c r="AI44" s="43"/>
      <c r="AJ44" s="43">
        <v>4.26905</v>
      </c>
      <c r="AK44" s="43">
        <v>11.962</v>
      </c>
      <c r="AL44" s="43"/>
      <c r="AM44" s="43">
        <v>48.647730000000003</v>
      </c>
      <c r="AN44" s="43">
        <v>115.11963</v>
      </c>
      <c r="AO44" s="43">
        <v>22.179030000000001</v>
      </c>
      <c r="AP44" s="43">
        <v>0.11</v>
      </c>
      <c r="AQ44" s="43">
        <v>165.66237000000001</v>
      </c>
      <c r="AR44" s="43"/>
      <c r="AS44" s="43">
        <v>32.286239999999999</v>
      </c>
      <c r="AT44" s="43">
        <v>30.61</v>
      </c>
      <c r="AU44" s="43"/>
      <c r="AV44" s="43">
        <v>193.16582</v>
      </c>
      <c r="AW44" s="43">
        <v>32.491250000000001</v>
      </c>
      <c r="AX44" s="43"/>
      <c r="AY44" s="43">
        <v>0.20794000000000001</v>
      </c>
      <c r="AZ44" s="43"/>
      <c r="BA44" s="43">
        <v>2.2000000000000002</v>
      </c>
      <c r="BB44" s="43"/>
      <c r="BC44" s="43">
        <v>20.786000000000001</v>
      </c>
      <c r="BD44" s="43"/>
      <c r="BE44" s="43">
        <v>20.3</v>
      </c>
      <c r="BF44" s="43"/>
      <c r="BG44" s="43"/>
      <c r="BH44" s="43"/>
      <c r="BI44" s="43">
        <v>19.434729999999998</v>
      </c>
      <c r="BJ44" s="43"/>
      <c r="BK44" s="43">
        <v>4.84206</v>
      </c>
      <c r="BL44" s="43"/>
      <c r="BM44" s="43">
        <v>6.5209999999999999</v>
      </c>
      <c r="BN44" s="43">
        <v>4.18</v>
      </c>
      <c r="BO44" s="43"/>
      <c r="BP44" s="43">
        <v>19.763750000000002</v>
      </c>
      <c r="BQ44" s="43"/>
      <c r="BR44" s="43">
        <v>5.2808799999999998</v>
      </c>
      <c r="BS44" s="43">
        <v>125.52637</v>
      </c>
      <c r="BT44" s="43">
        <v>10.0486</v>
      </c>
      <c r="BU44" s="43"/>
      <c r="BV44" s="43">
        <v>36.168300000000002</v>
      </c>
      <c r="BW44" s="43">
        <v>3.8024800000000001</v>
      </c>
      <c r="BX44" s="43"/>
      <c r="BY44" s="43"/>
      <c r="BZ44" s="43">
        <v>88.34384</v>
      </c>
      <c r="CA44" s="43">
        <v>4.0112699999999997</v>
      </c>
      <c r="CB44" s="43"/>
      <c r="CC44" s="43">
        <v>0.64400000000000002</v>
      </c>
      <c r="CD44" s="43">
        <v>23.62528</v>
      </c>
      <c r="CE44" s="43">
        <v>398.38296000000003</v>
      </c>
      <c r="CF44" s="43"/>
      <c r="CG44" s="43">
        <v>151.23808</v>
      </c>
      <c r="CH44" s="43">
        <v>17.016870000000001</v>
      </c>
      <c r="CI44" s="43"/>
      <c r="CJ44" s="43"/>
      <c r="CK44" s="43">
        <v>18.451000000000001</v>
      </c>
      <c r="CL44" s="43">
        <v>4.5803599999999998</v>
      </c>
      <c r="CM44" s="43"/>
      <c r="CN44" s="43"/>
      <c r="CO44" s="43">
        <v>13.66677</v>
      </c>
      <c r="CP44" s="43">
        <v>286.69</v>
      </c>
      <c r="CQ44" s="43"/>
      <c r="CR44" s="43">
        <v>33.033999999999999</v>
      </c>
      <c r="CS44" s="43"/>
      <c r="CT44" s="43">
        <v>29.687999999999999</v>
      </c>
    </row>
    <row r="45" spans="1:98" ht="15.6" x14ac:dyDescent="0.3">
      <c r="A45" s="1"/>
      <c r="B45" s="42" t="s">
        <v>826</v>
      </c>
      <c r="C45" s="43"/>
      <c r="D45" s="43"/>
      <c r="E45" s="43">
        <v>23.058579999999999</v>
      </c>
      <c r="F45" s="43">
        <v>7.0469999999999997</v>
      </c>
      <c r="G45" s="43"/>
      <c r="H45" s="43"/>
      <c r="I45" s="43"/>
      <c r="J45" s="43"/>
      <c r="K45" s="43"/>
      <c r="L45" s="43">
        <v>29.1343</v>
      </c>
      <c r="M45" s="43">
        <v>14.95035</v>
      </c>
      <c r="N45" s="43">
        <v>14.11</v>
      </c>
      <c r="O45" s="43">
        <v>33.524000000000001</v>
      </c>
      <c r="P45" s="43"/>
      <c r="Q45" s="43"/>
      <c r="R45" s="43">
        <v>51.804000000000002</v>
      </c>
      <c r="S45" s="43"/>
      <c r="T45" s="43">
        <v>21.854800000000001</v>
      </c>
      <c r="U45" s="43"/>
      <c r="V45" s="43">
        <v>0.7</v>
      </c>
      <c r="W45" s="43"/>
      <c r="X45" s="43">
        <v>36.136369999999999</v>
      </c>
      <c r="Y45" s="43"/>
      <c r="Z45" s="43"/>
      <c r="AA45" s="43"/>
      <c r="AB45" s="43"/>
      <c r="AC45" s="43">
        <v>15.9</v>
      </c>
      <c r="AD45" s="43"/>
      <c r="AE45" s="43"/>
      <c r="AF45" s="43"/>
      <c r="AG45" s="43"/>
      <c r="AH45" s="43"/>
      <c r="AI45" s="43"/>
      <c r="AJ45" s="43">
        <v>4.2895099999999999</v>
      </c>
      <c r="AK45" s="43">
        <v>12.262</v>
      </c>
      <c r="AL45" s="43"/>
      <c r="AM45" s="43">
        <v>44.728650000000002</v>
      </c>
      <c r="AN45" s="43">
        <v>115.06954</v>
      </c>
      <c r="AO45" s="43">
        <v>21.753039999999999</v>
      </c>
      <c r="AP45" s="43">
        <v>0.35</v>
      </c>
      <c r="AQ45" s="43">
        <v>163.62656000000001</v>
      </c>
      <c r="AR45" s="43"/>
      <c r="AS45" s="43">
        <v>29.901769999999999</v>
      </c>
      <c r="AT45" s="43">
        <v>31.7</v>
      </c>
      <c r="AU45" s="43"/>
      <c r="AV45" s="43">
        <v>176.81736000000001</v>
      </c>
      <c r="AW45" s="43">
        <v>31.852989999999998</v>
      </c>
      <c r="AX45" s="43"/>
      <c r="AY45" s="43">
        <v>0.29009000000000001</v>
      </c>
      <c r="AZ45" s="43"/>
      <c r="BA45" s="43">
        <v>2.2999999999999998</v>
      </c>
      <c r="BB45" s="43"/>
      <c r="BC45" s="43">
        <v>20.792000000000002</v>
      </c>
      <c r="BD45" s="43"/>
      <c r="BE45" s="43">
        <v>20.3</v>
      </c>
      <c r="BF45" s="43"/>
      <c r="BG45" s="43"/>
      <c r="BH45" s="43"/>
      <c r="BI45" s="43">
        <v>19.442450000000001</v>
      </c>
      <c r="BJ45" s="43"/>
      <c r="BK45" s="43">
        <v>4.8097099999999999</v>
      </c>
      <c r="BL45" s="43"/>
      <c r="BM45" s="43">
        <v>6.3209999999999997</v>
      </c>
      <c r="BN45" s="43">
        <v>4.18</v>
      </c>
      <c r="BO45" s="43"/>
      <c r="BP45" s="43">
        <v>22.48526</v>
      </c>
      <c r="BQ45" s="43"/>
      <c r="BR45" s="43">
        <v>5.2351299999999998</v>
      </c>
      <c r="BS45" s="43">
        <v>124.20706</v>
      </c>
      <c r="BT45" s="43">
        <v>9.2444299999999995</v>
      </c>
      <c r="BU45" s="43"/>
      <c r="BV45" s="43">
        <v>35.275100000000002</v>
      </c>
      <c r="BW45" s="43">
        <v>3.7406999999999999</v>
      </c>
      <c r="BX45" s="43"/>
      <c r="BY45" s="43"/>
      <c r="BZ45" s="43">
        <v>87.846770000000006</v>
      </c>
      <c r="CA45" s="43">
        <v>2.9643000000000002</v>
      </c>
      <c r="CB45" s="43"/>
      <c r="CC45" s="43">
        <v>0.64600000000000002</v>
      </c>
      <c r="CD45" s="43">
        <v>23.171980000000001</v>
      </c>
      <c r="CE45" s="43">
        <v>401.44182000000001</v>
      </c>
      <c r="CF45" s="43"/>
      <c r="CG45" s="43">
        <v>156.29709</v>
      </c>
      <c r="CH45" s="43">
        <v>17.552610000000001</v>
      </c>
      <c r="CI45" s="43"/>
      <c r="CJ45" s="43"/>
      <c r="CK45" s="43">
        <v>18.165600000000001</v>
      </c>
      <c r="CL45" s="43">
        <v>4.4632399999999999</v>
      </c>
      <c r="CM45" s="43"/>
      <c r="CN45" s="43"/>
      <c r="CO45" s="43">
        <v>12.80017</v>
      </c>
      <c r="CP45" s="43">
        <v>276.56</v>
      </c>
      <c r="CQ45" s="43"/>
      <c r="CR45" s="43">
        <v>32.829000000000001</v>
      </c>
      <c r="CS45" s="43"/>
      <c r="CT45" s="43">
        <v>30.234999999999999</v>
      </c>
    </row>
    <row r="46" spans="1:98" ht="15.6" x14ac:dyDescent="0.3">
      <c r="A46" s="1"/>
      <c r="B46" s="42" t="s">
        <v>827</v>
      </c>
      <c r="C46" s="43"/>
      <c r="D46" s="43"/>
      <c r="E46" s="43">
        <v>20.637</v>
      </c>
      <c r="F46" s="43">
        <v>8.0459999999999994</v>
      </c>
      <c r="G46" s="43"/>
      <c r="H46" s="43"/>
      <c r="I46" s="43"/>
      <c r="J46" s="43"/>
      <c r="K46" s="43"/>
      <c r="L46" s="43">
        <v>29.796600000000002</v>
      </c>
      <c r="M46" s="43">
        <v>14.368320000000001</v>
      </c>
      <c r="N46" s="43">
        <v>14.11</v>
      </c>
      <c r="O46" s="43">
        <v>33.384</v>
      </c>
      <c r="P46" s="43"/>
      <c r="Q46" s="43"/>
      <c r="R46" s="43">
        <v>51.737000000000002</v>
      </c>
      <c r="S46" s="43"/>
      <c r="T46" s="43">
        <v>19.226600000000001</v>
      </c>
      <c r="U46" s="43"/>
      <c r="V46" s="43">
        <v>0.7</v>
      </c>
      <c r="W46" s="43"/>
      <c r="X46" s="43">
        <v>37.828749999999999</v>
      </c>
      <c r="Y46" s="43"/>
      <c r="Z46" s="43"/>
      <c r="AA46" s="43"/>
      <c r="AB46" s="43"/>
      <c r="AC46" s="43">
        <v>15.84</v>
      </c>
      <c r="AD46" s="43"/>
      <c r="AE46" s="43"/>
      <c r="AF46" s="43"/>
      <c r="AG46" s="43"/>
      <c r="AH46" s="43"/>
      <c r="AI46" s="43"/>
      <c r="AJ46" s="43">
        <v>4.1899699999999998</v>
      </c>
      <c r="AK46" s="43">
        <v>12.433</v>
      </c>
      <c r="AL46" s="43"/>
      <c r="AM46" s="43">
        <v>47.447150000000001</v>
      </c>
      <c r="AN46" s="43">
        <v>115.87821</v>
      </c>
      <c r="AO46" s="43">
        <v>26.662369999999999</v>
      </c>
      <c r="AP46" s="43">
        <v>0.46</v>
      </c>
      <c r="AQ46" s="43">
        <v>166.66523000000001</v>
      </c>
      <c r="AR46" s="43"/>
      <c r="AS46" s="43">
        <v>31.31165</v>
      </c>
      <c r="AT46" s="43">
        <v>31.12</v>
      </c>
      <c r="AU46" s="43"/>
      <c r="AV46" s="43">
        <v>130.01425</v>
      </c>
      <c r="AW46" s="43">
        <v>31.999410000000001</v>
      </c>
      <c r="AX46" s="43"/>
      <c r="AY46" s="43">
        <v>0.28850999999999999</v>
      </c>
      <c r="AZ46" s="43"/>
      <c r="BA46" s="43">
        <v>2.2999999999999998</v>
      </c>
      <c r="BB46" s="43"/>
      <c r="BC46" s="43">
        <v>13.352</v>
      </c>
      <c r="BD46" s="43"/>
      <c r="BE46" s="43">
        <v>20.3</v>
      </c>
      <c r="BF46" s="43"/>
      <c r="BG46" s="43"/>
      <c r="BH46" s="43"/>
      <c r="BI46" s="43">
        <v>19.897349999999999</v>
      </c>
      <c r="BJ46" s="43"/>
      <c r="BK46" s="43">
        <v>5.0132899999999996</v>
      </c>
      <c r="BL46" s="43"/>
      <c r="BM46" s="43">
        <v>6.5209999999999999</v>
      </c>
      <c r="BN46" s="43">
        <v>3.76</v>
      </c>
      <c r="BO46" s="43"/>
      <c r="BP46" s="43">
        <v>26.63203</v>
      </c>
      <c r="BQ46" s="43"/>
      <c r="BR46" s="43">
        <v>5.37662</v>
      </c>
      <c r="BS46" s="43">
        <v>127.36472000000001</v>
      </c>
      <c r="BT46" s="43">
        <v>9.3271599999999992</v>
      </c>
      <c r="BU46" s="43"/>
      <c r="BV46" s="43">
        <v>35.873699999999999</v>
      </c>
      <c r="BW46" s="43">
        <v>3.7400099999999998</v>
      </c>
      <c r="BX46" s="43"/>
      <c r="BY46" s="43"/>
      <c r="BZ46" s="43">
        <v>87.665999999999997</v>
      </c>
      <c r="CA46" s="43">
        <v>2.9249000000000001</v>
      </c>
      <c r="CB46" s="43"/>
      <c r="CC46" s="43">
        <v>0.60299999999999998</v>
      </c>
      <c r="CD46" s="43">
        <v>23.522559999999999</v>
      </c>
      <c r="CE46" s="43">
        <v>407.45128999999997</v>
      </c>
      <c r="CF46" s="43"/>
      <c r="CG46" s="43">
        <v>146.46680000000001</v>
      </c>
      <c r="CH46" s="43">
        <v>17.367899999999999</v>
      </c>
      <c r="CI46" s="43"/>
      <c r="CJ46" s="43"/>
      <c r="CK46" s="43">
        <v>17.589700000000001</v>
      </c>
      <c r="CL46" s="43">
        <v>4.5220900000000004</v>
      </c>
      <c r="CM46" s="43"/>
      <c r="CN46" s="43"/>
      <c r="CO46" s="43">
        <v>13.04294</v>
      </c>
      <c r="CP46" s="43">
        <v>267.79000000000002</v>
      </c>
      <c r="CQ46" s="43"/>
      <c r="CR46" s="43">
        <v>34.131999999999998</v>
      </c>
      <c r="CS46" s="43"/>
      <c r="CT46" s="43">
        <v>30.599</v>
      </c>
    </row>
    <row r="47" spans="1:98" ht="15.6" x14ac:dyDescent="0.3">
      <c r="A47" s="1"/>
      <c r="B47" s="42" t="s">
        <v>828</v>
      </c>
      <c r="C47" s="43"/>
      <c r="D47" s="43"/>
      <c r="E47" s="43">
        <v>22.62275</v>
      </c>
      <c r="F47" s="43">
        <v>8.359</v>
      </c>
      <c r="G47" s="43"/>
      <c r="H47" s="43"/>
      <c r="I47" s="43"/>
      <c r="J47" s="43"/>
      <c r="K47" s="43"/>
      <c r="L47" s="43">
        <v>30.0261</v>
      </c>
      <c r="M47" s="43">
        <v>11.29631</v>
      </c>
      <c r="N47" s="43">
        <v>13.31</v>
      </c>
      <c r="O47" s="43">
        <v>33.911999999999999</v>
      </c>
      <c r="P47" s="43"/>
      <c r="Q47" s="43"/>
      <c r="R47" s="43">
        <v>51.588999999999999</v>
      </c>
      <c r="S47" s="43"/>
      <c r="T47" s="43">
        <v>18.48</v>
      </c>
      <c r="U47" s="43"/>
      <c r="V47" s="43">
        <v>0.7</v>
      </c>
      <c r="W47" s="43"/>
      <c r="X47" s="43">
        <v>38.324539999999999</v>
      </c>
      <c r="Y47" s="43"/>
      <c r="Z47" s="43"/>
      <c r="AA47" s="43"/>
      <c r="AB47" s="43"/>
      <c r="AC47" s="43">
        <v>15.96</v>
      </c>
      <c r="AD47" s="43"/>
      <c r="AE47" s="43"/>
      <c r="AF47" s="43"/>
      <c r="AG47" s="43"/>
      <c r="AH47" s="43"/>
      <c r="AI47" s="43"/>
      <c r="AJ47" s="43">
        <v>4.1270300000000004</v>
      </c>
      <c r="AK47" s="43">
        <v>12.273999999999999</v>
      </c>
      <c r="AL47" s="43"/>
      <c r="AM47" s="43">
        <v>49.533050000000003</v>
      </c>
      <c r="AN47" s="43">
        <v>119.20663999999999</v>
      </c>
      <c r="AO47" s="43">
        <v>27.046099999999999</v>
      </c>
      <c r="AP47" s="43">
        <v>0.37</v>
      </c>
      <c r="AQ47" s="43">
        <v>164.80232000000001</v>
      </c>
      <c r="AR47" s="43"/>
      <c r="AS47" s="43">
        <v>32.173400000000001</v>
      </c>
      <c r="AT47" s="43">
        <v>31.57</v>
      </c>
      <c r="AU47" s="43"/>
      <c r="AV47" s="43">
        <v>130.03573</v>
      </c>
      <c r="AW47" s="43">
        <v>32.261650000000003</v>
      </c>
      <c r="AX47" s="43"/>
      <c r="AY47" s="43">
        <v>0.29652000000000001</v>
      </c>
      <c r="AZ47" s="43"/>
      <c r="BA47" s="43">
        <v>2.4</v>
      </c>
      <c r="BB47" s="43"/>
      <c r="BC47" s="43">
        <v>12.409000000000001</v>
      </c>
      <c r="BD47" s="43"/>
      <c r="BE47" s="43">
        <v>20.3</v>
      </c>
      <c r="BF47" s="43"/>
      <c r="BG47" s="43"/>
      <c r="BH47" s="43"/>
      <c r="BI47" s="43">
        <v>19.164650000000002</v>
      </c>
      <c r="BJ47" s="43"/>
      <c r="BK47" s="43">
        <v>4.9287099999999997</v>
      </c>
      <c r="BL47" s="43"/>
      <c r="BM47" s="43">
        <v>6.3209999999999997</v>
      </c>
      <c r="BN47" s="43">
        <v>3.4</v>
      </c>
      <c r="BO47" s="43"/>
      <c r="BP47" s="43">
        <v>38.257460000000002</v>
      </c>
      <c r="BQ47" s="43"/>
      <c r="BR47" s="43">
        <v>5.1758899999999999</v>
      </c>
      <c r="BS47" s="43">
        <v>125.37336999999999</v>
      </c>
      <c r="BT47" s="43">
        <v>10.05538</v>
      </c>
      <c r="BU47" s="43"/>
      <c r="BV47" s="43">
        <v>35.967300000000002</v>
      </c>
      <c r="BW47" s="43">
        <v>3.69495</v>
      </c>
      <c r="BX47" s="43"/>
      <c r="BY47" s="43"/>
      <c r="BZ47" s="43">
        <v>86.1464</v>
      </c>
      <c r="CA47" s="43">
        <v>2.9249000000000001</v>
      </c>
      <c r="CB47" s="43"/>
      <c r="CC47" s="43">
        <v>0.627</v>
      </c>
      <c r="CD47" s="43">
        <v>24.273599999999998</v>
      </c>
      <c r="CE47" s="43">
        <v>411.04214999999999</v>
      </c>
      <c r="CF47" s="43"/>
      <c r="CG47" s="43">
        <v>156.53269</v>
      </c>
      <c r="CH47" s="43">
        <v>17.803080000000001</v>
      </c>
      <c r="CI47" s="43"/>
      <c r="CJ47" s="43"/>
      <c r="CK47" s="43">
        <v>17.936199999999999</v>
      </c>
      <c r="CL47" s="43">
        <v>4.6338499999999998</v>
      </c>
      <c r="CM47" s="43"/>
      <c r="CN47" s="43"/>
      <c r="CO47" s="43">
        <v>14.185650000000001</v>
      </c>
      <c r="CP47" s="43">
        <v>268.62</v>
      </c>
      <c r="CQ47" s="43"/>
      <c r="CR47" s="43">
        <v>34.588000000000001</v>
      </c>
      <c r="CS47" s="43"/>
      <c r="CT47" s="43">
        <v>32.165999999999997</v>
      </c>
    </row>
    <row r="48" spans="1:98" ht="15.6" x14ac:dyDescent="0.3">
      <c r="A48" s="1"/>
      <c r="B48" s="42" t="s">
        <v>829</v>
      </c>
      <c r="C48" s="43"/>
      <c r="D48" s="43"/>
      <c r="E48" s="43">
        <v>23.248919999999998</v>
      </c>
      <c r="F48" s="43">
        <v>9.9779999999999998</v>
      </c>
      <c r="G48" s="43"/>
      <c r="H48" s="43"/>
      <c r="I48" s="43"/>
      <c r="J48" s="43"/>
      <c r="K48" s="43"/>
      <c r="L48" s="43">
        <v>29.971900000000002</v>
      </c>
      <c r="M48" s="43">
        <v>11.15227</v>
      </c>
      <c r="N48" s="43">
        <v>13.01</v>
      </c>
      <c r="O48" s="43">
        <v>34.225999999999999</v>
      </c>
      <c r="P48" s="43"/>
      <c r="Q48" s="43"/>
      <c r="R48" s="43">
        <v>51.792999999999999</v>
      </c>
      <c r="S48" s="43"/>
      <c r="T48" s="43">
        <v>44.328499999999998</v>
      </c>
      <c r="U48" s="43"/>
      <c r="V48" s="43">
        <v>0.7</v>
      </c>
      <c r="W48" s="43"/>
      <c r="X48" s="43">
        <v>38.26735</v>
      </c>
      <c r="Y48" s="43"/>
      <c r="Z48" s="43"/>
      <c r="AA48" s="43"/>
      <c r="AB48" s="43"/>
      <c r="AC48" s="43">
        <v>16.23</v>
      </c>
      <c r="AD48" s="43"/>
      <c r="AE48" s="43"/>
      <c r="AF48" s="43"/>
      <c r="AG48" s="43"/>
      <c r="AH48" s="43"/>
      <c r="AI48" s="43"/>
      <c r="AJ48" s="43">
        <v>4.0911</v>
      </c>
      <c r="AK48" s="43">
        <v>12.012</v>
      </c>
      <c r="AL48" s="43"/>
      <c r="AM48" s="43">
        <v>50.056359999999998</v>
      </c>
      <c r="AN48" s="43">
        <v>121.98484000000001</v>
      </c>
      <c r="AO48" s="43">
        <v>27.344100000000001</v>
      </c>
      <c r="AP48" s="43">
        <v>0.84</v>
      </c>
      <c r="AQ48" s="43">
        <v>169.09206</v>
      </c>
      <c r="AR48" s="43"/>
      <c r="AS48" s="43">
        <v>33.33175</v>
      </c>
      <c r="AT48" s="43">
        <v>31.87</v>
      </c>
      <c r="AU48" s="43"/>
      <c r="AV48" s="43">
        <v>129.84515999999999</v>
      </c>
      <c r="AW48" s="43">
        <v>33.046140000000001</v>
      </c>
      <c r="AX48" s="43"/>
      <c r="AY48" s="43">
        <v>0.20039000000000001</v>
      </c>
      <c r="AZ48" s="43"/>
      <c r="BA48" s="43">
        <v>2.2999999999999998</v>
      </c>
      <c r="BB48" s="43"/>
      <c r="BC48" s="43">
        <v>12.461</v>
      </c>
      <c r="BD48" s="43"/>
      <c r="BE48" s="43">
        <v>20.3</v>
      </c>
      <c r="BF48" s="43"/>
      <c r="BG48" s="43"/>
      <c r="BH48" s="43"/>
      <c r="BI48" s="43">
        <v>19.762119999999999</v>
      </c>
      <c r="BJ48" s="43"/>
      <c r="BK48" s="43">
        <v>4.9212300000000004</v>
      </c>
      <c r="BL48" s="43"/>
      <c r="BM48" s="43">
        <v>6.3250000000000002</v>
      </c>
      <c r="BN48" s="43">
        <v>3.3</v>
      </c>
      <c r="BO48" s="43"/>
      <c r="BP48" s="43">
        <v>32.281109999999998</v>
      </c>
      <c r="BQ48" s="43"/>
      <c r="BR48" s="43">
        <v>5.2766200000000003</v>
      </c>
      <c r="BS48" s="43">
        <v>126.53833</v>
      </c>
      <c r="BT48" s="43">
        <v>10.63175</v>
      </c>
      <c r="BU48" s="43"/>
      <c r="BV48" s="43">
        <v>37.869900000000001</v>
      </c>
      <c r="BW48" s="43">
        <v>4.0013500000000004</v>
      </c>
      <c r="BX48" s="43"/>
      <c r="BY48" s="43"/>
      <c r="BZ48" s="43">
        <v>87.152510000000007</v>
      </c>
      <c r="CA48" s="43">
        <v>2.9260899999999999</v>
      </c>
      <c r="CB48" s="43"/>
      <c r="CC48" s="43">
        <v>0.64700000000000002</v>
      </c>
      <c r="CD48" s="43">
        <v>24.54083</v>
      </c>
      <c r="CE48" s="43">
        <v>415.88481000000002</v>
      </c>
      <c r="CF48" s="43"/>
      <c r="CG48" s="43">
        <v>153.49638999999999</v>
      </c>
      <c r="CH48" s="43">
        <v>17.61692</v>
      </c>
      <c r="CI48" s="43"/>
      <c r="CJ48" s="43"/>
      <c r="CK48" s="43">
        <v>17.908799999999999</v>
      </c>
      <c r="CL48" s="43">
        <v>4.6085200000000004</v>
      </c>
      <c r="CM48" s="43"/>
      <c r="CN48" s="43"/>
      <c r="CO48" s="43">
        <v>14.70933</v>
      </c>
      <c r="CP48" s="43">
        <v>274.49</v>
      </c>
      <c r="CQ48" s="43"/>
      <c r="CR48" s="43">
        <v>28.536999999999999</v>
      </c>
      <c r="CS48" s="43"/>
      <c r="CT48" s="43">
        <v>32.496000000000002</v>
      </c>
    </row>
    <row r="49" spans="1:98" ht="15.6" x14ac:dyDescent="0.3">
      <c r="A49" s="1"/>
      <c r="B49" s="42" t="s">
        <v>830</v>
      </c>
      <c r="C49" s="43"/>
      <c r="D49" s="43"/>
      <c r="E49" s="43">
        <v>19.729569999999999</v>
      </c>
      <c r="F49" s="43">
        <v>9.5370000000000008</v>
      </c>
      <c r="G49" s="43"/>
      <c r="H49" s="43"/>
      <c r="I49" s="43"/>
      <c r="J49" s="43"/>
      <c r="K49" s="43"/>
      <c r="L49" s="43">
        <v>29.4772</v>
      </c>
      <c r="M49" s="43">
        <v>11.11764</v>
      </c>
      <c r="N49" s="43">
        <v>12.46</v>
      </c>
      <c r="O49" s="43">
        <v>34.503999999999998</v>
      </c>
      <c r="P49" s="43"/>
      <c r="Q49" s="43"/>
      <c r="R49" s="43">
        <v>51.819000000000003</v>
      </c>
      <c r="S49" s="43"/>
      <c r="T49" s="43">
        <v>41.649799999999999</v>
      </c>
      <c r="U49" s="43"/>
      <c r="V49" s="43">
        <v>0.7</v>
      </c>
      <c r="W49" s="43"/>
      <c r="X49" s="43">
        <v>38.365200000000002</v>
      </c>
      <c r="Y49" s="43"/>
      <c r="Z49" s="43"/>
      <c r="AA49" s="43"/>
      <c r="AB49" s="43"/>
      <c r="AC49" s="43">
        <v>16.09</v>
      </c>
      <c r="AD49" s="43"/>
      <c r="AE49" s="43"/>
      <c r="AF49" s="43"/>
      <c r="AG49" s="43"/>
      <c r="AH49" s="43"/>
      <c r="AI49" s="43"/>
      <c r="AJ49" s="43">
        <v>4.0739599999999996</v>
      </c>
      <c r="AK49" s="43">
        <v>11.718999999999999</v>
      </c>
      <c r="AL49" s="43"/>
      <c r="AM49" s="43">
        <v>49.793660000000003</v>
      </c>
      <c r="AN49" s="43">
        <v>123.44146000000001</v>
      </c>
      <c r="AO49" s="43">
        <v>26.78697</v>
      </c>
      <c r="AP49" s="43">
        <v>0.87</v>
      </c>
      <c r="AQ49" s="43">
        <v>168.88949</v>
      </c>
      <c r="AR49" s="43"/>
      <c r="AS49" s="43">
        <v>35.606879999999997</v>
      </c>
      <c r="AT49" s="43">
        <v>31.35</v>
      </c>
      <c r="AU49" s="43"/>
      <c r="AV49" s="43">
        <v>193.70699999999999</v>
      </c>
      <c r="AW49" s="43">
        <v>34.575760000000002</v>
      </c>
      <c r="AX49" s="43"/>
      <c r="AY49" s="43">
        <v>0.19108</v>
      </c>
      <c r="AZ49" s="43"/>
      <c r="BA49" s="43">
        <v>2.2999999999999998</v>
      </c>
      <c r="BB49" s="43"/>
      <c r="BC49" s="43">
        <v>12.526</v>
      </c>
      <c r="BD49" s="43"/>
      <c r="BE49" s="43">
        <v>20.3</v>
      </c>
      <c r="BF49" s="43"/>
      <c r="BG49" s="43"/>
      <c r="BH49" s="43"/>
      <c r="BI49" s="43">
        <v>19.433879999999998</v>
      </c>
      <c r="BJ49" s="43"/>
      <c r="BK49" s="43">
        <v>4.9310200000000002</v>
      </c>
      <c r="BL49" s="43"/>
      <c r="BM49" s="43">
        <v>6.3209999999999997</v>
      </c>
      <c r="BN49" s="43">
        <v>3.56</v>
      </c>
      <c r="BO49" s="43"/>
      <c r="BP49" s="43">
        <v>44.056800000000003</v>
      </c>
      <c r="BQ49" s="43"/>
      <c r="BR49" s="43">
        <v>5.2646100000000002</v>
      </c>
      <c r="BS49" s="43">
        <v>129.61991</v>
      </c>
      <c r="BT49" s="43">
        <v>11.31081</v>
      </c>
      <c r="BU49" s="43"/>
      <c r="BV49" s="43">
        <v>36.71</v>
      </c>
      <c r="BW49" s="43">
        <v>4.0848199999999997</v>
      </c>
      <c r="BX49" s="43"/>
      <c r="BY49" s="43"/>
      <c r="BZ49" s="43">
        <v>84.64076</v>
      </c>
      <c r="CA49" s="43">
        <v>3.1169600000000002</v>
      </c>
      <c r="CB49" s="43"/>
      <c r="CC49" s="43">
        <v>0.64</v>
      </c>
      <c r="CD49" s="43">
        <v>25.122029999999999</v>
      </c>
      <c r="CE49" s="43">
        <v>409.68275</v>
      </c>
      <c r="CF49" s="43"/>
      <c r="CG49" s="43">
        <v>159.50623999999999</v>
      </c>
      <c r="CH49" s="43">
        <v>17.44708</v>
      </c>
      <c r="CI49" s="43"/>
      <c r="CJ49" s="43"/>
      <c r="CK49" s="43">
        <v>18.34</v>
      </c>
      <c r="CL49" s="43">
        <v>4.5718100000000002</v>
      </c>
      <c r="CM49" s="43"/>
      <c r="CN49" s="43"/>
      <c r="CO49" s="43">
        <v>15.1776</v>
      </c>
      <c r="CP49" s="43">
        <v>284.45</v>
      </c>
      <c r="CQ49" s="43"/>
      <c r="CR49" s="43">
        <v>31.643999999999998</v>
      </c>
      <c r="CS49" s="43"/>
      <c r="CT49" s="43">
        <v>33.283000000000001</v>
      </c>
    </row>
    <row r="50" spans="1:98" ht="15.6" x14ac:dyDescent="0.3">
      <c r="A50" s="1"/>
      <c r="B50" s="42" t="s">
        <v>831</v>
      </c>
      <c r="C50" s="43"/>
      <c r="D50" s="43"/>
      <c r="E50" s="43">
        <v>20.819040000000001</v>
      </c>
      <c r="F50" s="43">
        <v>9.9770000000000003</v>
      </c>
      <c r="G50" s="43"/>
      <c r="H50" s="43"/>
      <c r="I50" s="43"/>
      <c r="J50" s="43"/>
      <c r="K50" s="43"/>
      <c r="L50" s="43">
        <v>28.909300000000002</v>
      </c>
      <c r="M50" s="43">
        <v>11.022629999999999</v>
      </c>
      <c r="N50" s="43">
        <v>12.72</v>
      </c>
      <c r="O50" s="43">
        <v>34.283999999999999</v>
      </c>
      <c r="P50" s="43"/>
      <c r="Q50" s="43"/>
      <c r="R50" s="43">
        <v>51.57</v>
      </c>
      <c r="S50" s="43"/>
      <c r="T50" s="43">
        <v>33.833799999999997</v>
      </c>
      <c r="U50" s="43"/>
      <c r="V50" s="43">
        <v>0.5</v>
      </c>
      <c r="W50" s="43"/>
      <c r="X50" s="43">
        <v>38.328699999999998</v>
      </c>
      <c r="Y50" s="43"/>
      <c r="Z50" s="43"/>
      <c r="AA50" s="43"/>
      <c r="AB50" s="43"/>
      <c r="AC50" s="43">
        <v>15.57</v>
      </c>
      <c r="AD50" s="43"/>
      <c r="AE50" s="43"/>
      <c r="AF50" s="43"/>
      <c r="AG50" s="43"/>
      <c r="AH50" s="43"/>
      <c r="AI50" s="43"/>
      <c r="AJ50" s="43">
        <v>4.2364699999999997</v>
      </c>
      <c r="AK50" s="43">
        <v>11.377000000000001</v>
      </c>
      <c r="AL50" s="43"/>
      <c r="AM50" s="43">
        <v>49.297710000000002</v>
      </c>
      <c r="AN50" s="43">
        <v>124.80871999999999</v>
      </c>
      <c r="AO50" s="43">
        <v>26.516680000000001</v>
      </c>
      <c r="AP50" s="43">
        <v>0.94</v>
      </c>
      <c r="AQ50" s="43">
        <v>168.97402</v>
      </c>
      <c r="AR50" s="43"/>
      <c r="AS50" s="43">
        <v>35.753419999999998</v>
      </c>
      <c r="AT50" s="43">
        <v>31.59</v>
      </c>
      <c r="AU50" s="43"/>
      <c r="AV50" s="43">
        <v>193.95991000000001</v>
      </c>
      <c r="AW50" s="43">
        <v>35.174550000000004</v>
      </c>
      <c r="AX50" s="43"/>
      <c r="AY50" s="43">
        <v>0.18576000000000001</v>
      </c>
      <c r="AZ50" s="43"/>
      <c r="BA50" s="43">
        <v>2.2999999999999998</v>
      </c>
      <c r="BB50" s="43"/>
      <c r="BC50" s="43">
        <v>12.417999999999999</v>
      </c>
      <c r="BD50" s="43"/>
      <c r="BE50" s="43">
        <v>20.3</v>
      </c>
      <c r="BF50" s="43"/>
      <c r="BG50" s="43"/>
      <c r="BH50" s="43"/>
      <c r="BI50" s="43">
        <v>19.491720000000001</v>
      </c>
      <c r="BJ50" s="43"/>
      <c r="BK50" s="43">
        <v>4.9295200000000001</v>
      </c>
      <c r="BL50" s="43"/>
      <c r="BM50" s="43">
        <v>6.3216000000000001</v>
      </c>
      <c r="BN50" s="43">
        <v>3.75</v>
      </c>
      <c r="BO50" s="43"/>
      <c r="BP50" s="43">
        <v>56.646470000000001</v>
      </c>
      <c r="BQ50" s="43"/>
      <c r="BR50" s="43">
        <v>5.3268500000000003</v>
      </c>
      <c r="BS50" s="43">
        <v>130.23414</v>
      </c>
      <c r="BT50" s="43">
        <v>10.815770000000001</v>
      </c>
      <c r="BU50" s="43"/>
      <c r="BV50" s="43">
        <v>38.439</v>
      </c>
      <c r="BW50" s="43">
        <v>4.1258100000000004</v>
      </c>
      <c r="BX50" s="43"/>
      <c r="BY50" s="43"/>
      <c r="BZ50" s="43">
        <v>87.668710000000004</v>
      </c>
      <c r="CA50" s="43">
        <v>3.3361399999999999</v>
      </c>
      <c r="CB50" s="43"/>
      <c r="CC50" s="43">
        <v>0.63900000000000001</v>
      </c>
      <c r="CD50" s="43">
        <v>25.838930000000001</v>
      </c>
      <c r="CE50" s="43">
        <v>392.47962999999999</v>
      </c>
      <c r="CF50" s="43"/>
      <c r="CG50" s="43">
        <v>159.83690999999999</v>
      </c>
      <c r="CH50" s="43">
        <v>17.676819999999999</v>
      </c>
      <c r="CI50" s="43"/>
      <c r="CJ50" s="43"/>
      <c r="CK50" s="43">
        <v>19.433700000000002</v>
      </c>
      <c r="CL50" s="43">
        <v>4.8944900000000002</v>
      </c>
      <c r="CM50" s="43"/>
      <c r="CN50" s="43"/>
      <c r="CO50" s="43">
        <v>15.132899999999999</v>
      </c>
      <c r="CP50" s="43">
        <v>270.74</v>
      </c>
      <c r="CQ50" s="43"/>
      <c r="CR50" s="43">
        <v>33.523000000000003</v>
      </c>
      <c r="CS50" s="43"/>
      <c r="CT50" s="43">
        <v>29.946000000000002</v>
      </c>
    </row>
    <row r="51" spans="1:98" ht="15.6" x14ac:dyDescent="0.3">
      <c r="A51" s="1"/>
      <c r="B51" s="42" t="s">
        <v>832</v>
      </c>
      <c r="C51" s="43"/>
      <c r="D51" s="43"/>
      <c r="E51" s="43">
        <v>21.090219999999999</v>
      </c>
      <c r="F51" s="43">
        <v>9.7680000000000007</v>
      </c>
      <c r="G51" s="43"/>
      <c r="H51" s="43"/>
      <c r="I51" s="43"/>
      <c r="J51" s="43"/>
      <c r="K51" s="43"/>
      <c r="L51" s="43">
        <v>28.2286</v>
      </c>
      <c r="M51" s="43">
        <v>11.26201</v>
      </c>
      <c r="N51" s="43">
        <v>12.96</v>
      </c>
      <c r="O51" s="43">
        <v>34.037999999999997</v>
      </c>
      <c r="P51" s="43"/>
      <c r="Q51" s="43"/>
      <c r="R51" s="43">
        <v>51.256</v>
      </c>
      <c r="S51" s="43"/>
      <c r="T51" s="43">
        <v>48.7791</v>
      </c>
      <c r="U51" s="43"/>
      <c r="V51" s="43">
        <v>0.5</v>
      </c>
      <c r="W51" s="43"/>
      <c r="X51" s="43">
        <v>39.325940000000003</v>
      </c>
      <c r="Y51" s="43"/>
      <c r="Z51" s="43"/>
      <c r="AA51" s="43"/>
      <c r="AB51" s="43"/>
      <c r="AC51" s="43">
        <v>15.8</v>
      </c>
      <c r="AD51" s="43"/>
      <c r="AE51" s="43"/>
      <c r="AF51" s="43"/>
      <c r="AG51" s="43"/>
      <c r="AH51" s="43"/>
      <c r="AI51" s="43"/>
      <c r="AJ51" s="43">
        <v>4.23285</v>
      </c>
      <c r="AK51" s="43">
        <v>11.548999999999999</v>
      </c>
      <c r="AL51" s="43"/>
      <c r="AM51" s="43">
        <v>49.201500000000003</v>
      </c>
      <c r="AN51" s="43">
        <v>123.54746</v>
      </c>
      <c r="AO51" s="43">
        <v>27.813790000000001</v>
      </c>
      <c r="AP51" s="43">
        <v>1.03</v>
      </c>
      <c r="AQ51" s="43">
        <v>168.63852</v>
      </c>
      <c r="AR51" s="43"/>
      <c r="AS51" s="43">
        <v>36.086539999999999</v>
      </c>
      <c r="AT51" s="43">
        <v>32.090000000000003</v>
      </c>
      <c r="AU51" s="43"/>
      <c r="AV51" s="43">
        <v>193.85918000000001</v>
      </c>
      <c r="AW51" s="43">
        <v>35.499670000000002</v>
      </c>
      <c r="AX51" s="43"/>
      <c r="AY51" s="43">
        <v>0.19996</v>
      </c>
      <c r="AZ51" s="43"/>
      <c r="BA51" s="43">
        <v>2.2999999999999998</v>
      </c>
      <c r="BB51" s="43"/>
      <c r="BC51" s="43">
        <v>14.478999999999999</v>
      </c>
      <c r="BD51" s="43"/>
      <c r="BE51" s="43">
        <v>20.3</v>
      </c>
      <c r="BF51" s="43"/>
      <c r="BG51" s="43"/>
      <c r="BH51" s="43"/>
      <c r="BI51" s="43">
        <v>19.438099999999999</v>
      </c>
      <c r="BJ51" s="43"/>
      <c r="BK51" s="43">
        <v>4.7852199999999998</v>
      </c>
      <c r="BL51" s="43"/>
      <c r="BM51" s="43">
        <v>6.2130000000000001</v>
      </c>
      <c r="BN51" s="43">
        <v>3.7</v>
      </c>
      <c r="BO51" s="43"/>
      <c r="BP51" s="43">
        <v>66.836200000000005</v>
      </c>
      <c r="BQ51" s="43"/>
      <c r="BR51" s="43">
        <v>5.3666</v>
      </c>
      <c r="BS51" s="43">
        <v>130.30333999999999</v>
      </c>
      <c r="BT51" s="43">
        <v>11.751760000000001</v>
      </c>
      <c r="BU51" s="43"/>
      <c r="BV51" s="43">
        <v>39.977600000000002</v>
      </c>
      <c r="BW51" s="43">
        <v>3.9547300000000001</v>
      </c>
      <c r="BX51" s="43"/>
      <c r="BY51" s="43"/>
      <c r="BZ51" s="43">
        <v>89.986969999999999</v>
      </c>
      <c r="CA51" s="43">
        <v>6.66934</v>
      </c>
      <c r="CB51" s="43"/>
      <c r="CC51" s="43">
        <v>0.65100000000000002</v>
      </c>
      <c r="CD51" s="43">
        <v>27.12998</v>
      </c>
      <c r="CE51" s="43">
        <v>386.80761999999999</v>
      </c>
      <c r="CF51" s="43"/>
      <c r="CG51" s="43">
        <v>157.20522</v>
      </c>
      <c r="CH51" s="43">
        <v>17.680610000000001</v>
      </c>
      <c r="CI51" s="43"/>
      <c r="CJ51" s="43"/>
      <c r="CK51" s="43">
        <v>18.686900000000001</v>
      </c>
      <c r="CL51" s="43">
        <v>4.8570900000000004</v>
      </c>
      <c r="CM51" s="43"/>
      <c r="CN51" s="43"/>
      <c r="CO51" s="43">
        <v>15.1694</v>
      </c>
      <c r="CP51" s="43">
        <v>280.62</v>
      </c>
      <c r="CQ51" s="43"/>
      <c r="CR51" s="43">
        <v>35.973999999999997</v>
      </c>
      <c r="CS51" s="43"/>
      <c r="CT51" s="43">
        <v>31.744</v>
      </c>
    </row>
    <row r="52" spans="1:98" ht="15.6" x14ac:dyDescent="0.3">
      <c r="A52" s="1"/>
      <c r="B52" s="42" t="s">
        <v>833</v>
      </c>
      <c r="C52" s="43"/>
      <c r="D52" s="43"/>
      <c r="E52" s="43">
        <v>22.475960000000001</v>
      </c>
      <c r="F52" s="43">
        <v>9.9580000000000002</v>
      </c>
      <c r="G52" s="43"/>
      <c r="H52" s="43"/>
      <c r="I52" s="43"/>
      <c r="J52" s="43"/>
      <c r="K52" s="43"/>
      <c r="L52" s="43">
        <v>28.014700000000001</v>
      </c>
      <c r="M52" s="43">
        <v>11.016590000000001</v>
      </c>
      <c r="N52" s="43">
        <v>12.81</v>
      </c>
      <c r="O52" s="43">
        <v>33.683999999999997</v>
      </c>
      <c r="P52" s="43"/>
      <c r="Q52" s="43"/>
      <c r="R52" s="43">
        <v>51.381999999999998</v>
      </c>
      <c r="S52" s="43"/>
      <c r="T52" s="43">
        <v>47.652700000000003</v>
      </c>
      <c r="U52" s="43"/>
      <c r="V52" s="43">
        <v>0.5</v>
      </c>
      <c r="W52" s="43"/>
      <c r="X52" s="43">
        <v>137.45267000000001</v>
      </c>
      <c r="Y52" s="43"/>
      <c r="Z52" s="43"/>
      <c r="AA52" s="43"/>
      <c r="AB52" s="43"/>
      <c r="AC52" s="43">
        <v>16.41</v>
      </c>
      <c r="AD52" s="43"/>
      <c r="AE52" s="43"/>
      <c r="AF52" s="43"/>
      <c r="AG52" s="43"/>
      <c r="AH52" s="43"/>
      <c r="AI52" s="43"/>
      <c r="AJ52" s="43">
        <v>4.8772500000000001</v>
      </c>
      <c r="AK52" s="43">
        <v>11.670999999999999</v>
      </c>
      <c r="AL52" s="43"/>
      <c r="AM52" s="43">
        <v>50.469790000000003</v>
      </c>
      <c r="AN52" s="43">
        <v>122.65483</v>
      </c>
      <c r="AO52" s="43">
        <v>27.551290000000002</v>
      </c>
      <c r="AP52" s="43">
        <v>1.1499999999999999</v>
      </c>
      <c r="AQ52" s="43">
        <v>169.54225</v>
      </c>
      <c r="AR52" s="43"/>
      <c r="AS52" s="43">
        <v>35.701909999999998</v>
      </c>
      <c r="AT52" s="43">
        <v>31.25</v>
      </c>
      <c r="AU52" s="43"/>
      <c r="AV52" s="43">
        <v>193.88222999999999</v>
      </c>
      <c r="AW52" s="43">
        <v>35.595590000000001</v>
      </c>
      <c r="AX52" s="43"/>
      <c r="AY52" s="43">
        <v>0.20130999999999999</v>
      </c>
      <c r="AZ52" s="43"/>
      <c r="BA52" s="43">
        <v>2.2999999999999998</v>
      </c>
      <c r="BB52" s="43"/>
      <c r="BC52" s="43">
        <v>20.460999999999999</v>
      </c>
      <c r="BD52" s="43"/>
      <c r="BE52" s="43">
        <v>20.3</v>
      </c>
      <c r="BF52" s="43"/>
      <c r="BG52" s="43"/>
      <c r="BH52" s="43"/>
      <c r="BI52" s="43">
        <v>19.581250000000001</v>
      </c>
      <c r="BJ52" s="43"/>
      <c r="BK52" s="43">
        <v>4.7424999999999997</v>
      </c>
      <c r="BL52" s="43"/>
      <c r="BM52" s="43">
        <v>6.3209999999999997</v>
      </c>
      <c r="BN52" s="43">
        <v>27.39</v>
      </c>
      <c r="BO52" s="43"/>
      <c r="BP52" s="43">
        <v>74.514219999999995</v>
      </c>
      <c r="BQ52" s="43"/>
      <c r="BR52" s="43">
        <v>5.2073900000000002</v>
      </c>
      <c r="BS52" s="43">
        <v>129.39547999999999</v>
      </c>
      <c r="BT52" s="43">
        <v>12.70675</v>
      </c>
      <c r="BU52" s="43"/>
      <c r="BV52" s="43">
        <v>39.819000000000003</v>
      </c>
      <c r="BW52" s="43">
        <v>3.9614600000000002</v>
      </c>
      <c r="BX52" s="43"/>
      <c r="BY52" s="43"/>
      <c r="BZ52" s="43">
        <v>88.376689999999996</v>
      </c>
      <c r="CA52" s="43">
        <v>19.007989999999999</v>
      </c>
      <c r="CB52" s="43"/>
      <c r="CC52" s="43">
        <v>0.63</v>
      </c>
      <c r="CD52" s="43">
        <v>27.893750000000001</v>
      </c>
      <c r="CE52" s="43">
        <v>367.45429999999999</v>
      </c>
      <c r="CF52" s="43"/>
      <c r="CG52" s="43">
        <v>150.36451</v>
      </c>
      <c r="CH52" s="43">
        <v>17.311419999999998</v>
      </c>
      <c r="CI52" s="43"/>
      <c r="CJ52" s="43"/>
      <c r="CK52" s="43">
        <v>18.757300000000001</v>
      </c>
      <c r="CL52" s="43">
        <v>4.8787200000000004</v>
      </c>
      <c r="CM52" s="43"/>
      <c r="CN52" s="43"/>
      <c r="CO52" s="43">
        <v>15.72936</v>
      </c>
      <c r="CP52" s="43">
        <v>280.81</v>
      </c>
      <c r="CQ52" s="43"/>
      <c r="CR52" s="43">
        <v>36.159999999999997</v>
      </c>
      <c r="CS52" s="43"/>
      <c r="CT52" s="43">
        <v>35.012</v>
      </c>
    </row>
    <row r="53" spans="1:98" ht="15.6" x14ac:dyDescent="0.3">
      <c r="A53" s="1"/>
      <c r="B53" s="42" t="s">
        <v>834</v>
      </c>
      <c r="C53" s="43"/>
      <c r="D53" s="43"/>
      <c r="E53" s="43">
        <v>24.134219999999999</v>
      </c>
      <c r="F53" s="43">
        <v>9.4700000000000006</v>
      </c>
      <c r="G53" s="43"/>
      <c r="H53" s="43"/>
      <c r="I53" s="43"/>
      <c r="J53" s="43"/>
      <c r="K53" s="43"/>
      <c r="L53" s="43">
        <v>27.050999999999998</v>
      </c>
      <c r="M53" s="43">
        <v>11.148680000000001</v>
      </c>
      <c r="N53" s="43">
        <v>12.69</v>
      </c>
      <c r="O53" s="43">
        <v>34.118000000000002</v>
      </c>
      <c r="P53" s="43"/>
      <c r="Q53" s="43"/>
      <c r="R53" s="43">
        <v>51.161999999999999</v>
      </c>
      <c r="S53" s="43"/>
      <c r="T53" s="43">
        <v>43.316499999999998</v>
      </c>
      <c r="U53" s="43"/>
      <c r="V53" s="43">
        <v>0.5</v>
      </c>
      <c r="W53" s="43"/>
      <c r="X53" s="43">
        <v>122.27423</v>
      </c>
      <c r="Y53" s="43"/>
      <c r="Z53" s="43"/>
      <c r="AA53" s="43"/>
      <c r="AB53" s="43"/>
      <c r="AC53" s="43">
        <v>16.260000000000002</v>
      </c>
      <c r="AD53" s="43"/>
      <c r="AE53" s="43"/>
      <c r="AF53" s="43"/>
      <c r="AG53" s="43"/>
      <c r="AH53" s="43"/>
      <c r="AI53" s="43"/>
      <c r="AJ53" s="43">
        <v>4.42605</v>
      </c>
      <c r="AK53" s="43">
        <v>11.048</v>
      </c>
      <c r="AL53" s="43"/>
      <c r="AM53" s="43">
        <v>49.463839999999998</v>
      </c>
      <c r="AN53" s="43">
        <v>123.19273</v>
      </c>
      <c r="AO53" s="43">
        <v>27.636019999999998</v>
      </c>
      <c r="AP53" s="43">
        <v>1.26</v>
      </c>
      <c r="AQ53" s="43">
        <v>167.04754</v>
      </c>
      <c r="AR53" s="43"/>
      <c r="AS53" s="43">
        <v>35.193620000000003</v>
      </c>
      <c r="AT53" s="43">
        <v>31.48</v>
      </c>
      <c r="AU53" s="43"/>
      <c r="AV53" s="43">
        <v>193.19615999999999</v>
      </c>
      <c r="AW53" s="43">
        <v>34.642479999999999</v>
      </c>
      <c r="AX53" s="43"/>
      <c r="AY53" s="43">
        <v>0.15301999999999999</v>
      </c>
      <c r="AZ53" s="43"/>
      <c r="BA53" s="43">
        <v>2.2999999999999998</v>
      </c>
      <c r="BB53" s="43"/>
      <c r="BC53" s="43">
        <v>20.663</v>
      </c>
      <c r="BD53" s="43"/>
      <c r="BE53" s="43">
        <v>20.3</v>
      </c>
      <c r="BF53" s="43"/>
      <c r="BG53" s="43"/>
      <c r="BH53" s="43"/>
      <c r="BI53" s="43">
        <v>19.398810000000001</v>
      </c>
      <c r="BJ53" s="43"/>
      <c r="BK53" s="43">
        <v>4.7854599999999996</v>
      </c>
      <c r="BL53" s="43"/>
      <c r="BM53" s="43">
        <v>6.1239999999999997</v>
      </c>
      <c r="BN53" s="43">
        <v>38.44</v>
      </c>
      <c r="BO53" s="43"/>
      <c r="BP53" s="43">
        <v>76.967780000000005</v>
      </c>
      <c r="BQ53" s="43"/>
      <c r="BR53" s="43">
        <v>5.4364800000000004</v>
      </c>
      <c r="BS53" s="43">
        <v>126.38054</v>
      </c>
      <c r="BT53" s="43">
        <v>13.33914</v>
      </c>
      <c r="BU53" s="43"/>
      <c r="BV53" s="43">
        <v>38.991399999999999</v>
      </c>
      <c r="BW53" s="43">
        <v>3.9545699999999999</v>
      </c>
      <c r="BX53" s="43"/>
      <c r="BY53" s="43"/>
      <c r="BZ53" s="43">
        <v>88.706729999999993</v>
      </c>
      <c r="CA53" s="43">
        <v>19.555720000000001</v>
      </c>
      <c r="CB53" s="43"/>
      <c r="CC53" s="43">
        <v>0.59599999999999997</v>
      </c>
      <c r="CD53" s="43">
        <v>27.92679</v>
      </c>
      <c r="CE53" s="43">
        <v>358.36658</v>
      </c>
      <c r="CF53" s="43"/>
      <c r="CG53" s="43">
        <v>157.64957000000001</v>
      </c>
      <c r="CH53" s="43">
        <v>17.325369999999999</v>
      </c>
      <c r="CI53" s="43"/>
      <c r="CJ53" s="43"/>
      <c r="CK53" s="43">
        <v>19.657699999999998</v>
      </c>
      <c r="CL53" s="43">
        <v>4.8072999999999997</v>
      </c>
      <c r="CM53" s="43"/>
      <c r="CN53" s="43"/>
      <c r="CO53" s="43">
        <v>15.59775</v>
      </c>
      <c r="CP53" s="43">
        <v>282.94</v>
      </c>
      <c r="CQ53" s="43"/>
      <c r="CR53" s="43">
        <v>35.049999999999997</v>
      </c>
      <c r="CS53" s="43"/>
      <c r="CT53" s="43">
        <v>32.659999999999997</v>
      </c>
    </row>
    <row r="54" spans="1:98" ht="15.6" x14ac:dyDescent="0.3">
      <c r="A54" s="1"/>
      <c r="B54" s="42" t="s">
        <v>835</v>
      </c>
      <c r="C54" s="43"/>
      <c r="D54" s="43"/>
      <c r="E54" s="43">
        <v>27.785019999999999</v>
      </c>
      <c r="F54" s="43">
        <v>9.3360000000000003</v>
      </c>
      <c r="G54" s="43"/>
      <c r="H54" s="43"/>
      <c r="I54" s="43"/>
      <c r="J54" s="43"/>
      <c r="K54" s="43"/>
      <c r="L54" s="43">
        <v>26.988199999999999</v>
      </c>
      <c r="M54" s="43">
        <v>11.505420000000001</v>
      </c>
      <c r="N54" s="43">
        <v>12.97</v>
      </c>
      <c r="O54" s="43">
        <v>33.893999999999998</v>
      </c>
      <c r="P54" s="43"/>
      <c r="Q54" s="43"/>
      <c r="R54" s="43">
        <v>51.375</v>
      </c>
      <c r="S54" s="43"/>
      <c r="T54" s="43">
        <v>37.922800000000002</v>
      </c>
      <c r="U54" s="43"/>
      <c r="V54" s="43">
        <v>0.5</v>
      </c>
      <c r="W54" s="43"/>
      <c r="X54" s="43">
        <v>110.58513000000001</v>
      </c>
      <c r="Y54" s="43"/>
      <c r="Z54" s="43"/>
      <c r="AA54" s="43"/>
      <c r="AB54" s="43"/>
      <c r="AC54" s="43">
        <v>16.14</v>
      </c>
      <c r="AD54" s="43"/>
      <c r="AE54" s="43"/>
      <c r="AF54" s="43"/>
      <c r="AG54" s="43"/>
      <c r="AH54" s="43"/>
      <c r="AI54" s="43"/>
      <c r="AJ54" s="43">
        <v>4.5418000000000003</v>
      </c>
      <c r="AK54" s="43">
        <v>10.254</v>
      </c>
      <c r="AL54" s="43"/>
      <c r="AM54" s="43">
        <v>49.651879999999998</v>
      </c>
      <c r="AN54" s="43">
        <v>123.67487</v>
      </c>
      <c r="AO54" s="43">
        <v>27.542760000000001</v>
      </c>
      <c r="AP54" s="43">
        <v>1.2</v>
      </c>
      <c r="AQ54" s="43">
        <v>171.14928</v>
      </c>
      <c r="AR54" s="43"/>
      <c r="AS54" s="43">
        <v>38.220469999999999</v>
      </c>
      <c r="AT54" s="43">
        <v>32.35</v>
      </c>
      <c r="AU54" s="43"/>
      <c r="AV54" s="43">
        <v>195.17641</v>
      </c>
      <c r="AW54" s="43">
        <v>35.202779999999997</v>
      </c>
      <c r="AX54" s="43"/>
      <c r="AY54" s="43">
        <v>0.14954999999999999</v>
      </c>
      <c r="AZ54" s="43"/>
      <c r="BA54" s="43">
        <v>2.1</v>
      </c>
      <c r="BB54" s="43"/>
      <c r="BC54" s="43">
        <v>20.664000000000001</v>
      </c>
      <c r="BD54" s="43"/>
      <c r="BE54" s="43">
        <v>20.3</v>
      </c>
      <c r="BF54" s="43"/>
      <c r="BG54" s="43"/>
      <c r="BH54" s="43"/>
      <c r="BI54" s="43">
        <v>19.023910000000001</v>
      </c>
      <c r="BJ54" s="43"/>
      <c r="BK54" s="43">
        <v>5.0194999999999999</v>
      </c>
      <c r="BL54" s="43"/>
      <c r="BM54" s="43">
        <v>6.3209999999999997</v>
      </c>
      <c r="BN54" s="43">
        <v>42.32</v>
      </c>
      <c r="BO54" s="43"/>
      <c r="BP54" s="43">
        <v>80.486900000000006</v>
      </c>
      <c r="BQ54" s="43"/>
      <c r="BR54" s="43">
        <v>5.5080999999999998</v>
      </c>
      <c r="BS54" s="43">
        <v>129.62067999999999</v>
      </c>
      <c r="BT54" s="43">
        <v>12.90841</v>
      </c>
      <c r="BU54" s="43"/>
      <c r="BV54" s="43">
        <v>38.279899999999998</v>
      </c>
      <c r="BW54" s="43">
        <v>3.8564400000000001</v>
      </c>
      <c r="BX54" s="43"/>
      <c r="BY54" s="43"/>
      <c r="BZ54" s="43">
        <v>88.346119999999999</v>
      </c>
      <c r="CA54" s="43">
        <v>24.388200000000001</v>
      </c>
      <c r="CB54" s="43"/>
      <c r="CC54" s="43">
        <v>0.55800000000000005</v>
      </c>
      <c r="CD54" s="43">
        <v>27.813510000000001</v>
      </c>
      <c r="CE54" s="43">
        <v>342.62556999999998</v>
      </c>
      <c r="CF54" s="43"/>
      <c r="CG54" s="43">
        <v>157.18686</v>
      </c>
      <c r="CH54" s="43">
        <v>16.703029999999998</v>
      </c>
      <c r="CI54" s="43"/>
      <c r="CJ54" s="43"/>
      <c r="CK54" s="43">
        <v>19.626999999999999</v>
      </c>
      <c r="CL54" s="43">
        <v>4.79277</v>
      </c>
      <c r="CM54" s="43"/>
      <c r="CN54" s="43"/>
      <c r="CO54" s="43">
        <v>15.93285</v>
      </c>
      <c r="CP54" s="43">
        <v>287.35000000000002</v>
      </c>
      <c r="CQ54" s="43"/>
      <c r="CR54" s="43">
        <v>35.658999999999999</v>
      </c>
      <c r="CS54" s="43"/>
      <c r="CT54" s="43">
        <v>34.546999999999997</v>
      </c>
    </row>
    <row r="55" spans="1:98" ht="15.6" x14ac:dyDescent="0.3">
      <c r="A55" s="1"/>
      <c r="B55" s="42" t="s">
        <v>64</v>
      </c>
      <c r="C55" s="43"/>
      <c r="D55" s="43"/>
      <c r="E55" s="43">
        <v>30.558630000000001</v>
      </c>
      <c r="F55" s="43">
        <v>9.5069999999999997</v>
      </c>
      <c r="G55" s="43"/>
      <c r="H55" s="43"/>
      <c r="I55" s="43"/>
      <c r="J55" s="43"/>
      <c r="K55" s="43"/>
      <c r="L55" s="43">
        <v>26.699000000000002</v>
      </c>
      <c r="M55" s="43">
        <v>13.89382</v>
      </c>
      <c r="N55" s="43">
        <v>13.09</v>
      </c>
      <c r="O55" s="43">
        <v>33.595999999999997</v>
      </c>
      <c r="P55" s="43"/>
      <c r="Q55" s="43"/>
      <c r="R55" s="43">
        <v>51.203000000000003</v>
      </c>
      <c r="S55" s="43"/>
      <c r="T55" s="43">
        <v>33.377099999999999</v>
      </c>
      <c r="U55" s="43"/>
      <c r="V55" s="43">
        <v>0.5</v>
      </c>
      <c r="W55" s="43"/>
      <c r="X55" s="43">
        <v>98.509020000000007</v>
      </c>
      <c r="Y55" s="43"/>
      <c r="Z55" s="43"/>
      <c r="AA55" s="43"/>
      <c r="AB55" s="43"/>
      <c r="AC55" s="43">
        <v>15.24</v>
      </c>
      <c r="AD55" s="43"/>
      <c r="AE55" s="43"/>
      <c r="AF55" s="43"/>
      <c r="AG55" s="43"/>
      <c r="AH55" s="43"/>
      <c r="AI55" s="43"/>
      <c r="AJ55" s="43">
        <v>5.2758599999999998</v>
      </c>
      <c r="AK55" s="43">
        <v>11.207000000000001</v>
      </c>
      <c r="AL55" s="43"/>
      <c r="AM55" s="43">
        <v>49.498510000000003</v>
      </c>
      <c r="AN55" s="43">
        <v>123.38522</v>
      </c>
      <c r="AO55" s="43">
        <v>27.094860000000001</v>
      </c>
      <c r="AP55" s="43">
        <v>0.83</v>
      </c>
      <c r="AQ55" s="43">
        <v>168.53888000000001</v>
      </c>
      <c r="AR55" s="43"/>
      <c r="AS55" s="43">
        <v>37.745579999999997</v>
      </c>
      <c r="AT55" s="43">
        <v>32.22</v>
      </c>
      <c r="AU55" s="43"/>
      <c r="AV55" s="43">
        <v>196.02773999999999</v>
      </c>
      <c r="AW55" s="43">
        <v>35.589210000000001</v>
      </c>
      <c r="AX55" s="43"/>
      <c r="AY55" s="43">
        <v>0.21396999999999999</v>
      </c>
      <c r="AZ55" s="43"/>
      <c r="BA55" s="43">
        <v>2.1</v>
      </c>
      <c r="BB55" s="43"/>
      <c r="BC55" s="43">
        <v>20.666</v>
      </c>
      <c r="BD55" s="43"/>
      <c r="BE55" s="43">
        <v>20.3</v>
      </c>
      <c r="BF55" s="43"/>
      <c r="BG55" s="43"/>
      <c r="BH55" s="43"/>
      <c r="BI55" s="43">
        <v>19.033090000000001</v>
      </c>
      <c r="BJ55" s="43"/>
      <c r="BK55" s="43">
        <v>4.6815100000000003</v>
      </c>
      <c r="BL55" s="43"/>
      <c r="BM55" s="43">
        <v>6.2560000000000002</v>
      </c>
      <c r="BN55" s="43">
        <v>41.81</v>
      </c>
      <c r="BO55" s="43"/>
      <c r="BP55" s="43">
        <v>79.134950000000003</v>
      </c>
      <c r="BQ55" s="43"/>
      <c r="BR55" s="43">
        <v>5.4158499999999998</v>
      </c>
      <c r="BS55" s="43">
        <v>128.035</v>
      </c>
      <c r="BT55" s="43">
        <v>12.461460000000001</v>
      </c>
      <c r="BU55" s="43"/>
      <c r="BV55" s="43">
        <v>38.905099999999997</v>
      </c>
      <c r="BW55" s="43">
        <v>3.8369499999999999</v>
      </c>
      <c r="BX55" s="43"/>
      <c r="BY55" s="43"/>
      <c r="BZ55" s="43">
        <v>88.212100000000007</v>
      </c>
      <c r="CA55" s="43">
        <v>24.74804</v>
      </c>
      <c r="CB55" s="43"/>
      <c r="CC55" s="43">
        <v>0.59899999999999998</v>
      </c>
      <c r="CD55" s="43">
        <v>27.873750000000001</v>
      </c>
      <c r="CE55" s="43">
        <v>343.0018</v>
      </c>
      <c r="CF55" s="43"/>
      <c r="CG55" s="43">
        <v>158.53514999999999</v>
      </c>
      <c r="CH55" s="43">
        <v>16.943049999999999</v>
      </c>
      <c r="CI55" s="43"/>
      <c r="CJ55" s="43"/>
      <c r="CK55" s="43">
        <v>19.029900000000001</v>
      </c>
      <c r="CL55" s="43">
        <v>4.9291499999999999</v>
      </c>
      <c r="CM55" s="43"/>
      <c r="CN55" s="43"/>
      <c r="CO55" s="43">
        <v>16.152170000000002</v>
      </c>
      <c r="CP55" s="43">
        <v>290.93</v>
      </c>
      <c r="CQ55" s="43"/>
      <c r="CR55" s="43">
        <v>37.436999999999998</v>
      </c>
      <c r="CS55" s="43"/>
      <c r="CT55" s="43">
        <v>35.460999999999999</v>
      </c>
    </row>
    <row r="56" spans="1:98" ht="31.35" customHeight="1" x14ac:dyDescent="0.3">
      <c r="A56" s="1"/>
      <c r="B56" s="44" t="s">
        <v>925</v>
      </c>
      <c r="C56" s="45">
        <v>0</v>
      </c>
      <c r="D56" s="45">
        <v>0</v>
      </c>
      <c r="E56" s="45">
        <v>824.67152499999997</v>
      </c>
      <c r="F56" s="45">
        <v>214.62</v>
      </c>
      <c r="G56" s="45">
        <v>0</v>
      </c>
      <c r="H56" s="45">
        <v>0</v>
      </c>
      <c r="I56" s="45">
        <v>0</v>
      </c>
      <c r="J56" s="45">
        <v>0</v>
      </c>
      <c r="K56" s="45">
        <v>0</v>
      </c>
      <c r="L56" s="45">
        <v>648.55394999999999</v>
      </c>
      <c r="M56" s="45">
        <v>310.20954999999998</v>
      </c>
      <c r="N56" s="45">
        <v>336.47500000000002</v>
      </c>
      <c r="O56" s="45">
        <v>792.08799999999997</v>
      </c>
      <c r="P56" s="45">
        <v>0</v>
      </c>
      <c r="Q56" s="45">
        <v>0</v>
      </c>
      <c r="R56" s="45">
        <v>1222.336</v>
      </c>
      <c r="S56" s="45">
        <v>0</v>
      </c>
      <c r="T56" s="45">
        <v>906.44024999999999</v>
      </c>
      <c r="U56" s="45">
        <v>0</v>
      </c>
      <c r="V56" s="45">
        <v>14.55</v>
      </c>
      <c r="W56" s="45">
        <v>0</v>
      </c>
      <c r="X56" s="45">
        <v>2357.8566900000001</v>
      </c>
      <c r="Y56" s="45">
        <v>0</v>
      </c>
      <c r="Z56" s="45">
        <v>0</v>
      </c>
      <c r="AA56" s="45">
        <v>0</v>
      </c>
      <c r="AB56" s="45">
        <v>0</v>
      </c>
      <c r="AC56" s="45">
        <v>381.255</v>
      </c>
      <c r="AD56" s="45">
        <v>0</v>
      </c>
      <c r="AE56" s="45">
        <v>0</v>
      </c>
      <c r="AF56" s="45">
        <v>0</v>
      </c>
      <c r="AG56" s="45">
        <v>0</v>
      </c>
      <c r="AH56" s="45">
        <v>0</v>
      </c>
      <c r="AI56" s="45">
        <v>0</v>
      </c>
      <c r="AJ56" s="45">
        <v>118.96792499999999</v>
      </c>
      <c r="AK56" s="45">
        <v>302.57100000000003</v>
      </c>
      <c r="AL56" s="45">
        <v>0</v>
      </c>
      <c r="AM56" s="45">
        <v>1136.679545</v>
      </c>
      <c r="AN56" s="45">
        <v>2840.23549</v>
      </c>
      <c r="AO56" s="45">
        <v>611.03319499999998</v>
      </c>
      <c r="AP56" s="45">
        <v>18.010000000000002</v>
      </c>
      <c r="AQ56" s="45">
        <v>3707.7087999999999</v>
      </c>
      <c r="AR56" s="45">
        <v>0</v>
      </c>
      <c r="AS56" s="45">
        <v>839.52230499999996</v>
      </c>
      <c r="AT56" s="45">
        <v>794.04499999999996</v>
      </c>
      <c r="AU56" s="45">
        <v>0</v>
      </c>
      <c r="AV56" s="45">
        <v>4547.362975</v>
      </c>
      <c r="AW56" s="45">
        <v>822.27526</v>
      </c>
      <c r="AX56" s="45">
        <v>0</v>
      </c>
      <c r="AY56" s="45">
        <v>5.6593600000000004</v>
      </c>
      <c r="AZ56" s="45">
        <v>0</v>
      </c>
      <c r="BA56" s="45">
        <v>36.35</v>
      </c>
      <c r="BB56" s="45">
        <v>0</v>
      </c>
      <c r="BC56" s="45">
        <v>471.1155</v>
      </c>
      <c r="BD56" s="45">
        <v>0</v>
      </c>
      <c r="BE56" s="45">
        <v>480.15</v>
      </c>
      <c r="BF56" s="45">
        <v>0</v>
      </c>
      <c r="BG56" s="45">
        <v>0</v>
      </c>
      <c r="BH56" s="45">
        <v>0</v>
      </c>
      <c r="BI56" s="45">
        <v>462.58047499999998</v>
      </c>
      <c r="BJ56" s="45">
        <v>0</v>
      </c>
      <c r="BK56" s="45">
        <v>113.378455</v>
      </c>
      <c r="BL56" s="45">
        <v>0</v>
      </c>
      <c r="BM56" s="45">
        <v>151.59370000000001</v>
      </c>
      <c r="BN56" s="45">
        <v>923.54499999999996</v>
      </c>
      <c r="BO56" s="45">
        <v>0</v>
      </c>
      <c r="BP56" s="45">
        <v>529.34866999999997</v>
      </c>
      <c r="BQ56" s="45">
        <v>0</v>
      </c>
      <c r="BR56" s="45">
        <v>126.328065</v>
      </c>
      <c r="BS56" s="45">
        <v>3004.530565</v>
      </c>
      <c r="BT56" s="45">
        <v>278.81506000000002</v>
      </c>
      <c r="BU56" s="45">
        <v>0</v>
      </c>
      <c r="BV56" s="45">
        <v>889.64565000000005</v>
      </c>
      <c r="BW56" s="45">
        <v>93.601405</v>
      </c>
      <c r="BX56" s="45">
        <v>0</v>
      </c>
      <c r="BY56" s="45">
        <v>0</v>
      </c>
      <c r="BZ56" s="45">
        <v>2109.1981949999999</v>
      </c>
      <c r="CA56" s="45">
        <v>505.68700999999999</v>
      </c>
      <c r="CB56" s="45">
        <v>0</v>
      </c>
      <c r="CC56" s="45">
        <v>13.795500000000001</v>
      </c>
      <c r="CD56" s="45">
        <v>608.25636999999995</v>
      </c>
      <c r="CE56" s="45">
        <v>10307.629714999999</v>
      </c>
      <c r="CF56" s="45">
        <v>0</v>
      </c>
      <c r="CG56" s="45">
        <v>3458.73524</v>
      </c>
      <c r="CH56" s="45">
        <v>412.09803499999998</v>
      </c>
      <c r="CI56" s="45">
        <v>0</v>
      </c>
      <c r="CJ56" s="45">
        <v>0</v>
      </c>
      <c r="CK56" s="45">
        <v>409.64359999999999</v>
      </c>
      <c r="CL56" s="45">
        <v>110.0162</v>
      </c>
      <c r="CM56" s="45">
        <v>0</v>
      </c>
      <c r="CN56" s="45">
        <v>0</v>
      </c>
      <c r="CO56" s="45">
        <v>356.11966000000001</v>
      </c>
      <c r="CP56" s="45">
        <v>6712.2749999999996</v>
      </c>
      <c r="CQ56" s="45">
        <v>0</v>
      </c>
      <c r="CR56" s="45">
        <v>910.64350000000002</v>
      </c>
      <c r="CS56" s="45">
        <v>0</v>
      </c>
      <c r="CT56" s="45">
        <v>654.71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60" zoomScaleNormal="60" workbookViewId="0">
      <pane xSplit="2" ySplit="6" topLeftCell="C1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930</v>
      </c>
      <c r="C5" s="1"/>
      <c r="D5" s="1"/>
      <c r="E5" s="1"/>
      <c r="F5" s="1"/>
      <c r="G5" s="1"/>
      <c r="H5" s="1"/>
      <c r="I5" s="1"/>
      <c r="J5" s="1"/>
      <c r="K5" s="1"/>
      <c r="L5" s="1"/>
      <c r="M5" s="1"/>
      <c r="N5" s="1"/>
      <c r="O5" s="1"/>
      <c r="P5" s="1"/>
      <c r="Q5" s="1"/>
      <c r="R5" s="1"/>
      <c r="S5" s="1"/>
      <c r="T5" s="1"/>
      <c r="U5" s="1"/>
      <c r="V5" s="1"/>
      <c r="W5" s="1"/>
      <c r="X5" s="1"/>
    </row>
    <row r="6" spans="1:24" ht="48" x14ac:dyDescent="0.3">
      <c r="A6" s="1"/>
      <c r="B6" s="37" t="s">
        <v>555</v>
      </c>
      <c r="C6" s="48" t="s">
        <v>931</v>
      </c>
      <c r="D6" s="48" t="s">
        <v>932</v>
      </c>
      <c r="E6" s="48" t="s">
        <v>933</v>
      </c>
      <c r="F6" s="48" t="s">
        <v>934</v>
      </c>
      <c r="G6" s="48" t="s">
        <v>935</v>
      </c>
      <c r="H6" s="48" t="s">
        <v>3480</v>
      </c>
      <c r="I6" s="48" t="s">
        <v>3481</v>
      </c>
      <c r="J6" s="48" t="s">
        <v>3482</v>
      </c>
      <c r="K6" s="48" t="s">
        <v>3483</v>
      </c>
      <c r="L6" s="48" t="s">
        <v>936</v>
      </c>
      <c r="M6" s="48" t="s">
        <v>937</v>
      </c>
      <c r="N6" s="48" t="s">
        <v>938</v>
      </c>
      <c r="O6" s="48" t="s">
        <v>939</v>
      </c>
      <c r="P6" s="37" t="s">
        <v>940</v>
      </c>
      <c r="Q6" s="1"/>
      <c r="R6" s="1"/>
      <c r="S6" s="1"/>
      <c r="T6" s="1"/>
      <c r="U6" s="49" t="s">
        <v>3</v>
      </c>
      <c r="V6" s="49" t="s">
        <v>69</v>
      </c>
      <c r="W6" s="49" t="s">
        <v>941</v>
      </c>
      <c r="X6" s="49" t="s">
        <v>942</v>
      </c>
    </row>
    <row r="7" spans="1:24" x14ac:dyDescent="0.3">
      <c r="A7" s="1"/>
      <c r="B7" s="50" t="s">
        <v>789</v>
      </c>
      <c r="C7" s="51">
        <v>1059.44</v>
      </c>
      <c r="D7" s="51">
        <v>2641.4993199999999</v>
      </c>
      <c r="E7" s="51">
        <v>2614.6429499999999</v>
      </c>
      <c r="F7" s="51">
        <v>45.9</v>
      </c>
      <c r="G7" s="51">
        <v>0</v>
      </c>
      <c r="H7" s="51"/>
      <c r="I7" s="51"/>
      <c r="J7" s="51"/>
      <c r="K7" s="51">
        <v>62.4</v>
      </c>
      <c r="L7" s="51">
        <v>88.06</v>
      </c>
      <c r="M7" s="51">
        <v>6.5</v>
      </c>
      <c r="N7" s="51">
        <v>0</v>
      </c>
      <c r="O7" s="51">
        <v>228.87119999999999</v>
      </c>
      <c r="P7" s="51">
        <f>+SUM(C7:O7)</f>
        <v>6747.3134699999991</v>
      </c>
      <c r="Q7" s="1"/>
      <c r="R7" s="1"/>
      <c r="S7" s="1"/>
      <c r="T7" s="1"/>
      <c r="U7" s="211" t="s">
        <v>14</v>
      </c>
      <c r="V7" s="52" t="s">
        <v>943</v>
      </c>
      <c r="W7" s="53">
        <v>227.65</v>
      </c>
      <c r="X7" s="53" t="s">
        <v>561</v>
      </c>
    </row>
    <row r="8" spans="1:24" x14ac:dyDescent="0.3">
      <c r="A8" s="1"/>
      <c r="B8" s="54" t="s">
        <v>790</v>
      </c>
      <c r="C8" s="55">
        <v>1071.3399999999999</v>
      </c>
      <c r="D8" s="55">
        <v>2498.66131</v>
      </c>
      <c r="E8" s="55">
        <v>2594.2111199999999</v>
      </c>
      <c r="F8" s="55">
        <v>46.7</v>
      </c>
      <c r="G8" s="55">
        <v>0</v>
      </c>
      <c r="H8" s="55"/>
      <c r="I8" s="55"/>
      <c r="J8" s="55"/>
      <c r="K8" s="55">
        <v>62.5</v>
      </c>
      <c r="L8" s="55">
        <v>87.25</v>
      </c>
      <c r="M8" s="55">
        <v>6.5</v>
      </c>
      <c r="N8" s="55">
        <v>0</v>
      </c>
      <c r="O8" s="55">
        <v>249.61939000000001</v>
      </c>
      <c r="P8" s="55">
        <f t="shared" ref="P8:P54" si="0">+SUM(C8:O8)</f>
        <v>6616.7818199999992</v>
      </c>
      <c r="Q8" s="1"/>
      <c r="R8" s="1"/>
      <c r="S8" s="1"/>
      <c r="T8" s="1"/>
      <c r="U8" s="211" t="s">
        <v>601</v>
      </c>
      <c r="V8" s="52" t="s">
        <v>944</v>
      </c>
      <c r="W8" s="53">
        <v>56.52</v>
      </c>
      <c r="X8" s="53" t="s">
        <v>561</v>
      </c>
    </row>
    <row r="9" spans="1:24" x14ac:dyDescent="0.3">
      <c r="A9" s="1"/>
      <c r="B9" s="54" t="s">
        <v>791</v>
      </c>
      <c r="C9" s="55">
        <v>1062.9000000000001</v>
      </c>
      <c r="D9" s="55">
        <v>2409.1412799999998</v>
      </c>
      <c r="E9" s="55">
        <v>2639.7364400000001</v>
      </c>
      <c r="F9" s="55">
        <v>15.1</v>
      </c>
      <c r="G9" s="55">
        <v>0</v>
      </c>
      <c r="H9" s="55"/>
      <c r="I9" s="55"/>
      <c r="J9" s="55"/>
      <c r="K9" s="55">
        <v>62.4</v>
      </c>
      <c r="L9" s="55">
        <v>87.26</v>
      </c>
      <c r="M9" s="55">
        <v>6.5</v>
      </c>
      <c r="N9" s="55">
        <v>0</v>
      </c>
      <c r="O9" s="55">
        <v>239.49359000000001</v>
      </c>
      <c r="P9" s="55">
        <f t="shared" si="0"/>
        <v>6522.5313100000003</v>
      </c>
      <c r="Q9" s="1"/>
      <c r="R9" s="1"/>
      <c r="S9" s="1"/>
      <c r="T9" s="1"/>
      <c r="U9" s="211" t="s">
        <v>581</v>
      </c>
      <c r="V9" s="52" t="s">
        <v>945</v>
      </c>
      <c r="W9" s="53">
        <v>146.94999999999999</v>
      </c>
      <c r="X9" s="53" t="s">
        <v>561</v>
      </c>
    </row>
    <row r="10" spans="1:24" x14ac:dyDescent="0.3">
      <c r="A10" s="1"/>
      <c r="B10" s="54" t="s">
        <v>792</v>
      </c>
      <c r="C10" s="55">
        <v>1069.96</v>
      </c>
      <c r="D10" s="55">
        <v>2415.7722199999998</v>
      </c>
      <c r="E10" s="55">
        <v>2641.2273</v>
      </c>
      <c r="F10" s="55">
        <v>0</v>
      </c>
      <c r="G10" s="55">
        <v>0</v>
      </c>
      <c r="H10" s="55"/>
      <c r="I10" s="55"/>
      <c r="J10" s="55"/>
      <c r="K10" s="55">
        <v>62.300000000000004</v>
      </c>
      <c r="L10" s="55">
        <v>87.26</v>
      </c>
      <c r="M10" s="55">
        <v>6.5</v>
      </c>
      <c r="N10" s="55">
        <v>0</v>
      </c>
      <c r="O10" s="55">
        <v>231.55117999999999</v>
      </c>
      <c r="P10" s="55">
        <f t="shared" si="0"/>
        <v>6514.5707000000011</v>
      </c>
      <c r="Q10" s="1"/>
      <c r="R10" s="1"/>
      <c r="S10" s="1"/>
      <c r="T10" s="1"/>
      <c r="U10" s="211" t="s">
        <v>66</v>
      </c>
      <c r="V10" s="52" t="s">
        <v>67</v>
      </c>
      <c r="W10" s="53" t="s">
        <v>561</v>
      </c>
      <c r="X10" s="53">
        <v>1783.5</v>
      </c>
    </row>
    <row r="11" spans="1:24" x14ac:dyDescent="0.3">
      <c r="A11" s="1"/>
      <c r="B11" s="54" t="s">
        <v>793</v>
      </c>
      <c r="C11" s="55">
        <v>1078.56</v>
      </c>
      <c r="D11" s="55">
        <v>2398.1441100000002</v>
      </c>
      <c r="E11" s="55">
        <v>2562.20894</v>
      </c>
      <c r="F11" s="55">
        <v>0</v>
      </c>
      <c r="G11" s="55">
        <v>0</v>
      </c>
      <c r="H11" s="55"/>
      <c r="I11" s="55"/>
      <c r="J11" s="55"/>
      <c r="K11" s="55">
        <v>62</v>
      </c>
      <c r="L11" s="55">
        <v>86.17</v>
      </c>
      <c r="M11" s="55">
        <v>6.5</v>
      </c>
      <c r="N11" s="55">
        <v>0</v>
      </c>
      <c r="O11" s="55">
        <v>300.57979999999998</v>
      </c>
      <c r="P11" s="55">
        <f t="shared" si="0"/>
        <v>6494.1628500000006</v>
      </c>
      <c r="Q11" s="1"/>
      <c r="R11" s="1"/>
      <c r="S11" s="1"/>
      <c r="T11" s="1"/>
      <c r="U11" s="211" t="s">
        <v>574</v>
      </c>
      <c r="V11" s="52" t="s">
        <v>946</v>
      </c>
      <c r="W11" s="53">
        <v>401.6</v>
      </c>
      <c r="X11" s="53" t="s">
        <v>561</v>
      </c>
    </row>
    <row r="12" spans="1:24" x14ac:dyDescent="0.3">
      <c r="A12" s="1"/>
      <c r="B12" s="54" t="s">
        <v>794</v>
      </c>
      <c r="C12" s="55">
        <v>1087.1199999999999</v>
      </c>
      <c r="D12" s="55">
        <v>2382.6432100000002</v>
      </c>
      <c r="E12" s="55">
        <v>2490.7730900000001</v>
      </c>
      <c r="F12" s="55">
        <v>0</v>
      </c>
      <c r="G12" s="55">
        <v>0</v>
      </c>
      <c r="H12" s="55"/>
      <c r="I12" s="55"/>
      <c r="J12" s="55"/>
      <c r="K12" s="55">
        <v>62.1</v>
      </c>
      <c r="L12" s="55">
        <v>86.96</v>
      </c>
      <c r="M12" s="55">
        <v>6.5</v>
      </c>
      <c r="N12" s="55">
        <v>0</v>
      </c>
      <c r="O12" s="55">
        <v>336.68727000000001</v>
      </c>
      <c r="P12" s="55">
        <f t="shared" si="0"/>
        <v>6452.7835700000005</v>
      </c>
      <c r="Q12" s="1"/>
      <c r="R12" s="1"/>
      <c r="S12" s="1"/>
      <c r="T12" s="1"/>
      <c r="U12" s="211" t="s">
        <v>572</v>
      </c>
      <c r="V12" s="52" t="s">
        <v>947</v>
      </c>
      <c r="W12" s="53" t="s">
        <v>561</v>
      </c>
      <c r="X12" s="53">
        <v>3276.6</v>
      </c>
    </row>
    <row r="13" spans="1:24" x14ac:dyDescent="0.3">
      <c r="A13" s="1"/>
      <c r="B13" s="54" t="s">
        <v>795</v>
      </c>
      <c r="C13" s="55">
        <v>1067.52</v>
      </c>
      <c r="D13" s="55">
        <v>2410.59485</v>
      </c>
      <c r="E13" s="55">
        <v>2559.9869100000001</v>
      </c>
      <c r="F13" s="55">
        <v>0</v>
      </c>
      <c r="G13" s="55">
        <v>0</v>
      </c>
      <c r="H13" s="55"/>
      <c r="I13" s="55"/>
      <c r="J13" s="55"/>
      <c r="K13" s="55">
        <v>62.5</v>
      </c>
      <c r="L13" s="55">
        <v>85.76</v>
      </c>
      <c r="M13" s="55">
        <v>6.5</v>
      </c>
      <c r="N13" s="55">
        <v>0</v>
      </c>
      <c r="O13" s="55">
        <v>324.62308999999999</v>
      </c>
      <c r="P13" s="55">
        <f t="shared" si="0"/>
        <v>6517.4848499999998</v>
      </c>
      <c r="Q13" s="1"/>
      <c r="R13" s="1"/>
      <c r="S13" s="1"/>
      <c r="T13" s="1"/>
      <c r="U13" s="211"/>
      <c r="V13" s="52" t="s">
        <v>948</v>
      </c>
      <c r="W13" s="53">
        <v>594.85</v>
      </c>
      <c r="X13" s="53" t="s">
        <v>561</v>
      </c>
    </row>
    <row r="14" spans="1:24" x14ac:dyDescent="0.3">
      <c r="A14" s="1"/>
      <c r="B14" s="56" t="s">
        <v>796</v>
      </c>
      <c r="C14" s="57">
        <v>1050.22</v>
      </c>
      <c r="D14" s="57">
        <v>2306.94895</v>
      </c>
      <c r="E14" s="57">
        <v>2624.6458200000002</v>
      </c>
      <c r="F14" s="57">
        <v>0</v>
      </c>
      <c r="G14" s="57">
        <v>0</v>
      </c>
      <c r="H14" s="57"/>
      <c r="I14" s="57"/>
      <c r="J14" s="57"/>
      <c r="K14" s="57">
        <v>62.599999999999994</v>
      </c>
      <c r="L14" s="57">
        <v>86.46</v>
      </c>
      <c r="M14" s="57">
        <v>6.5</v>
      </c>
      <c r="N14" s="57">
        <v>0</v>
      </c>
      <c r="O14" s="57">
        <v>299.41341</v>
      </c>
      <c r="P14" s="57">
        <f t="shared" si="0"/>
        <v>6436.7881800000014</v>
      </c>
      <c r="Q14" s="1"/>
      <c r="R14" s="1"/>
      <c r="S14" s="1"/>
      <c r="T14" s="1"/>
      <c r="U14" s="211" t="s">
        <v>71</v>
      </c>
      <c r="V14" s="52" t="s">
        <v>949</v>
      </c>
      <c r="W14" s="53">
        <v>163.55000000000001</v>
      </c>
      <c r="X14" s="53" t="s">
        <v>561</v>
      </c>
    </row>
    <row r="15" spans="1:24" x14ac:dyDescent="0.3">
      <c r="A15" s="1"/>
      <c r="B15" s="50" t="s">
        <v>797</v>
      </c>
      <c r="C15" s="51">
        <v>1070.24</v>
      </c>
      <c r="D15" s="51">
        <v>2479.03838</v>
      </c>
      <c r="E15" s="51">
        <v>2618.6736700000001</v>
      </c>
      <c r="F15" s="51">
        <v>0</v>
      </c>
      <c r="G15" s="51">
        <v>0</v>
      </c>
      <c r="H15" s="51"/>
      <c r="I15" s="51"/>
      <c r="J15" s="51"/>
      <c r="K15" s="51">
        <v>62.5</v>
      </c>
      <c r="L15" s="51">
        <v>85.07</v>
      </c>
      <c r="M15" s="51">
        <v>6.5</v>
      </c>
      <c r="N15" s="51">
        <v>0</v>
      </c>
      <c r="O15" s="51">
        <v>232.10046</v>
      </c>
      <c r="P15" s="51">
        <f t="shared" si="0"/>
        <v>6554.1225099999992</v>
      </c>
      <c r="Q15" s="1"/>
      <c r="R15" s="1"/>
      <c r="S15" s="1"/>
      <c r="T15" s="1"/>
      <c r="U15" s="211"/>
      <c r="V15" s="52" t="s">
        <v>950</v>
      </c>
      <c r="W15" s="53" t="s">
        <v>561</v>
      </c>
      <c r="X15" s="53">
        <v>337.95</v>
      </c>
    </row>
    <row r="16" spans="1:24" x14ac:dyDescent="0.3">
      <c r="A16" s="1"/>
      <c r="B16" s="54" t="s">
        <v>798</v>
      </c>
      <c r="C16" s="55">
        <v>1062.3399999999999</v>
      </c>
      <c r="D16" s="55">
        <v>2426.6337600000002</v>
      </c>
      <c r="E16" s="55">
        <v>2582.1938700000001</v>
      </c>
      <c r="F16" s="55">
        <v>0</v>
      </c>
      <c r="G16" s="55">
        <v>0</v>
      </c>
      <c r="H16" s="55"/>
      <c r="I16" s="55"/>
      <c r="J16" s="55"/>
      <c r="K16" s="55">
        <v>62.9</v>
      </c>
      <c r="L16" s="55">
        <v>84.76</v>
      </c>
      <c r="M16" s="55">
        <v>6.5</v>
      </c>
      <c r="N16" s="55">
        <v>1</v>
      </c>
      <c r="O16" s="55">
        <v>215.23419999999999</v>
      </c>
      <c r="P16" s="55">
        <f t="shared" si="0"/>
        <v>6441.5618299999996</v>
      </c>
      <c r="Q16" s="1"/>
      <c r="R16" s="1"/>
      <c r="S16" s="1"/>
      <c r="T16" s="1"/>
      <c r="U16" s="211"/>
      <c r="V16" s="52" t="s">
        <v>951</v>
      </c>
      <c r="W16" s="53" t="s">
        <v>561</v>
      </c>
      <c r="X16" s="53">
        <v>2217.4</v>
      </c>
    </row>
    <row r="17" spans="1:24" x14ac:dyDescent="0.3">
      <c r="A17" s="1"/>
      <c r="B17" s="54" t="s">
        <v>799</v>
      </c>
      <c r="C17" s="55">
        <v>1064.94</v>
      </c>
      <c r="D17" s="55">
        <v>2479.2296099999999</v>
      </c>
      <c r="E17" s="55">
        <v>2603.01928</v>
      </c>
      <c r="F17" s="55">
        <v>0</v>
      </c>
      <c r="G17" s="55">
        <v>0</v>
      </c>
      <c r="H17" s="55"/>
      <c r="I17" s="55"/>
      <c r="J17" s="55"/>
      <c r="K17" s="55">
        <v>62.9</v>
      </c>
      <c r="L17" s="55">
        <v>86.66</v>
      </c>
      <c r="M17" s="55">
        <v>6.5</v>
      </c>
      <c r="N17" s="55">
        <v>56.4</v>
      </c>
      <c r="O17" s="55">
        <v>227.82034999999999</v>
      </c>
      <c r="P17" s="55">
        <f t="shared" si="0"/>
        <v>6587.4692399999985</v>
      </c>
      <c r="Q17" s="1"/>
      <c r="R17" s="1"/>
      <c r="S17" s="1"/>
      <c r="T17" s="1"/>
      <c r="U17" s="211" t="s">
        <v>603</v>
      </c>
      <c r="V17" s="52" t="s">
        <v>952</v>
      </c>
      <c r="W17" s="53">
        <v>224.9</v>
      </c>
      <c r="X17" s="53" t="s">
        <v>561</v>
      </c>
    </row>
    <row r="18" spans="1:24" x14ac:dyDescent="0.3">
      <c r="A18" s="1"/>
      <c r="B18" s="54" t="s">
        <v>800</v>
      </c>
      <c r="C18" s="55">
        <v>1053.4000000000001</v>
      </c>
      <c r="D18" s="55">
        <v>2256.28917</v>
      </c>
      <c r="E18" s="55">
        <v>2475.1002400000002</v>
      </c>
      <c r="F18" s="55">
        <v>0</v>
      </c>
      <c r="G18" s="55">
        <v>0</v>
      </c>
      <c r="H18" s="55"/>
      <c r="I18" s="55"/>
      <c r="J18" s="55"/>
      <c r="K18" s="55">
        <v>62.300000000000004</v>
      </c>
      <c r="L18" s="55">
        <v>86.46</v>
      </c>
      <c r="M18" s="55">
        <v>6.5</v>
      </c>
      <c r="N18" s="55">
        <v>284.89999999999998</v>
      </c>
      <c r="O18" s="55">
        <v>249.08765</v>
      </c>
      <c r="P18" s="55">
        <f t="shared" si="0"/>
        <v>6474.0370600000006</v>
      </c>
      <c r="Q18" s="1"/>
      <c r="R18" s="1"/>
      <c r="S18" s="1"/>
      <c r="T18" s="1"/>
      <c r="U18" s="211"/>
      <c r="V18" s="52" t="s">
        <v>953</v>
      </c>
      <c r="W18" s="53">
        <v>294.60000000000002</v>
      </c>
      <c r="X18" s="53" t="s">
        <v>561</v>
      </c>
    </row>
    <row r="19" spans="1:24" x14ac:dyDescent="0.3">
      <c r="A19" s="1"/>
      <c r="B19" s="54" t="s">
        <v>801</v>
      </c>
      <c r="C19" s="55">
        <v>1001.6</v>
      </c>
      <c r="D19" s="55">
        <v>1954.91947</v>
      </c>
      <c r="E19" s="55">
        <v>2509.55672</v>
      </c>
      <c r="F19" s="55">
        <v>0</v>
      </c>
      <c r="G19" s="55">
        <v>0</v>
      </c>
      <c r="H19" s="55"/>
      <c r="I19" s="55"/>
      <c r="J19" s="55"/>
      <c r="K19" s="55">
        <v>62.300000000000004</v>
      </c>
      <c r="L19" s="55">
        <v>79.17</v>
      </c>
      <c r="M19" s="55">
        <v>6.5</v>
      </c>
      <c r="N19" s="55">
        <v>504.9</v>
      </c>
      <c r="O19" s="55">
        <v>219.63018</v>
      </c>
      <c r="P19" s="55">
        <f t="shared" si="0"/>
        <v>6338.5763699999998</v>
      </c>
      <c r="Q19" s="1"/>
      <c r="R19" s="1"/>
      <c r="S19" s="1"/>
      <c r="T19" s="1"/>
      <c r="U19" s="211"/>
      <c r="V19" s="52" t="s">
        <v>954</v>
      </c>
      <c r="W19" s="53">
        <v>390.7</v>
      </c>
      <c r="X19" s="53" t="s">
        <v>561</v>
      </c>
    </row>
    <row r="20" spans="1:24" x14ac:dyDescent="0.3">
      <c r="A20" s="1"/>
      <c r="B20" s="54" t="s">
        <v>802</v>
      </c>
      <c r="C20" s="55">
        <v>1015.7</v>
      </c>
      <c r="D20" s="55">
        <v>2029.1262999999999</v>
      </c>
      <c r="E20" s="55">
        <v>2347.4497700000002</v>
      </c>
      <c r="F20" s="55">
        <v>0</v>
      </c>
      <c r="G20" s="55">
        <v>0</v>
      </c>
      <c r="H20" s="55"/>
      <c r="I20" s="55"/>
      <c r="J20" s="55"/>
      <c r="K20" s="55">
        <v>62.1</v>
      </c>
      <c r="L20" s="55">
        <v>66.86</v>
      </c>
      <c r="M20" s="55">
        <v>6.5</v>
      </c>
      <c r="N20" s="55">
        <v>739.8</v>
      </c>
      <c r="O20" s="55">
        <v>209.12239</v>
      </c>
      <c r="P20" s="55">
        <f t="shared" si="0"/>
        <v>6476.6584600000006</v>
      </c>
      <c r="Q20" s="1"/>
      <c r="R20" s="1"/>
      <c r="S20" s="1"/>
      <c r="T20" s="1"/>
      <c r="U20" s="211"/>
      <c r="V20" s="52" t="s">
        <v>955</v>
      </c>
      <c r="W20" s="53">
        <v>154.5</v>
      </c>
      <c r="X20" s="53" t="s">
        <v>561</v>
      </c>
    </row>
    <row r="21" spans="1:24" x14ac:dyDescent="0.3">
      <c r="A21" s="1"/>
      <c r="B21" s="54" t="s">
        <v>803</v>
      </c>
      <c r="C21" s="55">
        <v>960.66</v>
      </c>
      <c r="D21" s="55">
        <v>1998.3244099999999</v>
      </c>
      <c r="E21" s="55">
        <v>2513.3622500000001</v>
      </c>
      <c r="F21" s="55">
        <v>0</v>
      </c>
      <c r="G21" s="55">
        <v>0</v>
      </c>
      <c r="H21" s="55"/>
      <c r="I21" s="55"/>
      <c r="J21" s="55"/>
      <c r="K21" s="55">
        <v>62.5</v>
      </c>
      <c r="L21" s="55">
        <v>74.67</v>
      </c>
      <c r="M21" s="55">
        <v>6.5</v>
      </c>
      <c r="N21" s="55">
        <v>799.8</v>
      </c>
      <c r="O21" s="55">
        <v>217.56244000000001</v>
      </c>
      <c r="P21" s="55">
        <f t="shared" si="0"/>
        <v>6633.3791000000001</v>
      </c>
      <c r="Q21" s="1"/>
      <c r="R21" s="1"/>
      <c r="S21" s="1"/>
      <c r="T21" s="1"/>
      <c r="U21" s="211" t="s">
        <v>568</v>
      </c>
      <c r="V21" s="52" t="s">
        <v>956</v>
      </c>
      <c r="W21" s="53">
        <v>3984.4</v>
      </c>
      <c r="X21" s="53" t="s">
        <v>561</v>
      </c>
    </row>
    <row r="22" spans="1:24" x14ac:dyDescent="0.3">
      <c r="A22" s="1"/>
      <c r="B22" s="56" t="s">
        <v>804</v>
      </c>
      <c r="C22" s="57">
        <v>965.36</v>
      </c>
      <c r="D22" s="57">
        <v>2171.6903299999999</v>
      </c>
      <c r="E22" s="57">
        <v>2605.4856300000001</v>
      </c>
      <c r="F22" s="57">
        <v>0</v>
      </c>
      <c r="G22" s="57">
        <v>0</v>
      </c>
      <c r="H22" s="57"/>
      <c r="I22" s="57"/>
      <c r="J22" s="57"/>
      <c r="K22" s="57">
        <v>62.4</v>
      </c>
      <c r="L22" s="57">
        <v>75.67</v>
      </c>
      <c r="M22" s="57">
        <v>6.5</v>
      </c>
      <c r="N22" s="57">
        <v>868.2</v>
      </c>
      <c r="O22" s="57">
        <v>219.75799000000001</v>
      </c>
      <c r="P22" s="57">
        <f t="shared" si="0"/>
        <v>6975.0639499999997</v>
      </c>
      <c r="Q22" s="1"/>
      <c r="R22" s="1"/>
      <c r="S22" s="1"/>
      <c r="T22" s="1"/>
      <c r="U22" s="211" t="s">
        <v>228</v>
      </c>
      <c r="V22" s="52" t="s">
        <v>957</v>
      </c>
      <c r="W22" s="53" t="s">
        <v>561</v>
      </c>
      <c r="X22" s="53">
        <v>186.7</v>
      </c>
    </row>
    <row r="23" spans="1:24" x14ac:dyDescent="0.3">
      <c r="A23" s="1"/>
      <c r="B23" s="50" t="s">
        <v>805</v>
      </c>
      <c r="C23" s="51">
        <v>1002.82</v>
      </c>
      <c r="D23" s="51">
        <v>2289.9057299999999</v>
      </c>
      <c r="E23" s="51">
        <v>2596.7546499999999</v>
      </c>
      <c r="F23" s="51">
        <v>44.3</v>
      </c>
      <c r="G23" s="51">
        <v>13</v>
      </c>
      <c r="H23" s="51"/>
      <c r="I23" s="51"/>
      <c r="J23" s="51"/>
      <c r="K23" s="51">
        <v>62.2</v>
      </c>
      <c r="L23" s="51">
        <v>66.680000000000007</v>
      </c>
      <c r="M23" s="51">
        <v>6.5</v>
      </c>
      <c r="N23" s="51">
        <v>865.2</v>
      </c>
      <c r="O23" s="51">
        <v>224.14599999999999</v>
      </c>
      <c r="P23" s="51">
        <f t="shared" si="0"/>
        <v>7171.5063799999998</v>
      </c>
      <c r="Q23" s="1"/>
      <c r="R23" s="1"/>
      <c r="S23" s="1"/>
      <c r="T23" s="1"/>
      <c r="U23" s="211"/>
      <c r="V23" s="52" t="s">
        <v>958</v>
      </c>
      <c r="W23" s="53" t="s">
        <v>561</v>
      </c>
      <c r="X23" s="53">
        <v>126.65</v>
      </c>
    </row>
    <row r="24" spans="1:24" x14ac:dyDescent="0.3">
      <c r="A24" s="1"/>
      <c r="B24" s="54" t="s">
        <v>806</v>
      </c>
      <c r="C24" s="55">
        <v>1005.12</v>
      </c>
      <c r="D24" s="55">
        <v>2313.1462700000002</v>
      </c>
      <c r="E24" s="55">
        <v>2585.99656</v>
      </c>
      <c r="F24" s="55">
        <v>44.8</v>
      </c>
      <c r="G24" s="55">
        <v>60.5</v>
      </c>
      <c r="H24" s="55"/>
      <c r="I24" s="55"/>
      <c r="J24" s="55"/>
      <c r="K24" s="55">
        <v>62.300000000000004</v>
      </c>
      <c r="L24" s="55">
        <v>58.9</v>
      </c>
      <c r="M24" s="55">
        <v>6.5</v>
      </c>
      <c r="N24" s="55">
        <v>866.7</v>
      </c>
      <c r="O24" s="55">
        <v>249.2029</v>
      </c>
      <c r="P24" s="55">
        <f t="shared" si="0"/>
        <v>7253.1657299999997</v>
      </c>
      <c r="Q24" s="1"/>
      <c r="R24" s="1"/>
      <c r="S24" s="1"/>
      <c r="T24" s="1"/>
      <c r="U24" s="211" t="s">
        <v>600</v>
      </c>
      <c r="V24" s="52" t="s">
        <v>959</v>
      </c>
      <c r="W24" s="53">
        <v>49.2</v>
      </c>
      <c r="X24" s="53" t="s">
        <v>561</v>
      </c>
    </row>
    <row r="25" spans="1:24" x14ac:dyDescent="0.3">
      <c r="A25" s="1"/>
      <c r="B25" s="54" t="s">
        <v>807</v>
      </c>
      <c r="C25" s="55">
        <v>1018.42</v>
      </c>
      <c r="D25" s="55">
        <v>2304.0900700000002</v>
      </c>
      <c r="E25" s="55">
        <v>2627.3523100000002</v>
      </c>
      <c r="F25" s="55">
        <v>45.8</v>
      </c>
      <c r="G25" s="55">
        <v>44.2</v>
      </c>
      <c r="H25" s="55"/>
      <c r="I25" s="55"/>
      <c r="J25" s="55"/>
      <c r="K25" s="55">
        <v>62.2</v>
      </c>
      <c r="L25" s="55">
        <v>59.4</v>
      </c>
      <c r="M25" s="55">
        <v>6.5</v>
      </c>
      <c r="N25" s="55">
        <v>898.7</v>
      </c>
      <c r="O25" s="55">
        <v>314.39551</v>
      </c>
      <c r="P25" s="55">
        <f t="shared" si="0"/>
        <v>7381.05789</v>
      </c>
      <c r="Q25" s="1"/>
      <c r="R25" s="1"/>
      <c r="S25" s="1"/>
      <c r="T25" s="1"/>
      <c r="U25" s="211" t="s">
        <v>75</v>
      </c>
      <c r="V25" s="52" t="s">
        <v>76</v>
      </c>
      <c r="W25" s="53" t="s">
        <v>561</v>
      </c>
      <c r="X25" s="53">
        <v>12918.45</v>
      </c>
    </row>
    <row r="26" spans="1:24" x14ac:dyDescent="0.3">
      <c r="A26" s="1"/>
      <c r="B26" s="54" t="s">
        <v>808</v>
      </c>
      <c r="C26" s="55">
        <v>1010.82</v>
      </c>
      <c r="D26" s="55">
        <v>2396.69767</v>
      </c>
      <c r="E26" s="55">
        <v>2657.3592800000001</v>
      </c>
      <c r="F26" s="55">
        <v>44.8</v>
      </c>
      <c r="G26" s="55">
        <v>0</v>
      </c>
      <c r="H26" s="55"/>
      <c r="I26" s="55"/>
      <c r="J26" s="55"/>
      <c r="K26" s="55">
        <v>61.9</v>
      </c>
      <c r="L26" s="55">
        <v>57.2</v>
      </c>
      <c r="M26" s="55">
        <v>6.5</v>
      </c>
      <c r="N26" s="55">
        <v>916.9</v>
      </c>
      <c r="O26" s="55">
        <v>387.79302999999999</v>
      </c>
      <c r="P26" s="55">
        <f t="shared" si="0"/>
        <v>7539.9699799999989</v>
      </c>
      <c r="Q26" s="1"/>
      <c r="R26" s="1"/>
      <c r="S26" s="1"/>
      <c r="T26" s="1"/>
      <c r="U26" s="211"/>
      <c r="V26" s="52" t="s">
        <v>960</v>
      </c>
      <c r="W26" s="53">
        <v>4338.6000000000004</v>
      </c>
      <c r="X26" s="53" t="s">
        <v>561</v>
      </c>
    </row>
    <row r="27" spans="1:24" x14ac:dyDescent="0.3">
      <c r="A27" s="1"/>
      <c r="B27" s="54" t="s">
        <v>809</v>
      </c>
      <c r="C27" s="55">
        <v>1016.98</v>
      </c>
      <c r="D27" s="55">
        <v>2395.3132599999999</v>
      </c>
      <c r="E27" s="55">
        <v>2686.1008099999999</v>
      </c>
      <c r="F27" s="55">
        <v>45.4</v>
      </c>
      <c r="G27" s="55">
        <v>0</v>
      </c>
      <c r="H27" s="55"/>
      <c r="I27" s="55"/>
      <c r="J27" s="55"/>
      <c r="K27" s="55">
        <v>61.599999999999994</v>
      </c>
      <c r="L27" s="55">
        <v>57.4</v>
      </c>
      <c r="M27" s="55">
        <v>6.5</v>
      </c>
      <c r="N27" s="55">
        <v>927</v>
      </c>
      <c r="O27" s="55">
        <v>421.59647000000001</v>
      </c>
      <c r="P27" s="55">
        <f t="shared" si="0"/>
        <v>7617.8905400000003</v>
      </c>
      <c r="Q27" s="1"/>
      <c r="R27" s="1"/>
      <c r="S27" s="1"/>
      <c r="T27" s="1"/>
      <c r="U27" s="211" t="s">
        <v>589</v>
      </c>
      <c r="V27" s="52" t="s">
        <v>961</v>
      </c>
      <c r="W27" s="53">
        <v>85.3</v>
      </c>
      <c r="X27" s="53" t="s">
        <v>561</v>
      </c>
    </row>
    <row r="28" spans="1:24" x14ac:dyDescent="0.3">
      <c r="A28" s="1"/>
      <c r="B28" s="54" t="s">
        <v>810</v>
      </c>
      <c r="C28" s="55">
        <v>1023.78</v>
      </c>
      <c r="D28" s="55">
        <v>2328.9060399999998</v>
      </c>
      <c r="E28" s="55">
        <v>2662.1703200000002</v>
      </c>
      <c r="F28" s="55">
        <v>45.5</v>
      </c>
      <c r="G28" s="55">
        <v>0</v>
      </c>
      <c r="H28" s="55"/>
      <c r="I28" s="55"/>
      <c r="J28" s="55"/>
      <c r="K28" s="55">
        <v>61.7</v>
      </c>
      <c r="L28" s="55">
        <v>64.900000000000006</v>
      </c>
      <c r="M28" s="55">
        <v>6.5</v>
      </c>
      <c r="N28" s="55">
        <v>926.1</v>
      </c>
      <c r="O28" s="55">
        <v>459.73237999999998</v>
      </c>
      <c r="P28" s="55">
        <f t="shared" si="0"/>
        <v>7579.28874</v>
      </c>
      <c r="Q28" s="1"/>
      <c r="R28" s="1"/>
      <c r="S28" s="1"/>
      <c r="T28" s="1"/>
      <c r="U28" s="211" t="s">
        <v>604</v>
      </c>
      <c r="V28" s="52" t="s">
        <v>962</v>
      </c>
      <c r="W28" s="53">
        <v>317.55</v>
      </c>
      <c r="X28" s="53" t="s">
        <v>561</v>
      </c>
    </row>
    <row r="29" spans="1:24" x14ac:dyDescent="0.3">
      <c r="A29" s="1"/>
      <c r="B29" s="54" t="s">
        <v>811</v>
      </c>
      <c r="C29" s="55">
        <v>1058.04</v>
      </c>
      <c r="D29" s="55">
        <v>2340.6596500000001</v>
      </c>
      <c r="E29" s="55">
        <v>2650.3361599999998</v>
      </c>
      <c r="F29" s="55">
        <v>45.6</v>
      </c>
      <c r="G29" s="55">
        <v>45.2</v>
      </c>
      <c r="H29" s="55"/>
      <c r="I29" s="55"/>
      <c r="J29" s="55"/>
      <c r="K29" s="55">
        <v>62.1</v>
      </c>
      <c r="L29" s="55">
        <v>64.599999999999994</v>
      </c>
      <c r="M29" s="55">
        <v>6.5</v>
      </c>
      <c r="N29" s="55">
        <v>917.3</v>
      </c>
      <c r="O29" s="55">
        <v>517.55706999999995</v>
      </c>
      <c r="P29" s="55">
        <f t="shared" si="0"/>
        <v>7707.8928800000003</v>
      </c>
      <c r="Q29" s="1"/>
      <c r="R29" s="1"/>
      <c r="S29" s="1"/>
      <c r="T29" s="1"/>
      <c r="U29" s="211" t="s">
        <v>590</v>
      </c>
      <c r="V29" s="52" t="s">
        <v>963</v>
      </c>
      <c r="W29" s="53">
        <v>479.85</v>
      </c>
      <c r="X29" s="53" t="s">
        <v>561</v>
      </c>
    </row>
    <row r="30" spans="1:24" x14ac:dyDescent="0.3">
      <c r="A30" s="1"/>
      <c r="B30" s="56" t="s">
        <v>812</v>
      </c>
      <c r="C30" s="57">
        <v>1054.3399999999999</v>
      </c>
      <c r="D30" s="57">
        <v>2215.14012</v>
      </c>
      <c r="E30" s="57">
        <v>2588.7533100000001</v>
      </c>
      <c r="F30" s="57">
        <v>45.7</v>
      </c>
      <c r="G30" s="57">
        <v>46.8</v>
      </c>
      <c r="H30" s="57"/>
      <c r="I30" s="57"/>
      <c r="J30" s="57"/>
      <c r="K30" s="57">
        <v>62.8</v>
      </c>
      <c r="L30" s="57">
        <v>64.2</v>
      </c>
      <c r="M30" s="57">
        <v>6.5</v>
      </c>
      <c r="N30" s="57">
        <v>953.7</v>
      </c>
      <c r="O30" s="57">
        <v>571.77227000000005</v>
      </c>
      <c r="P30" s="57">
        <f t="shared" si="0"/>
        <v>7609.7057000000004</v>
      </c>
      <c r="Q30" s="1"/>
      <c r="R30" s="1"/>
      <c r="S30" s="1"/>
      <c r="T30" s="1"/>
      <c r="U30" s="211" t="s">
        <v>570</v>
      </c>
      <c r="V30" s="52" t="s">
        <v>964</v>
      </c>
      <c r="W30" s="53" t="s">
        <v>561</v>
      </c>
      <c r="X30" s="53">
        <v>5462.3</v>
      </c>
    </row>
    <row r="31" spans="1:24" x14ac:dyDescent="0.3">
      <c r="A31" s="1"/>
      <c r="B31" s="50" t="s">
        <v>813</v>
      </c>
      <c r="C31" s="51">
        <v>987.04</v>
      </c>
      <c r="D31" s="51">
        <v>2110.82458</v>
      </c>
      <c r="E31" s="51">
        <v>2583.1573199999998</v>
      </c>
      <c r="F31" s="51">
        <v>45.5</v>
      </c>
      <c r="G31" s="51">
        <v>43.5</v>
      </c>
      <c r="H31" s="51"/>
      <c r="I31" s="51"/>
      <c r="J31" s="51"/>
      <c r="K31" s="51">
        <v>62.5</v>
      </c>
      <c r="L31" s="51">
        <v>66.400000000000006</v>
      </c>
      <c r="M31" s="51">
        <v>6.5</v>
      </c>
      <c r="N31" s="51">
        <v>955.6</v>
      </c>
      <c r="O31" s="51">
        <v>652.67395999999997</v>
      </c>
      <c r="P31" s="51">
        <f t="shared" si="0"/>
        <v>7513.6958599999998</v>
      </c>
      <c r="Q31" s="1"/>
      <c r="R31" s="1"/>
      <c r="S31" s="1"/>
      <c r="T31" s="1"/>
      <c r="U31" s="211"/>
      <c r="V31" s="52" t="s">
        <v>965</v>
      </c>
      <c r="W31" s="53">
        <v>156</v>
      </c>
      <c r="X31" s="53" t="s">
        <v>561</v>
      </c>
    </row>
    <row r="32" spans="1:24" x14ac:dyDescent="0.3">
      <c r="A32" s="1"/>
      <c r="B32" s="54" t="s">
        <v>814</v>
      </c>
      <c r="C32" s="55">
        <v>983.68</v>
      </c>
      <c r="D32" s="55">
        <v>2125.7174100000002</v>
      </c>
      <c r="E32" s="55">
        <v>2589.14275</v>
      </c>
      <c r="F32" s="55">
        <v>45.7</v>
      </c>
      <c r="G32" s="55">
        <v>45.4</v>
      </c>
      <c r="H32" s="55"/>
      <c r="I32" s="55"/>
      <c r="J32" s="55"/>
      <c r="K32" s="55">
        <v>62.4</v>
      </c>
      <c r="L32" s="55">
        <v>66.099999999999994</v>
      </c>
      <c r="M32" s="55">
        <v>6.5</v>
      </c>
      <c r="N32" s="55">
        <v>941.3</v>
      </c>
      <c r="O32" s="55">
        <v>685.39005999999995</v>
      </c>
      <c r="P32" s="55">
        <f t="shared" si="0"/>
        <v>7551.3302199999998</v>
      </c>
      <c r="Q32" s="1"/>
      <c r="R32" s="1"/>
      <c r="S32" s="1"/>
      <c r="T32" s="1"/>
      <c r="U32" s="211" t="s">
        <v>966</v>
      </c>
      <c r="V32" s="52" t="s">
        <v>967</v>
      </c>
      <c r="W32" s="53" t="s">
        <v>561</v>
      </c>
      <c r="X32" s="53">
        <v>969.4</v>
      </c>
    </row>
    <row r="33" spans="1:24" x14ac:dyDescent="0.3">
      <c r="A33" s="1"/>
      <c r="B33" s="54" t="s">
        <v>815</v>
      </c>
      <c r="C33" s="55">
        <v>987.04</v>
      </c>
      <c r="D33" s="55">
        <v>1978.69238</v>
      </c>
      <c r="E33" s="55">
        <v>2676.7991200000001</v>
      </c>
      <c r="F33" s="55">
        <v>46</v>
      </c>
      <c r="G33" s="55">
        <v>46.5</v>
      </c>
      <c r="H33" s="55"/>
      <c r="I33" s="55"/>
      <c r="J33" s="55"/>
      <c r="K33" s="55">
        <v>62.4</v>
      </c>
      <c r="L33" s="55">
        <v>69.599999999999994</v>
      </c>
      <c r="M33" s="55">
        <v>6.5</v>
      </c>
      <c r="N33" s="55">
        <v>938.4</v>
      </c>
      <c r="O33" s="55">
        <v>741.68293000000006</v>
      </c>
      <c r="P33" s="55">
        <f t="shared" si="0"/>
        <v>7553.6144299999996</v>
      </c>
      <c r="Q33" s="1"/>
      <c r="R33" s="1"/>
      <c r="S33" s="1"/>
      <c r="T33" s="1"/>
      <c r="U33" s="211" t="s">
        <v>591</v>
      </c>
      <c r="V33" s="52" t="s">
        <v>968</v>
      </c>
      <c r="W33" s="53">
        <v>139.05000000000001</v>
      </c>
      <c r="X33" s="53" t="s">
        <v>561</v>
      </c>
    </row>
    <row r="34" spans="1:24" x14ac:dyDescent="0.3">
      <c r="A34" s="1"/>
      <c r="B34" s="54" t="s">
        <v>816</v>
      </c>
      <c r="C34" s="55">
        <v>1004.68</v>
      </c>
      <c r="D34" s="55">
        <v>1940.2425699999999</v>
      </c>
      <c r="E34" s="55">
        <v>2720.74181</v>
      </c>
      <c r="F34" s="55">
        <v>45.6</v>
      </c>
      <c r="G34" s="55">
        <v>45.1</v>
      </c>
      <c r="H34" s="55"/>
      <c r="I34" s="55"/>
      <c r="J34" s="55"/>
      <c r="K34" s="55">
        <v>62.1</v>
      </c>
      <c r="L34" s="55">
        <v>69</v>
      </c>
      <c r="M34" s="55">
        <v>6.5</v>
      </c>
      <c r="N34" s="55">
        <v>857.7</v>
      </c>
      <c r="O34" s="55">
        <v>741.59473000000003</v>
      </c>
      <c r="P34" s="55">
        <f t="shared" si="0"/>
        <v>7493.2591100000009</v>
      </c>
      <c r="Q34" s="1"/>
      <c r="R34" s="1"/>
      <c r="S34" s="1"/>
      <c r="T34" s="1"/>
      <c r="U34" s="211" t="s">
        <v>592</v>
      </c>
      <c r="V34" s="52" t="s">
        <v>969</v>
      </c>
      <c r="W34" s="53">
        <v>356.05</v>
      </c>
      <c r="X34" s="53" t="s">
        <v>561</v>
      </c>
    </row>
    <row r="35" spans="1:24" x14ac:dyDescent="0.3">
      <c r="A35" s="1"/>
      <c r="B35" s="54" t="s">
        <v>817</v>
      </c>
      <c r="C35" s="55">
        <v>999.28</v>
      </c>
      <c r="D35" s="55">
        <v>1894.68767</v>
      </c>
      <c r="E35" s="55">
        <v>2741.1624400000001</v>
      </c>
      <c r="F35" s="55">
        <v>46.1</v>
      </c>
      <c r="G35" s="55">
        <v>0</v>
      </c>
      <c r="H35" s="55"/>
      <c r="I35" s="55"/>
      <c r="J35" s="55"/>
      <c r="K35" s="55">
        <v>62.1</v>
      </c>
      <c r="L35" s="55">
        <v>65.5</v>
      </c>
      <c r="M35" s="55">
        <v>6.5</v>
      </c>
      <c r="N35" s="55">
        <v>906.4</v>
      </c>
      <c r="O35" s="55">
        <v>769.57821999999999</v>
      </c>
      <c r="P35" s="55">
        <f t="shared" si="0"/>
        <v>7491.3083300000008</v>
      </c>
      <c r="Q35" s="1"/>
      <c r="R35" s="1"/>
      <c r="S35" s="1"/>
      <c r="T35" s="1"/>
      <c r="U35" s="211" t="s">
        <v>85</v>
      </c>
      <c r="V35" s="52" t="s">
        <v>970</v>
      </c>
      <c r="W35" s="53" t="s">
        <v>561</v>
      </c>
      <c r="X35" s="53">
        <v>2832.4340299999999</v>
      </c>
    </row>
    <row r="36" spans="1:24" x14ac:dyDescent="0.3">
      <c r="A36" s="1"/>
      <c r="B36" s="54" t="s">
        <v>818</v>
      </c>
      <c r="C36" s="55">
        <v>989.22</v>
      </c>
      <c r="D36" s="55">
        <v>1839.32168</v>
      </c>
      <c r="E36" s="55">
        <v>2765.4353099999998</v>
      </c>
      <c r="F36" s="55">
        <v>46.1</v>
      </c>
      <c r="G36" s="55">
        <v>0</v>
      </c>
      <c r="H36" s="55"/>
      <c r="I36" s="55"/>
      <c r="J36" s="55"/>
      <c r="K36" s="55">
        <v>62.5</v>
      </c>
      <c r="L36" s="55">
        <v>67.3</v>
      </c>
      <c r="M36" s="55">
        <v>6.5</v>
      </c>
      <c r="N36" s="55">
        <v>850.4</v>
      </c>
      <c r="O36" s="55">
        <v>755.72451000000001</v>
      </c>
      <c r="P36" s="55">
        <f t="shared" si="0"/>
        <v>7382.5015000000003</v>
      </c>
      <c r="Q36" s="1"/>
      <c r="R36" s="1"/>
      <c r="S36" s="1"/>
      <c r="T36" s="1"/>
      <c r="U36" s="211" t="s">
        <v>606</v>
      </c>
      <c r="V36" s="52" t="s">
        <v>971</v>
      </c>
      <c r="W36" s="53">
        <v>433.45</v>
      </c>
      <c r="X36" s="53" t="s">
        <v>561</v>
      </c>
    </row>
    <row r="37" spans="1:24" x14ac:dyDescent="0.3">
      <c r="A37" s="1"/>
      <c r="B37" s="54" t="s">
        <v>819</v>
      </c>
      <c r="C37" s="55">
        <v>1018.14</v>
      </c>
      <c r="D37" s="55">
        <v>1957.6026899999999</v>
      </c>
      <c r="E37" s="55">
        <v>2773.7104899999999</v>
      </c>
      <c r="F37" s="55">
        <v>45.8</v>
      </c>
      <c r="G37" s="55">
        <v>0</v>
      </c>
      <c r="H37" s="55"/>
      <c r="I37" s="55"/>
      <c r="J37" s="55"/>
      <c r="K37" s="55">
        <v>62.5</v>
      </c>
      <c r="L37" s="55">
        <v>67.7</v>
      </c>
      <c r="M37" s="55">
        <v>6.5</v>
      </c>
      <c r="N37" s="55">
        <v>736.6</v>
      </c>
      <c r="O37" s="55">
        <v>752.48797000000002</v>
      </c>
      <c r="P37" s="55">
        <f t="shared" si="0"/>
        <v>7421.0411500000009</v>
      </c>
      <c r="Q37" s="1"/>
      <c r="R37" s="1"/>
      <c r="S37" s="1"/>
      <c r="T37" s="1"/>
      <c r="U37" s="211"/>
      <c r="V37" s="52" t="s">
        <v>972</v>
      </c>
      <c r="W37" s="53">
        <v>160.55000000000001</v>
      </c>
      <c r="X37" s="53" t="s">
        <v>561</v>
      </c>
    </row>
    <row r="38" spans="1:24" x14ac:dyDescent="0.3">
      <c r="A38" s="1"/>
      <c r="B38" s="56" t="s">
        <v>820</v>
      </c>
      <c r="C38" s="57">
        <v>1018.52</v>
      </c>
      <c r="D38" s="57">
        <v>1943.3086800000001</v>
      </c>
      <c r="E38" s="57">
        <v>2750.1058699999999</v>
      </c>
      <c r="F38" s="57">
        <v>46.1</v>
      </c>
      <c r="G38" s="57">
        <v>0</v>
      </c>
      <c r="H38" s="57"/>
      <c r="I38" s="57"/>
      <c r="J38" s="57"/>
      <c r="K38" s="57">
        <v>62.2</v>
      </c>
      <c r="L38" s="57">
        <v>69.599999999999994</v>
      </c>
      <c r="M38" s="57">
        <v>6.5</v>
      </c>
      <c r="N38" s="57">
        <v>786</v>
      </c>
      <c r="O38" s="57">
        <v>735.14237000000003</v>
      </c>
      <c r="P38" s="57">
        <f t="shared" si="0"/>
        <v>7417.476920000001</v>
      </c>
      <c r="Q38" s="1"/>
      <c r="R38" s="1"/>
      <c r="S38" s="1"/>
      <c r="T38" s="1"/>
      <c r="U38" s="211" t="s">
        <v>607</v>
      </c>
      <c r="V38" s="52" t="s">
        <v>973</v>
      </c>
      <c r="W38" s="53">
        <v>489.6</v>
      </c>
      <c r="X38" s="53" t="s">
        <v>561</v>
      </c>
    </row>
    <row r="39" spans="1:24" x14ac:dyDescent="0.3">
      <c r="A39" s="1"/>
      <c r="B39" s="50" t="s">
        <v>821</v>
      </c>
      <c r="C39" s="51">
        <v>1020.64</v>
      </c>
      <c r="D39" s="51">
        <v>1918.95388</v>
      </c>
      <c r="E39" s="51">
        <v>2729.3878</v>
      </c>
      <c r="F39" s="51">
        <v>46.4</v>
      </c>
      <c r="G39" s="51">
        <v>0</v>
      </c>
      <c r="H39" s="51"/>
      <c r="I39" s="51"/>
      <c r="J39" s="51"/>
      <c r="K39" s="51">
        <v>62.4</v>
      </c>
      <c r="L39" s="51">
        <v>70.400000000000006</v>
      </c>
      <c r="M39" s="51">
        <v>6.5</v>
      </c>
      <c r="N39" s="51">
        <v>756.1</v>
      </c>
      <c r="O39" s="51">
        <v>714.22564999999997</v>
      </c>
      <c r="P39" s="51">
        <f t="shared" si="0"/>
        <v>7325.0073299999995</v>
      </c>
      <c r="Q39" s="1"/>
      <c r="R39" s="1"/>
      <c r="S39" s="1"/>
      <c r="T39" s="1"/>
      <c r="U39" s="211"/>
      <c r="V39" s="52" t="s">
        <v>974</v>
      </c>
      <c r="W39" s="53">
        <v>489.6</v>
      </c>
      <c r="X39" s="53" t="s">
        <v>561</v>
      </c>
    </row>
    <row r="40" spans="1:24" x14ac:dyDescent="0.3">
      <c r="A40" s="1"/>
      <c r="B40" s="54" t="s">
        <v>822</v>
      </c>
      <c r="C40" s="55">
        <v>1007.18</v>
      </c>
      <c r="D40" s="55">
        <v>2022.6314</v>
      </c>
      <c r="E40" s="55">
        <v>2798.2996499999999</v>
      </c>
      <c r="F40" s="55">
        <v>46.6</v>
      </c>
      <c r="G40" s="55">
        <v>0</v>
      </c>
      <c r="H40" s="55"/>
      <c r="I40" s="55"/>
      <c r="J40" s="55"/>
      <c r="K40" s="55">
        <v>62.5</v>
      </c>
      <c r="L40" s="55">
        <v>69.599999999999994</v>
      </c>
      <c r="M40" s="55">
        <v>6.5</v>
      </c>
      <c r="N40" s="55">
        <v>519.1</v>
      </c>
      <c r="O40" s="55">
        <v>698.69692999999995</v>
      </c>
      <c r="P40" s="55">
        <f t="shared" si="0"/>
        <v>7231.1079800000007</v>
      </c>
      <c r="Q40" s="1"/>
      <c r="R40" s="1"/>
      <c r="S40" s="1"/>
      <c r="T40" s="1"/>
      <c r="U40" s="211"/>
      <c r="V40" s="52" t="s">
        <v>975</v>
      </c>
      <c r="W40" s="53">
        <v>472.25</v>
      </c>
      <c r="X40" s="53" t="s">
        <v>561</v>
      </c>
    </row>
    <row r="41" spans="1:24" x14ac:dyDescent="0.3">
      <c r="A41" s="1"/>
      <c r="B41" s="54" t="s">
        <v>823</v>
      </c>
      <c r="C41" s="55">
        <v>1021.4</v>
      </c>
      <c r="D41" s="55">
        <v>2355.0591300000001</v>
      </c>
      <c r="E41" s="55">
        <v>2795.8829799999999</v>
      </c>
      <c r="F41" s="55">
        <v>46.4</v>
      </c>
      <c r="G41" s="55">
        <v>0</v>
      </c>
      <c r="H41" s="55"/>
      <c r="I41" s="55"/>
      <c r="J41" s="55"/>
      <c r="K41" s="55">
        <v>63.2</v>
      </c>
      <c r="L41" s="55">
        <v>70.599999999999994</v>
      </c>
      <c r="M41" s="55">
        <v>6.5</v>
      </c>
      <c r="N41" s="55">
        <v>132.5</v>
      </c>
      <c r="O41" s="55">
        <v>706.44492000000002</v>
      </c>
      <c r="P41" s="55">
        <f t="shared" si="0"/>
        <v>7197.9870299999993</v>
      </c>
      <c r="Q41" s="1"/>
      <c r="R41" s="1"/>
      <c r="S41" s="1"/>
      <c r="T41" s="1"/>
      <c r="U41" s="211"/>
      <c r="V41" s="52" t="s">
        <v>976</v>
      </c>
      <c r="W41" s="53">
        <v>195.6</v>
      </c>
      <c r="X41" s="53" t="s">
        <v>561</v>
      </c>
    </row>
    <row r="42" spans="1:24" x14ac:dyDescent="0.3">
      <c r="A42" s="1"/>
      <c r="B42" s="54" t="s">
        <v>824</v>
      </c>
      <c r="C42" s="55">
        <v>1022.68</v>
      </c>
      <c r="D42" s="55">
        <v>2429.9950800000001</v>
      </c>
      <c r="E42" s="55">
        <v>2733.63139</v>
      </c>
      <c r="F42" s="55">
        <v>46.6</v>
      </c>
      <c r="G42" s="55">
        <v>0</v>
      </c>
      <c r="H42" s="55"/>
      <c r="I42" s="55"/>
      <c r="J42" s="55"/>
      <c r="K42" s="55">
        <v>62.5</v>
      </c>
      <c r="L42" s="55">
        <v>70.099999999999994</v>
      </c>
      <c r="M42" s="55">
        <v>6.7</v>
      </c>
      <c r="N42" s="55">
        <v>40.9</v>
      </c>
      <c r="O42" s="55">
        <v>696.16179</v>
      </c>
      <c r="P42" s="55">
        <f t="shared" si="0"/>
        <v>7109.2682599999998</v>
      </c>
      <c r="Q42" s="1"/>
      <c r="R42" s="1"/>
      <c r="S42" s="1"/>
      <c r="T42" s="1"/>
      <c r="U42" s="211" t="s">
        <v>593</v>
      </c>
      <c r="V42" s="52" t="s">
        <v>977</v>
      </c>
      <c r="W42" s="53">
        <v>73.55</v>
      </c>
      <c r="X42" s="53" t="s">
        <v>561</v>
      </c>
    </row>
    <row r="43" spans="1:24" x14ac:dyDescent="0.3">
      <c r="A43" s="1"/>
      <c r="B43" s="54" t="s">
        <v>825</v>
      </c>
      <c r="C43" s="55">
        <v>1045.56</v>
      </c>
      <c r="D43" s="55">
        <v>2657.33347</v>
      </c>
      <c r="E43" s="55">
        <v>2795.47802</v>
      </c>
      <c r="F43" s="55">
        <v>46.8</v>
      </c>
      <c r="G43" s="55">
        <v>0</v>
      </c>
      <c r="H43" s="55"/>
      <c r="I43" s="55"/>
      <c r="J43" s="55"/>
      <c r="K43" s="55">
        <v>62.7</v>
      </c>
      <c r="L43" s="55">
        <v>68.400000000000006</v>
      </c>
      <c r="M43" s="55">
        <v>6.5</v>
      </c>
      <c r="N43" s="55">
        <v>0</v>
      </c>
      <c r="O43" s="55">
        <v>725.95717999999999</v>
      </c>
      <c r="P43" s="55">
        <f t="shared" si="0"/>
        <v>7408.7286699999995</v>
      </c>
      <c r="Q43" s="1"/>
      <c r="R43" s="1"/>
      <c r="S43" s="1"/>
      <c r="T43" s="1"/>
      <c r="U43" s="211" t="s">
        <v>573</v>
      </c>
      <c r="V43" s="52" t="s">
        <v>978</v>
      </c>
      <c r="W43" s="53">
        <v>444.4</v>
      </c>
      <c r="X43" s="53" t="s">
        <v>561</v>
      </c>
    </row>
    <row r="44" spans="1:24" x14ac:dyDescent="0.3">
      <c r="A44" s="1"/>
      <c r="B44" s="54" t="s">
        <v>826</v>
      </c>
      <c r="C44" s="55">
        <v>1082.6600000000001</v>
      </c>
      <c r="D44" s="55">
        <v>2895.9540699999998</v>
      </c>
      <c r="E44" s="55">
        <v>2778.1469000000002</v>
      </c>
      <c r="F44" s="55">
        <v>47</v>
      </c>
      <c r="G44" s="55">
        <v>0</v>
      </c>
      <c r="H44" s="55"/>
      <c r="I44" s="55"/>
      <c r="J44" s="55"/>
      <c r="K44" s="55">
        <v>62.5</v>
      </c>
      <c r="L44" s="55">
        <v>69.2</v>
      </c>
      <c r="M44" s="55">
        <v>7.1</v>
      </c>
      <c r="N44" s="55">
        <v>0</v>
      </c>
      <c r="O44" s="55">
        <v>706.17750999999998</v>
      </c>
      <c r="P44" s="55">
        <f t="shared" si="0"/>
        <v>7648.73848</v>
      </c>
      <c r="Q44" s="1"/>
      <c r="R44" s="1"/>
      <c r="S44" s="1"/>
      <c r="T44" s="1"/>
      <c r="U44" s="211" t="s">
        <v>594</v>
      </c>
      <c r="V44" s="52" t="s">
        <v>979</v>
      </c>
      <c r="W44" s="53">
        <v>441.6</v>
      </c>
      <c r="X44" s="53" t="s">
        <v>561</v>
      </c>
    </row>
    <row r="45" spans="1:24" x14ac:dyDescent="0.3">
      <c r="A45" s="1"/>
      <c r="B45" s="54" t="s">
        <v>827</v>
      </c>
      <c r="C45" s="55">
        <v>1089.7</v>
      </c>
      <c r="D45" s="55">
        <v>2965.5935500000001</v>
      </c>
      <c r="E45" s="55">
        <v>2844.25342</v>
      </c>
      <c r="F45" s="55">
        <v>47</v>
      </c>
      <c r="G45" s="55">
        <v>0</v>
      </c>
      <c r="H45" s="55"/>
      <c r="I45" s="55"/>
      <c r="J45" s="55"/>
      <c r="K45" s="55">
        <v>62.7</v>
      </c>
      <c r="L45" s="55">
        <v>70.400000000000006</v>
      </c>
      <c r="M45" s="55">
        <v>7.3</v>
      </c>
      <c r="N45" s="55">
        <v>0</v>
      </c>
      <c r="O45" s="55">
        <v>615.16795000000002</v>
      </c>
      <c r="P45" s="55">
        <f t="shared" si="0"/>
        <v>7702.11492</v>
      </c>
      <c r="Q45" s="1"/>
      <c r="R45" s="1"/>
      <c r="S45" s="1"/>
      <c r="T45" s="1"/>
      <c r="U45" s="211" t="s">
        <v>566</v>
      </c>
      <c r="V45" s="52" t="s">
        <v>980</v>
      </c>
      <c r="W45" s="53" t="s">
        <v>561</v>
      </c>
      <c r="X45" s="53">
        <v>4875.1000000000004</v>
      </c>
    </row>
    <row r="46" spans="1:24" x14ac:dyDescent="0.3">
      <c r="A46" s="1"/>
      <c r="B46" s="56" t="s">
        <v>828</v>
      </c>
      <c r="C46" s="57">
        <v>1090.74</v>
      </c>
      <c r="D46" s="57">
        <v>3037.7393999999999</v>
      </c>
      <c r="E46" s="57">
        <v>2844.9054299999998</v>
      </c>
      <c r="F46" s="57">
        <v>46.9</v>
      </c>
      <c r="G46" s="57">
        <v>0</v>
      </c>
      <c r="H46" s="57"/>
      <c r="I46" s="57"/>
      <c r="J46" s="57"/>
      <c r="K46" s="57">
        <v>62</v>
      </c>
      <c r="L46" s="57">
        <v>69.7</v>
      </c>
      <c r="M46" s="57">
        <v>7.3</v>
      </c>
      <c r="N46" s="57">
        <v>0</v>
      </c>
      <c r="O46" s="57">
        <v>524.88715000000002</v>
      </c>
      <c r="P46" s="57">
        <f t="shared" si="0"/>
        <v>7684.1719799999992</v>
      </c>
      <c r="Q46" s="1"/>
      <c r="R46" s="1"/>
      <c r="S46" s="1"/>
      <c r="T46" s="1"/>
      <c r="U46" s="211" t="s">
        <v>575</v>
      </c>
      <c r="V46" s="52" t="s">
        <v>981</v>
      </c>
      <c r="W46" s="53">
        <v>2171.75</v>
      </c>
      <c r="X46" s="53" t="s">
        <v>561</v>
      </c>
    </row>
    <row r="47" spans="1:24" x14ac:dyDescent="0.3">
      <c r="A47" s="1"/>
      <c r="B47" s="50" t="s">
        <v>829</v>
      </c>
      <c r="C47" s="51">
        <v>1083.96</v>
      </c>
      <c r="D47" s="51">
        <v>3120.6272300000001</v>
      </c>
      <c r="E47" s="51">
        <v>2845.38355</v>
      </c>
      <c r="F47" s="51">
        <v>47</v>
      </c>
      <c r="G47" s="51">
        <v>0</v>
      </c>
      <c r="H47" s="51"/>
      <c r="I47" s="51"/>
      <c r="J47" s="51"/>
      <c r="K47" s="51">
        <v>62.300000000000004</v>
      </c>
      <c r="L47" s="51">
        <v>71.400000000000006</v>
      </c>
      <c r="M47" s="51">
        <v>7.3</v>
      </c>
      <c r="N47" s="51">
        <v>0</v>
      </c>
      <c r="O47" s="51">
        <v>468.75389999999999</v>
      </c>
      <c r="P47" s="51">
        <f t="shared" si="0"/>
        <v>7706.7246799999994</v>
      </c>
      <c r="Q47" s="1"/>
      <c r="R47" s="1"/>
      <c r="S47" s="1"/>
      <c r="T47" s="1"/>
      <c r="U47" s="211" t="s">
        <v>579</v>
      </c>
      <c r="V47" s="52" t="s">
        <v>982</v>
      </c>
      <c r="W47" s="53">
        <v>16</v>
      </c>
      <c r="X47" s="53" t="s">
        <v>561</v>
      </c>
    </row>
    <row r="48" spans="1:24" x14ac:dyDescent="0.3">
      <c r="A48" s="1"/>
      <c r="B48" s="54" t="s">
        <v>830</v>
      </c>
      <c r="C48" s="55">
        <v>1083.8599999999999</v>
      </c>
      <c r="D48" s="55">
        <v>3133.1777000000002</v>
      </c>
      <c r="E48" s="55">
        <v>2845.4684699999998</v>
      </c>
      <c r="F48" s="55">
        <v>47.1</v>
      </c>
      <c r="G48" s="55">
        <v>0</v>
      </c>
      <c r="H48" s="55"/>
      <c r="I48" s="55"/>
      <c r="J48" s="55"/>
      <c r="K48" s="55">
        <v>62.300000000000004</v>
      </c>
      <c r="L48" s="55">
        <v>69.599999999999994</v>
      </c>
      <c r="M48" s="55">
        <v>7.3</v>
      </c>
      <c r="N48" s="55">
        <v>0</v>
      </c>
      <c r="O48" s="55">
        <v>395.37679000000003</v>
      </c>
      <c r="P48" s="55">
        <f t="shared" si="0"/>
        <v>7644.182960000001</v>
      </c>
      <c r="Q48" s="1"/>
      <c r="R48" s="1"/>
      <c r="S48" s="1"/>
      <c r="T48" s="1"/>
      <c r="U48" s="211" t="s">
        <v>97</v>
      </c>
      <c r="V48" s="52" t="s">
        <v>98</v>
      </c>
      <c r="W48" s="53" t="s">
        <v>561</v>
      </c>
      <c r="X48" s="53">
        <v>5093.8999999999996</v>
      </c>
    </row>
    <row r="49" spans="1:24" x14ac:dyDescent="0.3">
      <c r="A49" s="1"/>
      <c r="B49" s="54" t="s">
        <v>831</v>
      </c>
      <c r="C49" s="55">
        <v>1049.72</v>
      </c>
      <c r="D49" s="55">
        <v>3135.78</v>
      </c>
      <c r="E49" s="55">
        <v>2852.73</v>
      </c>
      <c r="F49" s="55">
        <v>47</v>
      </c>
      <c r="G49" s="55">
        <v>0</v>
      </c>
      <c r="H49" s="55"/>
      <c r="I49" s="55"/>
      <c r="J49" s="55"/>
      <c r="K49" s="55">
        <v>62.5</v>
      </c>
      <c r="L49" s="55">
        <v>68.3</v>
      </c>
      <c r="M49" s="55">
        <v>7.3</v>
      </c>
      <c r="N49" s="55">
        <v>0</v>
      </c>
      <c r="O49" s="55">
        <v>328.15</v>
      </c>
      <c r="P49" s="55">
        <f t="shared" si="0"/>
        <v>7551.48</v>
      </c>
      <c r="Q49" s="1"/>
      <c r="R49" s="1"/>
      <c r="S49" s="1"/>
      <c r="T49" s="1"/>
      <c r="U49" s="211"/>
      <c r="V49" s="52" t="s">
        <v>983</v>
      </c>
      <c r="W49" s="53">
        <v>237.7</v>
      </c>
      <c r="X49" s="53" t="s">
        <v>561</v>
      </c>
    </row>
    <row r="50" spans="1:24" x14ac:dyDescent="0.3">
      <c r="A50" s="1"/>
      <c r="B50" s="54" t="s">
        <v>832</v>
      </c>
      <c r="C50" s="55">
        <v>1048.68</v>
      </c>
      <c r="D50" s="55">
        <v>3148.56</v>
      </c>
      <c r="E50" s="55">
        <v>2802.27</v>
      </c>
      <c r="F50" s="55">
        <v>47.1</v>
      </c>
      <c r="G50" s="55">
        <v>0</v>
      </c>
      <c r="H50" s="55"/>
      <c r="I50" s="55"/>
      <c r="J50" s="55"/>
      <c r="K50" s="55">
        <v>62.1</v>
      </c>
      <c r="L50" s="55">
        <v>69.2</v>
      </c>
      <c r="M50" s="55">
        <v>7.4</v>
      </c>
      <c r="N50" s="55">
        <v>0</v>
      </c>
      <c r="O50" s="55">
        <v>285.74</v>
      </c>
      <c r="P50" s="55">
        <f t="shared" si="0"/>
        <v>7471.05</v>
      </c>
      <c r="Q50" s="1"/>
      <c r="R50" s="1"/>
      <c r="S50" s="1"/>
      <c r="T50" s="1"/>
      <c r="U50" s="211" t="s">
        <v>571</v>
      </c>
      <c r="V50" s="52" t="s">
        <v>984</v>
      </c>
      <c r="W50" s="53" t="s">
        <v>561</v>
      </c>
      <c r="X50" s="53">
        <v>1190</v>
      </c>
    </row>
    <row r="51" spans="1:24" x14ac:dyDescent="0.3">
      <c r="A51" s="1"/>
      <c r="B51" s="54" t="s">
        <v>833</v>
      </c>
      <c r="C51" s="55">
        <v>1073.94</v>
      </c>
      <c r="D51" s="55">
        <v>3137.91</v>
      </c>
      <c r="E51" s="55">
        <v>2805.32</v>
      </c>
      <c r="F51" s="55">
        <v>47</v>
      </c>
      <c r="G51" s="55">
        <v>0</v>
      </c>
      <c r="H51" s="55"/>
      <c r="I51" s="55"/>
      <c r="J51" s="55"/>
      <c r="K51" s="55">
        <v>62.7</v>
      </c>
      <c r="L51" s="55">
        <v>68.5</v>
      </c>
      <c r="M51" s="55">
        <v>7.4</v>
      </c>
      <c r="N51" s="55">
        <v>0</v>
      </c>
      <c r="O51" s="55">
        <v>265.38</v>
      </c>
      <c r="P51" s="55">
        <f t="shared" si="0"/>
        <v>7468.15</v>
      </c>
      <c r="Q51" s="1"/>
      <c r="R51" s="1"/>
      <c r="S51" s="1"/>
      <c r="T51" s="1"/>
      <c r="U51" s="211" t="s">
        <v>588</v>
      </c>
      <c r="V51" s="52" t="s">
        <v>985</v>
      </c>
      <c r="W51" s="53">
        <v>31.05</v>
      </c>
      <c r="X51" s="53" t="s">
        <v>561</v>
      </c>
    </row>
    <row r="52" spans="1:24" x14ac:dyDescent="0.3">
      <c r="A52" s="1"/>
      <c r="B52" s="54" t="s">
        <v>834</v>
      </c>
      <c r="C52" s="55">
        <v>1084.54</v>
      </c>
      <c r="D52" s="55">
        <v>3023.12</v>
      </c>
      <c r="E52" s="55">
        <v>2775.14</v>
      </c>
      <c r="F52" s="55">
        <v>46.8</v>
      </c>
      <c r="G52" s="55">
        <v>0</v>
      </c>
      <c r="H52" s="55"/>
      <c r="I52" s="55"/>
      <c r="J52" s="55"/>
      <c r="K52" s="55">
        <v>62.7</v>
      </c>
      <c r="L52" s="55">
        <v>67.599999999999994</v>
      </c>
      <c r="M52" s="55">
        <v>7.4</v>
      </c>
      <c r="N52" s="55">
        <v>0</v>
      </c>
      <c r="O52" s="55">
        <v>231.89</v>
      </c>
      <c r="P52" s="55">
        <f t="shared" si="0"/>
        <v>7299.19</v>
      </c>
      <c r="Q52" s="1"/>
      <c r="R52" s="1"/>
      <c r="S52" s="1"/>
      <c r="T52" s="1"/>
      <c r="U52" s="211" t="s">
        <v>112</v>
      </c>
      <c r="V52" s="52" t="s">
        <v>986</v>
      </c>
      <c r="W52" s="53" t="s">
        <v>561</v>
      </c>
      <c r="X52" s="53">
        <v>2910.6</v>
      </c>
    </row>
    <row r="53" spans="1:24" x14ac:dyDescent="0.3">
      <c r="A53" s="1"/>
      <c r="B53" s="54" t="s">
        <v>835</v>
      </c>
      <c r="C53" s="55">
        <v>1067.3</v>
      </c>
      <c r="D53" s="55">
        <v>2831.9</v>
      </c>
      <c r="E53" s="55">
        <v>2811.64</v>
      </c>
      <c r="F53" s="55">
        <v>46.9</v>
      </c>
      <c r="G53" s="55">
        <v>0</v>
      </c>
      <c r="H53" s="55"/>
      <c r="I53" s="55"/>
      <c r="J53" s="55"/>
      <c r="K53" s="55">
        <v>62.4</v>
      </c>
      <c r="L53" s="55">
        <v>68.5</v>
      </c>
      <c r="M53" s="55">
        <v>7.4</v>
      </c>
      <c r="N53" s="55">
        <v>0</v>
      </c>
      <c r="O53" s="55">
        <v>212.09</v>
      </c>
      <c r="P53" s="55">
        <f t="shared" si="0"/>
        <v>7108.1299999999992</v>
      </c>
      <c r="Q53" s="1"/>
      <c r="R53" s="1"/>
      <c r="S53" s="1"/>
      <c r="T53" s="1"/>
      <c r="U53" s="211"/>
      <c r="V53" s="52" t="s">
        <v>131</v>
      </c>
      <c r="W53" s="53" t="s">
        <v>561</v>
      </c>
      <c r="X53" s="53">
        <v>2160.9499999999998</v>
      </c>
    </row>
    <row r="54" spans="1:24" x14ac:dyDescent="0.3">
      <c r="A54" s="1"/>
      <c r="B54" s="56" t="s">
        <v>64</v>
      </c>
      <c r="C54" s="57">
        <v>1081.06</v>
      </c>
      <c r="D54" s="57">
        <v>2661.82</v>
      </c>
      <c r="E54" s="57">
        <v>2714.8</v>
      </c>
      <c r="F54" s="57">
        <v>47.1</v>
      </c>
      <c r="G54" s="57">
        <v>0</v>
      </c>
      <c r="H54" s="57"/>
      <c r="I54" s="57"/>
      <c r="J54" s="57"/>
      <c r="K54" s="57">
        <v>62.1</v>
      </c>
      <c r="L54" s="57">
        <v>67.900000000000006</v>
      </c>
      <c r="M54" s="57">
        <v>7.4</v>
      </c>
      <c r="N54" s="57">
        <v>0</v>
      </c>
      <c r="O54" s="57">
        <v>149.79</v>
      </c>
      <c r="P54" s="57">
        <f t="shared" si="0"/>
        <v>6791.97</v>
      </c>
      <c r="Q54" s="1"/>
      <c r="R54" s="1"/>
      <c r="S54" s="1"/>
      <c r="T54" s="1"/>
      <c r="U54" s="211"/>
      <c r="V54" s="52" t="s">
        <v>987</v>
      </c>
      <c r="W54" s="53">
        <v>237.45</v>
      </c>
      <c r="X54" s="53" t="s">
        <v>561</v>
      </c>
    </row>
    <row r="55" spans="1:24" x14ac:dyDescent="0.3">
      <c r="A55" s="1"/>
      <c r="B55" s="58" t="s">
        <v>988</v>
      </c>
      <c r="C55" s="59">
        <v>24936.42</v>
      </c>
      <c r="D55" s="59">
        <v>58054.534030000003</v>
      </c>
      <c r="E55" s="59">
        <v>64205.045059999997</v>
      </c>
      <c r="F55" s="59">
        <v>793.1</v>
      </c>
      <c r="G55" s="59">
        <v>195.1</v>
      </c>
      <c r="H55" s="59">
        <f t="shared" ref="H55:K55" si="1">+SUM(H7:H54)/2</f>
        <v>0</v>
      </c>
      <c r="I55" s="59">
        <f t="shared" si="1"/>
        <v>0</v>
      </c>
      <c r="J55" s="59">
        <f t="shared" si="1"/>
        <v>0</v>
      </c>
      <c r="K55" s="59">
        <f t="shared" si="1"/>
        <v>1496.8999999999996</v>
      </c>
      <c r="L55" s="59">
        <v>1739.19</v>
      </c>
      <c r="M55" s="59">
        <v>160.65</v>
      </c>
      <c r="N55" s="59">
        <v>9473.7999999999993</v>
      </c>
      <c r="O55" s="59">
        <v>10353.257369999999</v>
      </c>
      <c r="P55" s="59">
        <f t="shared" ref="P55" si="2">+SUM(P7:P54)/2</f>
        <v>171407.99645999999</v>
      </c>
      <c r="Q55" s="1"/>
      <c r="R55" s="1"/>
      <c r="S55" s="1"/>
      <c r="T55" s="1"/>
      <c r="U55" s="211" t="s">
        <v>133</v>
      </c>
      <c r="V55" s="52" t="s">
        <v>989</v>
      </c>
      <c r="W55" s="53" t="s">
        <v>561</v>
      </c>
      <c r="X55" s="53">
        <v>1658.4</v>
      </c>
    </row>
    <row r="56" spans="1:24" x14ac:dyDescent="0.3">
      <c r="A56" s="1"/>
      <c r="B56" s="58" t="s">
        <v>990</v>
      </c>
      <c r="C56" s="59">
        <v>14.676157425580774</v>
      </c>
      <c r="D56" s="59">
        <v>34.16759425342596</v>
      </c>
      <c r="E56" s="59">
        <v>37.787434957266001</v>
      </c>
      <c r="F56" s="59">
        <v>0.46677351657648175</v>
      </c>
      <c r="G56" s="59">
        <v>0.11482475486580708</v>
      </c>
      <c r="H56" s="59">
        <v>4.3664948186748851E-3</v>
      </c>
      <c r="I56" s="59">
        <f t="shared" ref="I56:K56" si="3">+I55*100/$P$55</f>
        <v>0</v>
      </c>
      <c r="J56" s="59">
        <f t="shared" si="3"/>
        <v>0</v>
      </c>
      <c r="K56" s="59">
        <f t="shared" si="3"/>
        <v>0.87329648027787221</v>
      </c>
      <c r="L56" s="59">
        <v>1.0235882389290774</v>
      </c>
      <c r="M56" s="59">
        <v>9.4549445767257337E-2</v>
      </c>
      <c r="N56" s="59">
        <v>5.575739429255167</v>
      </c>
      <c r="O56" s="59">
        <v>6.093337978333472</v>
      </c>
      <c r="P56" s="60" t="s">
        <v>991</v>
      </c>
      <c r="Q56" s="1"/>
      <c r="R56" s="1"/>
      <c r="S56" s="1"/>
      <c r="T56" s="1"/>
      <c r="U56" s="211"/>
      <c r="V56" s="52" t="s">
        <v>992</v>
      </c>
      <c r="W56" s="53">
        <v>14.4</v>
      </c>
      <c r="X56" s="53" t="s">
        <v>561</v>
      </c>
    </row>
    <row r="57" spans="1:24" x14ac:dyDescent="0.3">
      <c r="A57" s="1"/>
      <c r="B57" s="1"/>
      <c r="C57" s="1"/>
      <c r="D57" s="1"/>
      <c r="E57" s="1"/>
      <c r="F57" s="1"/>
      <c r="G57" s="1"/>
      <c r="H57" s="1"/>
      <c r="I57" s="1"/>
      <c r="J57" s="1"/>
      <c r="K57" s="1"/>
      <c r="L57" s="1"/>
      <c r="M57" s="1"/>
      <c r="N57" s="1"/>
      <c r="O57" s="1"/>
      <c r="P57" s="1"/>
      <c r="Q57" s="1"/>
      <c r="R57" s="1"/>
      <c r="S57" s="1"/>
      <c r="T57" s="1"/>
      <c r="U57" s="211"/>
      <c r="V57" s="52" t="s">
        <v>993</v>
      </c>
      <c r="W57" s="53">
        <v>715.4</v>
      </c>
      <c r="X57" s="53" t="s">
        <v>561</v>
      </c>
    </row>
    <row r="58" spans="1:24" x14ac:dyDescent="0.3">
      <c r="A58" s="1"/>
      <c r="B58" s="1"/>
      <c r="C58" s="1"/>
      <c r="D58" s="1"/>
      <c r="E58" s="1"/>
      <c r="F58" s="1"/>
      <c r="G58" s="1"/>
      <c r="H58" s="1"/>
      <c r="I58" s="1"/>
      <c r="J58" s="1"/>
      <c r="K58" s="1"/>
      <c r="L58" s="1"/>
      <c r="M58" s="1"/>
      <c r="N58" s="1"/>
      <c r="O58" s="1"/>
      <c r="P58" s="1"/>
      <c r="Q58" s="1"/>
      <c r="R58" s="1"/>
      <c r="S58" s="1"/>
      <c r="T58" s="1"/>
      <c r="U58" s="211"/>
      <c r="V58" s="52" t="s">
        <v>994</v>
      </c>
      <c r="W58" s="53" t="s">
        <v>561</v>
      </c>
      <c r="X58" s="53">
        <v>2501.1</v>
      </c>
    </row>
    <row r="59" spans="1:24" x14ac:dyDescent="0.3">
      <c r="A59" s="1"/>
      <c r="B59" s="1"/>
      <c r="C59" s="1"/>
      <c r="D59" s="1"/>
      <c r="E59" s="1"/>
      <c r="F59" s="1"/>
      <c r="G59" s="1"/>
      <c r="H59" s="1"/>
      <c r="I59" s="1"/>
      <c r="J59" s="1"/>
      <c r="K59" s="1"/>
      <c r="L59" s="1"/>
      <c r="M59" s="1"/>
      <c r="N59" s="1"/>
      <c r="O59" s="1"/>
      <c r="P59" s="1"/>
      <c r="Q59" s="1"/>
      <c r="R59" s="1"/>
      <c r="S59" s="1"/>
      <c r="T59" s="1"/>
      <c r="U59" s="211"/>
      <c r="V59" s="52" t="s">
        <v>995</v>
      </c>
      <c r="W59" s="53" t="s">
        <v>561</v>
      </c>
      <c r="X59" s="53">
        <v>2301.9499999999998</v>
      </c>
    </row>
    <row r="60" spans="1:24" x14ac:dyDescent="0.3">
      <c r="A60" s="1"/>
      <c r="B60" s="1"/>
      <c r="C60" s="1"/>
      <c r="D60" s="1"/>
      <c r="E60" s="1"/>
      <c r="F60" s="1"/>
      <c r="G60" s="1"/>
      <c r="H60" s="1"/>
      <c r="I60" s="1"/>
      <c r="J60" s="1"/>
      <c r="K60" s="1"/>
      <c r="L60" s="1"/>
      <c r="M60" s="1"/>
      <c r="N60" s="1"/>
      <c r="O60" s="1"/>
      <c r="P60" s="1"/>
      <c r="Q60" s="1"/>
      <c r="R60" s="1"/>
      <c r="S60" s="1"/>
      <c r="T60" s="1"/>
      <c r="U60" s="211"/>
      <c r="V60" s="52" t="s">
        <v>996</v>
      </c>
      <c r="W60" s="53">
        <v>1531.75</v>
      </c>
      <c r="X60" s="53" t="s">
        <v>561</v>
      </c>
    </row>
    <row r="61" spans="1:24" x14ac:dyDescent="0.3">
      <c r="A61" s="1"/>
      <c r="B61" s="1"/>
      <c r="C61" s="1"/>
      <c r="D61" s="1"/>
      <c r="E61" s="1"/>
      <c r="F61" s="1"/>
      <c r="G61" s="1"/>
      <c r="H61" s="1"/>
      <c r="I61" s="1"/>
      <c r="J61" s="1"/>
      <c r="K61" s="1"/>
      <c r="L61" s="1"/>
      <c r="M61" s="1"/>
      <c r="N61" s="1"/>
      <c r="O61" s="1"/>
      <c r="P61" s="1"/>
      <c r="Q61" s="1"/>
      <c r="R61" s="1"/>
      <c r="S61" s="1"/>
      <c r="T61" s="1"/>
      <c r="U61" s="211" t="s">
        <v>460</v>
      </c>
      <c r="V61" s="52" t="s">
        <v>997</v>
      </c>
      <c r="W61" s="53" t="s">
        <v>561</v>
      </c>
      <c r="X61" s="53">
        <v>2655.3</v>
      </c>
    </row>
    <row r="62" spans="1:24" x14ac:dyDescent="0.3">
      <c r="A62" s="1"/>
      <c r="B62" s="1"/>
      <c r="C62" s="1"/>
      <c r="D62" s="1"/>
      <c r="E62" s="1"/>
      <c r="F62" s="1"/>
      <c r="G62" s="1"/>
      <c r="H62" s="1"/>
      <c r="I62" s="1"/>
      <c r="J62" s="1"/>
      <c r="K62" s="1"/>
      <c r="L62" s="1"/>
      <c r="M62" s="1"/>
      <c r="N62" s="1"/>
      <c r="O62" s="1"/>
      <c r="P62" s="1"/>
      <c r="Q62" s="1"/>
      <c r="R62" s="1"/>
      <c r="S62" s="1"/>
      <c r="T62" s="1"/>
      <c r="U62" s="211"/>
      <c r="V62" s="52" t="s">
        <v>998</v>
      </c>
      <c r="W62" s="53">
        <v>26.75</v>
      </c>
      <c r="X62" s="53" t="s">
        <v>561</v>
      </c>
    </row>
    <row r="63" spans="1:24" x14ac:dyDescent="0.3">
      <c r="A63" s="1"/>
      <c r="B63" s="1"/>
      <c r="C63" s="1"/>
      <c r="D63" s="1"/>
      <c r="E63" s="1"/>
      <c r="F63" s="1"/>
      <c r="G63" s="1"/>
      <c r="H63" s="1"/>
      <c r="I63" s="1"/>
      <c r="J63" s="1"/>
      <c r="K63" s="1"/>
      <c r="L63" s="1"/>
      <c r="M63" s="1"/>
      <c r="N63" s="1"/>
      <c r="O63" s="1"/>
      <c r="P63" s="1"/>
      <c r="Q63" s="1"/>
      <c r="R63" s="1"/>
      <c r="S63" s="1"/>
      <c r="T63" s="1"/>
      <c r="U63" s="211" t="s">
        <v>999</v>
      </c>
      <c r="V63" s="52" t="s">
        <v>1000</v>
      </c>
      <c r="W63" s="53">
        <v>428.9</v>
      </c>
      <c r="X63" s="53" t="s">
        <v>561</v>
      </c>
    </row>
    <row r="64" spans="1:24" x14ac:dyDescent="0.3">
      <c r="A64" s="1"/>
      <c r="B64" s="1"/>
      <c r="C64" s="1"/>
      <c r="D64" s="1"/>
      <c r="E64" s="1"/>
      <c r="F64" s="1"/>
      <c r="G64" s="1"/>
      <c r="H64" s="1"/>
      <c r="I64" s="1"/>
      <c r="J64" s="1"/>
      <c r="K64" s="1"/>
      <c r="L64" s="1"/>
      <c r="M64" s="1"/>
      <c r="N64" s="1"/>
      <c r="O64" s="1"/>
      <c r="P64" s="1"/>
      <c r="Q64" s="1"/>
      <c r="R64" s="1"/>
      <c r="S64" s="1"/>
      <c r="T64" s="1"/>
      <c r="U64" s="211"/>
      <c r="V64" s="52" t="s">
        <v>1001</v>
      </c>
      <c r="W64" s="53">
        <v>7.5</v>
      </c>
      <c r="X64" s="53" t="s">
        <v>561</v>
      </c>
    </row>
    <row r="65" spans="1:24" x14ac:dyDescent="0.3">
      <c r="A65" s="1"/>
      <c r="B65" s="1"/>
      <c r="C65" s="1"/>
      <c r="D65" s="1"/>
      <c r="E65" s="1"/>
      <c r="F65" s="1"/>
      <c r="G65" s="1"/>
      <c r="H65" s="1"/>
      <c r="I65" s="1"/>
      <c r="J65" s="1"/>
      <c r="K65" s="1"/>
      <c r="L65" s="1"/>
      <c r="M65" s="1"/>
      <c r="N65" s="1"/>
      <c r="O65" s="1"/>
      <c r="P65" s="1"/>
      <c r="Q65" s="1"/>
      <c r="R65" s="1"/>
      <c r="S65" s="1"/>
      <c r="T65" s="1"/>
      <c r="U65" s="211" t="s">
        <v>147</v>
      </c>
      <c r="V65" s="52" t="s">
        <v>1002</v>
      </c>
      <c r="W65" s="53">
        <v>96</v>
      </c>
      <c r="X65" s="53" t="s">
        <v>561</v>
      </c>
    </row>
    <row r="66" spans="1:24" x14ac:dyDescent="0.3">
      <c r="A66" s="1"/>
      <c r="B66" s="1"/>
      <c r="C66" s="1"/>
      <c r="D66" s="1"/>
      <c r="E66" s="1"/>
      <c r="F66" s="1"/>
      <c r="G66" s="1"/>
      <c r="H66" s="1"/>
      <c r="I66" s="1"/>
      <c r="J66" s="1"/>
      <c r="K66" s="1"/>
      <c r="L66" s="1"/>
      <c r="M66" s="1"/>
      <c r="N66" s="1"/>
      <c r="O66" s="1"/>
      <c r="P66" s="1"/>
      <c r="Q66" s="1"/>
      <c r="R66" s="1"/>
      <c r="S66" s="1"/>
      <c r="T66" s="1"/>
      <c r="U66" s="211"/>
      <c r="V66" s="52" t="s">
        <v>1003</v>
      </c>
      <c r="W66" s="53">
        <v>503.1</v>
      </c>
      <c r="X66" s="53" t="s">
        <v>561</v>
      </c>
    </row>
    <row r="67" spans="1:24" x14ac:dyDescent="0.3">
      <c r="A67" s="1"/>
      <c r="B67" s="1"/>
      <c r="C67" s="1"/>
      <c r="D67" s="1"/>
      <c r="E67" s="1"/>
      <c r="F67" s="1"/>
      <c r="G67" s="1"/>
      <c r="H67" s="1"/>
      <c r="I67" s="1"/>
      <c r="J67" s="1"/>
      <c r="K67" s="1"/>
      <c r="L67" s="1"/>
      <c r="M67" s="1"/>
      <c r="N67" s="1"/>
      <c r="O67" s="1"/>
      <c r="P67" s="1"/>
      <c r="Q67" s="1"/>
      <c r="R67" s="1"/>
      <c r="S67" s="1"/>
      <c r="T67" s="1"/>
      <c r="U67" s="211"/>
      <c r="V67" s="52" t="s">
        <v>148</v>
      </c>
      <c r="W67" s="53" t="s">
        <v>561</v>
      </c>
      <c r="X67" s="53">
        <v>1608.4</v>
      </c>
    </row>
    <row r="68" spans="1:24" x14ac:dyDescent="0.3">
      <c r="A68" s="1"/>
      <c r="B68" s="1"/>
      <c r="C68" s="1"/>
      <c r="D68" s="1"/>
      <c r="E68" s="1"/>
      <c r="F68" s="1"/>
      <c r="G68" s="1"/>
      <c r="H68" s="1"/>
      <c r="I68" s="1"/>
      <c r="J68" s="1"/>
      <c r="K68" s="1"/>
      <c r="L68" s="1"/>
      <c r="M68" s="1"/>
      <c r="N68" s="1"/>
      <c r="O68" s="1"/>
      <c r="P68" s="1"/>
      <c r="Q68" s="1"/>
      <c r="R68" s="1"/>
      <c r="S68" s="1"/>
      <c r="T68" s="1"/>
      <c r="U68" s="211"/>
      <c r="V68" s="52" t="s">
        <v>1004</v>
      </c>
      <c r="W68" s="53" t="s">
        <v>561</v>
      </c>
      <c r="X68" s="53">
        <v>788.75</v>
      </c>
    </row>
    <row r="69" spans="1:24" x14ac:dyDescent="0.3">
      <c r="A69" s="1"/>
      <c r="B69" s="1"/>
      <c r="C69" s="1"/>
      <c r="D69" s="1"/>
      <c r="E69" s="1"/>
      <c r="F69" s="1"/>
      <c r="G69" s="1"/>
      <c r="H69" s="1"/>
      <c r="I69" s="1"/>
      <c r="J69" s="1"/>
      <c r="K69" s="1"/>
      <c r="L69" s="1"/>
      <c r="M69" s="1"/>
      <c r="N69" s="1"/>
      <c r="O69" s="1"/>
      <c r="P69" s="1"/>
      <c r="Q69" s="1"/>
      <c r="R69" s="1"/>
      <c r="S69" s="1"/>
      <c r="T69" s="1"/>
      <c r="U69" s="211"/>
      <c r="V69" s="52" t="s">
        <v>1005</v>
      </c>
      <c r="W69" s="53" t="s">
        <v>561</v>
      </c>
      <c r="X69" s="53">
        <v>198.7</v>
      </c>
    </row>
    <row r="70" spans="1:24" x14ac:dyDescent="0.3">
      <c r="A70" s="1"/>
      <c r="B70" s="1"/>
      <c r="C70" s="1"/>
      <c r="D70" s="1"/>
      <c r="E70" s="1"/>
      <c r="F70" s="1"/>
      <c r="G70" s="1"/>
      <c r="H70" s="1"/>
      <c r="I70" s="1"/>
      <c r="J70" s="1"/>
      <c r="K70" s="1"/>
      <c r="L70" s="1"/>
      <c r="M70" s="1"/>
      <c r="N70" s="1"/>
      <c r="O70" s="1"/>
      <c r="P70" s="1"/>
      <c r="Q70" s="1"/>
      <c r="R70" s="1"/>
      <c r="S70" s="1"/>
      <c r="T70" s="1"/>
      <c r="U70" s="211"/>
      <c r="V70" s="52" t="s">
        <v>1006</v>
      </c>
      <c r="W70" s="53">
        <v>2579</v>
      </c>
      <c r="X70" s="53" t="s">
        <v>561</v>
      </c>
    </row>
    <row r="71" spans="1:24" x14ac:dyDescent="0.3">
      <c r="A71" s="1"/>
      <c r="B71" s="1"/>
      <c r="C71" s="1"/>
      <c r="D71" s="1"/>
      <c r="E71" s="1"/>
      <c r="F71" s="1"/>
      <c r="G71" s="1"/>
      <c r="H71" s="1"/>
      <c r="I71" s="1"/>
      <c r="J71" s="1"/>
      <c r="K71" s="1"/>
      <c r="L71" s="1"/>
      <c r="M71" s="1"/>
      <c r="N71" s="1"/>
      <c r="O71" s="1"/>
      <c r="P71" s="1"/>
      <c r="Q71" s="1"/>
      <c r="R71" s="1"/>
      <c r="S71" s="1"/>
      <c r="T71" s="1"/>
      <c r="U71" s="211" t="s">
        <v>580</v>
      </c>
      <c r="V71" s="52" t="s">
        <v>1007</v>
      </c>
      <c r="W71" s="53">
        <v>155.55000000000001</v>
      </c>
      <c r="X71" s="53" t="s">
        <v>561</v>
      </c>
    </row>
    <row r="72" spans="1:24" x14ac:dyDescent="0.3">
      <c r="A72" s="1"/>
      <c r="B72" s="1"/>
      <c r="C72" s="1"/>
      <c r="D72" s="1"/>
      <c r="E72" s="1"/>
      <c r="F72" s="1"/>
      <c r="G72" s="1"/>
      <c r="H72" s="1"/>
      <c r="I72" s="1"/>
      <c r="J72" s="1"/>
      <c r="K72" s="1"/>
      <c r="L72" s="1"/>
      <c r="M72" s="1"/>
      <c r="N72" s="1"/>
      <c r="O72" s="1"/>
      <c r="P72" s="1"/>
      <c r="Q72" s="1"/>
      <c r="R72" s="1"/>
      <c r="S72" s="1"/>
      <c r="T72" s="1"/>
      <c r="U72" s="211"/>
      <c r="V72" s="52" t="s">
        <v>1008</v>
      </c>
      <c r="W72" s="53">
        <v>62</v>
      </c>
      <c r="X72" s="53" t="s">
        <v>561</v>
      </c>
    </row>
    <row r="73" spans="1:24" x14ac:dyDescent="0.3">
      <c r="A73" s="1"/>
      <c r="B73" s="1"/>
      <c r="C73" s="1"/>
      <c r="D73" s="1"/>
      <c r="E73" s="1"/>
      <c r="F73" s="1"/>
      <c r="G73" s="1"/>
      <c r="H73" s="1"/>
      <c r="I73" s="1"/>
      <c r="J73" s="1"/>
      <c r="K73" s="1"/>
      <c r="L73" s="1"/>
      <c r="M73" s="1"/>
      <c r="N73" s="1"/>
      <c r="O73" s="1"/>
      <c r="P73" s="1"/>
      <c r="Q73" s="1"/>
      <c r="R73" s="1"/>
      <c r="S73" s="1"/>
      <c r="T73" s="1"/>
      <c r="U73" s="211" t="s">
        <v>587</v>
      </c>
      <c r="V73" s="52" t="s">
        <v>1009</v>
      </c>
      <c r="W73" s="53">
        <v>359.7</v>
      </c>
      <c r="X73" s="53" t="s">
        <v>561</v>
      </c>
    </row>
    <row r="74" spans="1:24" x14ac:dyDescent="0.3">
      <c r="A74" s="1"/>
      <c r="B74" s="1"/>
      <c r="C74" s="1"/>
      <c r="D74" s="1"/>
      <c r="E74" s="1"/>
      <c r="F74" s="1"/>
      <c r="G74" s="1"/>
      <c r="L74" s="1"/>
      <c r="M74" s="1"/>
      <c r="N74" s="1"/>
      <c r="O74" s="1"/>
      <c r="P74" s="1"/>
      <c r="Q74" s="1"/>
      <c r="R74" s="1"/>
      <c r="S74" s="1"/>
      <c r="T74" s="1"/>
      <c r="U74" s="61" t="s">
        <v>988</v>
      </c>
      <c r="V74" s="62"/>
      <c r="W74" s="63">
        <v>24936.42</v>
      </c>
      <c r="X74" s="63">
        <v>58054.534030000003</v>
      </c>
    </row>
  </sheetData>
  <mergeCells count="39">
    <mergeCell ref="U63:U64"/>
    <mergeCell ref="U65:U70"/>
    <mergeCell ref="U71:U72"/>
    <mergeCell ref="U73"/>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3" t="s">
        <v>1010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row>
    <row r="6" spans="1:73" ht="43.95" customHeight="1" x14ac:dyDescent="0.3">
      <c r="A6" s="1"/>
      <c r="B6" s="212" t="s">
        <v>555</v>
      </c>
      <c r="C6" s="212" t="s">
        <v>614</v>
      </c>
      <c r="D6" s="212" t="s">
        <v>170</v>
      </c>
      <c r="E6" s="212" t="s">
        <v>615</v>
      </c>
      <c r="F6" s="212" t="s">
        <v>616</v>
      </c>
      <c r="G6" s="212" t="s">
        <v>14</v>
      </c>
      <c r="H6" s="212" t="s">
        <v>601</v>
      </c>
      <c r="I6" s="212" t="s">
        <v>602</v>
      </c>
      <c r="J6" s="212" t="s">
        <v>612</v>
      </c>
      <c r="K6" s="212" t="s">
        <v>617</v>
      </c>
      <c r="L6" s="212" t="s">
        <v>581</v>
      </c>
      <c r="M6" s="212" t="s">
        <v>582</v>
      </c>
      <c r="N6" s="212" t="s">
        <v>603</v>
      </c>
      <c r="O6" s="212"/>
      <c r="P6" s="212"/>
      <c r="Q6" s="212"/>
      <c r="R6" s="212"/>
      <c r="S6" s="212" t="s">
        <v>600</v>
      </c>
      <c r="T6" s="212" t="s">
        <v>589</v>
      </c>
      <c r="U6" s="212" t="s">
        <v>604</v>
      </c>
      <c r="V6" s="212" t="s">
        <v>590</v>
      </c>
      <c r="W6" s="212" t="s">
        <v>591</v>
      </c>
      <c r="X6" s="212" t="s">
        <v>592</v>
      </c>
      <c r="Y6" s="212" t="s">
        <v>605</v>
      </c>
      <c r="Z6" s="212"/>
      <c r="AA6" s="212" t="s">
        <v>583</v>
      </c>
      <c r="AB6" s="212" t="s">
        <v>85</v>
      </c>
      <c r="AC6" s="212"/>
      <c r="AD6" s="212"/>
      <c r="AE6" s="212"/>
      <c r="AF6" s="212" t="s">
        <v>606</v>
      </c>
      <c r="AG6" s="212"/>
      <c r="AH6" s="212" t="s">
        <v>607</v>
      </c>
      <c r="AI6" s="212"/>
      <c r="AJ6" s="212"/>
      <c r="AK6" s="212"/>
      <c r="AL6" s="212" t="s">
        <v>584</v>
      </c>
      <c r="AM6" s="212" t="s">
        <v>265</v>
      </c>
      <c r="AN6" s="212" t="s">
        <v>585</v>
      </c>
      <c r="AO6" s="212" t="s">
        <v>593</v>
      </c>
      <c r="AP6" s="212" t="s">
        <v>594</v>
      </c>
      <c r="AQ6" s="212" t="s">
        <v>1011</v>
      </c>
      <c r="AR6" s="212" t="s">
        <v>608</v>
      </c>
      <c r="AS6" s="212"/>
      <c r="AT6" s="212" t="s">
        <v>97</v>
      </c>
      <c r="AU6" s="212"/>
      <c r="AV6" s="212" t="s">
        <v>586</v>
      </c>
      <c r="AW6" s="212" t="s">
        <v>588</v>
      </c>
      <c r="AX6" s="212" t="s">
        <v>609</v>
      </c>
      <c r="AY6" s="212"/>
      <c r="AZ6" s="212" t="s">
        <v>595</v>
      </c>
      <c r="BA6" s="212" t="s">
        <v>112</v>
      </c>
      <c r="BB6" s="212"/>
      <c r="BC6" s="212" t="s">
        <v>133</v>
      </c>
      <c r="BD6" s="212"/>
      <c r="BE6" s="212"/>
      <c r="BF6" s="212"/>
      <c r="BG6" s="212"/>
      <c r="BH6" s="212" t="s">
        <v>596</v>
      </c>
      <c r="BI6" s="212" t="s">
        <v>597</v>
      </c>
      <c r="BJ6" s="212" t="s">
        <v>598</v>
      </c>
      <c r="BK6" s="212" t="s">
        <v>350</v>
      </c>
      <c r="BL6" s="212"/>
      <c r="BM6" s="212"/>
      <c r="BN6" s="212"/>
      <c r="BO6" s="212" t="s">
        <v>610</v>
      </c>
      <c r="BP6" s="212" t="s">
        <v>460</v>
      </c>
      <c r="BQ6" s="212" t="s">
        <v>611</v>
      </c>
      <c r="BR6" s="212"/>
      <c r="BS6" s="212" t="s">
        <v>599</v>
      </c>
      <c r="BT6" s="212" t="s">
        <v>587</v>
      </c>
      <c r="BU6" s="64" t="s">
        <v>1012</v>
      </c>
    </row>
    <row r="7" spans="1:73" ht="20.399999999999999" x14ac:dyDescent="0.3">
      <c r="A7" s="1"/>
      <c r="B7" s="212"/>
      <c r="C7" s="64" t="s">
        <v>1013</v>
      </c>
      <c r="D7" s="64" t="s">
        <v>1014</v>
      </c>
      <c r="E7" s="64" t="s">
        <v>1015</v>
      </c>
      <c r="F7" s="64" t="s">
        <v>1016</v>
      </c>
      <c r="G7" s="64" t="s">
        <v>1017</v>
      </c>
      <c r="H7" s="64" t="s">
        <v>944</v>
      </c>
      <c r="I7" s="64" t="s">
        <v>1018</v>
      </c>
      <c r="J7" s="64" t="s">
        <v>1019</v>
      </c>
      <c r="K7" s="64" t="s">
        <v>1020</v>
      </c>
      <c r="L7" s="64" t="s">
        <v>1021</v>
      </c>
      <c r="M7" s="64" t="s">
        <v>717</v>
      </c>
      <c r="N7" s="64" t="s">
        <v>952</v>
      </c>
      <c r="O7" s="64" t="s">
        <v>1022</v>
      </c>
      <c r="P7" s="64" t="s">
        <v>953</v>
      </c>
      <c r="Q7" s="64" t="s">
        <v>954</v>
      </c>
      <c r="R7" s="64" t="s">
        <v>1023</v>
      </c>
      <c r="S7" s="64" t="s">
        <v>959</v>
      </c>
      <c r="T7" s="64" t="s">
        <v>961</v>
      </c>
      <c r="U7" s="64" t="s">
        <v>962</v>
      </c>
      <c r="V7" s="64" t="s">
        <v>963</v>
      </c>
      <c r="W7" s="64" t="s">
        <v>968</v>
      </c>
      <c r="X7" s="64" t="s">
        <v>969</v>
      </c>
      <c r="Y7" s="64" t="s">
        <v>1024</v>
      </c>
      <c r="Z7" s="64" t="s">
        <v>1025</v>
      </c>
      <c r="AA7" s="64" t="s">
        <v>1026</v>
      </c>
      <c r="AB7" s="64" t="s">
        <v>1027</v>
      </c>
      <c r="AC7" s="64" t="s">
        <v>1028</v>
      </c>
      <c r="AD7" s="64" t="s">
        <v>1029</v>
      </c>
      <c r="AE7" s="64" t="s">
        <v>1030</v>
      </c>
      <c r="AF7" s="64" t="s">
        <v>971</v>
      </c>
      <c r="AG7" s="64" t="s">
        <v>972</v>
      </c>
      <c r="AH7" s="64" t="s">
        <v>1031</v>
      </c>
      <c r="AI7" s="64" t="s">
        <v>1032</v>
      </c>
      <c r="AJ7" s="64" t="s">
        <v>1033</v>
      </c>
      <c r="AK7" s="64" t="s">
        <v>976</v>
      </c>
      <c r="AL7" s="64" t="s">
        <v>1034</v>
      </c>
      <c r="AM7" s="64" t="s">
        <v>1035</v>
      </c>
      <c r="AN7" s="64" t="s">
        <v>1036</v>
      </c>
      <c r="AO7" s="64" t="s">
        <v>1037</v>
      </c>
      <c r="AP7" s="64" t="s">
        <v>979</v>
      </c>
      <c r="AQ7" s="64" t="s">
        <v>1038</v>
      </c>
      <c r="AR7" s="64" t="s">
        <v>1039</v>
      </c>
      <c r="AS7" s="64" t="s">
        <v>1040</v>
      </c>
      <c r="AT7" s="64" t="s">
        <v>1041</v>
      </c>
      <c r="AU7" s="64" t="s">
        <v>1042</v>
      </c>
      <c r="AV7" s="64" t="s">
        <v>720</v>
      </c>
      <c r="AW7" s="64" t="s">
        <v>985</v>
      </c>
      <c r="AX7" s="64" t="s">
        <v>1043</v>
      </c>
      <c r="AY7" s="64" t="s">
        <v>1044</v>
      </c>
      <c r="AZ7" s="64" t="s">
        <v>1045</v>
      </c>
      <c r="BA7" s="64" t="s">
        <v>1046</v>
      </c>
      <c r="BB7" s="64" t="s">
        <v>1047</v>
      </c>
      <c r="BC7" s="64" t="s">
        <v>1048</v>
      </c>
      <c r="BD7" s="64" t="s">
        <v>1049</v>
      </c>
      <c r="BE7" s="64" t="s">
        <v>992</v>
      </c>
      <c r="BF7" s="64" t="s">
        <v>1050</v>
      </c>
      <c r="BG7" s="64" t="s">
        <v>1051</v>
      </c>
      <c r="BH7" s="64" t="s">
        <v>1052</v>
      </c>
      <c r="BI7" s="64" t="s">
        <v>1053</v>
      </c>
      <c r="BJ7" s="64" t="s">
        <v>1054</v>
      </c>
      <c r="BK7" s="64" t="s">
        <v>1055</v>
      </c>
      <c r="BL7" s="64" t="s">
        <v>1056</v>
      </c>
      <c r="BM7" s="64" t="s">
        <v>1057</v>
      </c>
      <c r="BN7" s="64" t="s">
        <v>1058</v>
      </c>
      <c r="BO7" s="64" t="s">
        <v>1059</v>
      </c>
      <c r="BP7" s="64" t="s">
        <v>1060</v>
      </c>
      <c r="BQ7" s="64" t="s">
        <v>1000</v>
      </c>
      <c r="BR7" s="64" t="s">
        <v>1061</v>
      </c>
      <c r="BS7" s="64" t="s">
        <v>1062</v>
      </c>
      <c r="BT7" s="64" t="s">
        <v>1009</v>
      </c>
      <c r="BU7" s="64" t="s">
        <v>780</v>
      </c>
    </row>
    <row r="8" spans="1:73" x14ac:dyDescent="0.3">
      <c r="A8" s="1"/>
      <c r="B8" s="50" t="s">
        <v>1063</v>
      </c>
      <c r="C8" s="65">
        <v>17.5</v>
      </c>
      <c r="D8" s="65">
        <v>17.16</v>
      </c>
      <c r="E8" s="65">
        <v>9.6</v>
      </c>
      <c r="F8" s="65">
        <v>11.2</v>
      </c>
      <c r="G8" s="65">
        <v>10</v>
      </c>
      <c r="H8" s="65">
        <v>2.44</v>
      </c>
      <c r="I8" s="65"/>
      <c r="J8" s="65">
        <v>8.9</v>
      </c>
      <c r="K8" s="65">
        <v>23.7</v>
      </c>
      <c r="L8" s="65">
        <v>6.2</v>
      </c>
      <c r="M8" s="65"/>
      <c r="N8" s="65">
        <v>10</v>
      </c>
      <c r="O8" s="65"/>
      <c r="P8" s="65">
        <v>10.199999999999999</v>
      </c>
      <c r="Q8" s="65">
        <v>14.2</v>
      </c>
      <c r="R8" s="65">
        <v>6.5</v>
      </c>
      <c r="S8" s="65">
        <v>1.6</v>
      </c>
      <c r="T8" s="65">
        <v>3.7</v>
      </c>
      <c r="U8" s="65">
        <v>13.2</v>
      </c>
      <c r="V8" s="65">
        <v>20.399999999999999</v>
      </c>
      <c r="W8" s="65">
        <v>5.6</v>
      </c>
      <c r="X8" s="65">
        <v>15.1</v>
      </c>
      <c r="Y8" s="65">
        <v>20.3</v>
      </c>
      <c r="Z8" s="65">
        <v>22.5</v>
      </c>
      <c r="AA8" s="65">
        <v>46.6</v>
      </c>
      <c r="AB8" s="65">
        <v>0.24732999999999999</v>
      </c>
      <c r="AC8" s="65">
        <v>49.723869999999998</v>
      </c>
      <c r="AD8" s="65"/>
      <c r="AE8" s="65"/>
      <c r="AF8" s="65">
        <v>17.2</v>
      </c>
      <c r="AG8" s="65">
        <v>6.1</v>
      </c>
      <c r="AH8" s="65">
        <v>20.399999999999999</v>
      </c>
      <c r="AI8" s="65">
        <v>20.399999999999999</v>
      </c>
      <c r="AJ8" s="65">
        <v>10</v>
      </c>
      <c r="AK8" s="65">
        <v>8.1999999999999993</v>
      </c>
      <c r="AL8" s="65"/>
      <c r="AM8" s="65"/>
      <c r="AN8" s="65"/>
      <c r="AO8" s="65">
        <v>3.1</v>
      </c>
      <c r="AP8" s="65">
        <v>18.399999999999999</v>
      </c>
      <c r="AQ8" s="65"/>
      <c r="AR8" s="65"/>
      <c r="AS8" s="65"/>
      <c r="AT8" s="65"/>
      <c r="AU8" s="65"/>
      <c r="AV8" s="65"/>
      <c r="AW8" s="65">
        <v>1.3</v>
      </c>
      <c r="AX8" s="65"/>
      <c r="AY8" s="65"/>
      <c r="AZ8" s="65"/>
      <c r="BA8" s="65"/>
      <c r="BB8" s="65">
        <v>9.9</v>
      </c>
      <c r="BC8" s="65">
        <v>10.9</v>
      </c>
      <c r="BD8" s="65">
        <v>13</v>
      </c>
      <c r="BE8" s="65">
        <v>0.6</v>
      </c>
      <c r="BF8" s="65"/>
      <c r="BG8" s="65"/>
      <c r="BH8" s="65"/>
      <c r="BI8" s="65">
        <v>17.8</v>
      </c>
      <c r="BJ8" s="65">
        <v>47.8</v>
      </c>
      <c r="BK8" s="65">
        <v>3</v>
      </c>
      <c r="BL8" s="65">
        <v>1.2</v>
      </c>
      <c r="BM8" s="65">
        <v>1.2</v>
      </c>
      <c r="BN8" s="65">
        <v>1.1000000000000001</v>
      </c>
      <c r="BO8" s="65"/>
      <c r="BP8" s="65">
        <v>1.2</v>
      </c>
      <c r="BQ8" s="65">
        <v>17.7</v>
      </c>
      <c r="BR8" s="65"/>
      <c r="BS8" s="65"/>
      <c r="BT8" s="65">
        <v>11.8</v>
      </c>
      <c r="BU8" s="66">
        <v>588.87120000000004</v>
      </c>
    </row>
    <row r="9" spans="1:73" x14ac:dyDescent="0.3">
      <c r="A9" s="1"/>
      <c r="B9" s="54" t="s">
        <v>1064</v>
      </c>
      <c r="C9" s="67">
        <v>17.3</v>
      </c>
      <c r="D9" s="67">
        <v>17.149999999999999</v>
      </c>
      <c r="E9" s="67">
        <v>8.9</v>
      </c>
      <c r="F9" s="67">
        <v>11.2</v>
      </c>
      <c r="G9" s="67">
        <v>10.1</v>
      </c>
      <c r="H9" s="67">
        <v>2.44</v>
      </c>
      <c r="I9" s="67"/>
      <c r="J9" s="67">
        <v>8.5</v>
      </c>
      <c r="K9" s="67">
        <v>24.2</v>
      </c>
      <c r="L9" s="67">
        <v>6.2</v>
      </c>
      <c r="M9" s="67"/>
      <c r="N9" s="67">
        <v>10</v>
      </c>
      <c r="O9" s="67"/>
      <c r="P9" s="67">
        <v>10.6</v>
      </c>
      <c r="Q9" s="67">
        <v>13.8</v>
      </c>
      <c r="R9" s="67">
        <v>6.5</v>
      </c>
      <c r="S9" s="67">
        <v>2.2999999999999998</v>
      </c>
      <c r="T9" s="67">
        <v>3.7</v>
      </c>
      <c r="U9" s="67">
        <v>13.5</v>
      </c>
      <c r="V9" s="67">
        <v>20.8</v>
      </c>
      <c r="W9" s="67">
        <v>5.4</v>
      </c>
      <c r="X9" s="67">
        <v>15.1</v>
      </c>
      <c r="Y9" s="67">
        <v>26.2</v>
      </c>
      <c r="Z9" s="67">
        <v>25.3</v>
      </c>
      <c r="AA9" s="67">
        <v>54.1</v>
      </c>
      <c r="AB9" s="67">
        <v>0.15955</v>
      </c>
      <c r="AC9" s="67">
        <v>55.859839999999998</v>
      </c>
      <c r="AD9" s="67"/>
      <c r="AE9" s="67"/>
      <c r="AF9" s="67">
        <v>16.899999999999999</v>
      </c>
      <c r="AG9" s="67">
        <v>5.9</v>
      </c>
      <c r="AH9" s="67">
        <v>20.399999999999999</v>
      </c>
      <c r="AI9" s="67">
        <v>20.399999999999999</v>
      </c>
      <c r="AJ9" s="67">
        <v>16</v>
      </c>
      <c r="AK9" s="67">
        <v>8.3000000000000007</v>
      </c>
      <c r="AL9" s="67"/>
      <c r="AM9" s="67"/>
      <c r="AN9" s="67">
        <v>0.3</v>
      </c>
      <c r="AO9" s="67">
        <v>3.1</v>
      </c>
      <c r="AP9" s="67">
        <v>18.399999999999999</v>
      </c>
      <c r="AQ9" s="67"/>
      <c r="AR9" s="67"/>
      <c r="AS9" s="67"/>
      <c r="AT9" s="67"/>
      <c r="AU9" s="67"/>
      <c r="AV9" s="67"/>
      <c r="AW9" s="67">
        <v>1.3</v>
      </c>
      <c r="AX9" s="67"/>
      <c r="AY9" s="67"/>
      <c r="AZ9" s="67"/>
      <c r="BA9" s="67"/>
      <c r="BB9" s="67">
        <v>9.9</v>
      </c>
      <c r="BC9" s="67">
        <v>8.1</v>
      </c>
      <c r="BD9" s="67">
        <v>13.4</v>
      </c>
      <c r="BE9" s="67">
        <v>0.6</v>
      </c>
      <c r="BF9" s="67"/>
      <c r="BG9" s="67"/>
      <c r="BH9" s="67"/>
      <c r="BI9" s="67">
        <v>17.899999999999999</v>
      </c>
      <c r="BJ9" s="67">
        <v>48.3</v>
      </c>
      <c r="BK9" s="67">
        <v>3</v>
      </c>
      <c r="BL9" s="67">
        <v>1.2</v>
      </c>
      <c r="BM9" s="67">
        <v>1.2</v>
      </c>
      <c r="BN9" s="67">
        <v>1.1000000000000001</v>
      </c>
      <c r="BO9" s="67"/>
      <c r="BP9" s="67">
        <v>1.2</v>
      </c>
      <c r="BQ9" s="67">
        <v>18</v>
      </c>
      <c r="BR9" s="67"/>
      <c r="BS9" s="67"/>
      <c r="BT9" s="67">
        <v>11.9</v>
      </c>
      <c r="BU9" s="68">
        <v>616.10938999999996</v>
      </c>
    </row>
    <row r="10" spans="1:73" x14ac:dyDescent="0.3">
      <c r="A10" s="1"/>
      <c r="B10" s="54" t="s">
        <v>1065</v>
      </c>
      <c r="C10" s="67">
        <v>17.399999999999999</v>
      </c>
      <c r="D10" s="67">
        <v>17.16</v>
      </c>
      <c r="E10" s="67">
        <v>8.6</v>
      </c>
      <c r="F10" s="67">
        <v>11.2</v>
      </c>
      <c r="G10" s="67">
        <v>10.1</v>
      </c>
      <c r="H10" s="67">
        <v>2.4</v>
      </c>
      <c r="I10" s="67"/>
      <c r="J10" s="67">
        <v>9.1999999999999993</v>
      </c>
      <c r="K10" s="67">
        <v>23.7</v>
      </c>
      <c r="L10" s="67">
        <v>6.1</v>
      </c>
      <c r="M10" s="67"/>
      <c r="N10" s="67">
        <v>10</v>
      </c>
      <c r="O10" s="67"/>
      <c r="P10" s="67">
        <v>10.4</v>
      </c>
      <c r="Q10" s="67">
        <v>13.6</v>
      </c>
      <c r="R10" s="67">
        <v>6.6</v>
      </c>
      <c r="S10" s="67">
        <v>2.2000000000000002</v>
      </c>
      <c r="T10" s="67">
        <v>3.6</v>
      </c>
      <c r="U10" s="67">
        <v>13.4</v>
      </c>
      <c r="V10" s="67">
        <v>20.2</v>
      </c>
      <c r="W10" s="67">
        <v>5.4</v>
      </c>
      <c r="X10" s="67">
        <v>15.1</v>
      </c>
      <c r="Y10" s="67">
        <v>22.4</v>
      </c>
      <c r="Z10" s="67">
        <v>23.6</v>
      </c>
      <c r="AA10" s="67">
        <v>55.2</v>
      </c>
      <c r="AB10" s="67">
        <v>2.0264500000000001</v>
      </c>
      <c r="AC10" s="67">
        <v>68.267139999999998</v>
      </c>
      <c r="AD10" s="67"/>
      <c r="AE10" s="67"/>
      <c r="AF10" s="67">
        <v>16.600000000000001</v>
      </c>
      <c r="AG10" s="67">
        <v>5.8</v>
      </c>
      <c r="AH10" s="67">
        <v>20.399999999999999</v>
      </c>
      <c r="AI10" s="67">
        <v>20.399999999999999</v>
      </c>
      <c r="AJ10" s="67">
        <v>18</v>
      </c>
      <c r="AK10" s="67">
        <v>8.3000000000000007</v>
      </c>
      <c r="AL10" s="67"/>
      <c r="AM10" s="67"/>
      <c r="AN10" s="67">
        <v>0.4</v>
      </c>
      <c r="AO10" s="67">
        <v>3.1</v>
      </c>
      <c r="AP10" s="67">
        <v>18.399999999999999</v>
      </c>
      <c r="AQ10" s="67"/>
      <c r="AR10" s="67"/>
      <c r="AS10" s="67"/>
      <c r="AT10" s="67"/>
      <c r="AU10" s="67"/>
      <c r="AV10" s="67"/>
      <c r="AW10" s="67">
        <v>1.3</v>
      </c>
      <c r="AX10" s="67"/>
      <c r="AY10" s="67"/>
      <c r="AZ10" s="67"/>
      <c r="BA10" s="67"/>
      <c r="BB10" s="67">
        <v>9.9</v>
      </c>
      <c r="BC10" s="67">
        <v>3</v>
      </c>
      <c r="BD10" s="67">
        <v>6.2</v>
      </c>
      <c r="BE10" s="67">
        <v>0.6</v>
      </c>
      <c r="BF10" s="67"/>
      <c r="BG10" s="67"/>
      <c r="BH10" s="67"/>
      <c r="BI10" s="67">
        <v>19.100000000000001</v>
      </c>
      <c r="BJ10" s="67">
        <v>39.299999999999997</v>
      </c>
      <c r="BK10" s="67">
        <v>3</v>
      </c>
      <c r="BL10" s="67">
        <v>1.2</v>
      </c>
      <c r="BM10" s="67">
        <v>1.2</v>
      </c>
      <c r="BN10" s="67">
        <v>1.1000000000000001</v>
      </c>
      <c r="BO10" s="67"/>
      <c r="BP10" s="67">
        <v>1.2</v>
      </c>
      <c r="BQ10" s="67">
        <v>18</v>
      </c>
      <c r="BR10" s="67"/>
      <c r="BS10" s="67"/>
      <c r="BT10" s="67">
        <v>10.7</v>
      </c>
      <c r="BU10" s="68">
        <v>605.05358999999999</v>
      </c>
    </row>
    <row r="11" spans="1:73" x14ac:dyDescent="0.3">
      <c r="A11" s="1"/>
      <c r="B11" s="54" t="s">
        <v>1066</v>
      </c>
      <c r="C11" s="67">
        <v>17.3</v>
      </c>
      <c r="D11" s="67">
        <v>17.16</v>
      </c>
      <c r="E11" s="67">
        <v>9</v>
      </c>
      <c r="F11" s="67">
        <v>11.2</v>
      </c>
      <c r="G11" s="67">
        <v>10.1</v>
      </c>
      <c r="H11" s="67">
        <v>2.36</v>
      </c>
      <c r="I11" s="67"/>
      <c r="J11" s="67">
        <v>8.8000000000000007</v>
      </c>
      <c r="K11" s="67">
        <v>23.8</v>
      </c>
      <c r="L11" s="67">
        <v>6</v>
      </c>
      <c r="M11" s="67"/>
      <c r="N11" s="67">
        <v>10</v>
      </c>
      <c r="O11" s="67"/>
      <c r="P11" s="67">
        <v>10.9</v>
      </c>
      <c r="Q11" s="67">
        <v>13.8</v>
      </c>
      <c r="R11" s="67">
        <v>6.6</v>
      </c>
      <c r="S11" s="67">
        <v>2.2000000000000002</v>
      </c>
      <c r="T11" s="67">
        <v>3.6</v>
      </c>
      <c r="U11" s="67">
        <v>13.3</v>
      </c>
      <c r="V11" s="67">
        <v>20.399999999999999</v>
      </c>
      <c r="W11" s="67">
        <v>5.4</v>
      </c>
      <c r="X11" s="67">
        <v>15.1</v>
      </c>
      <c r="Y11" s="67">
        <v>17.899999999999999</v>
      </c>
      <c r="Z11" s="67">
        <v>22.1</v>
      </c>
      <c r="AA11" s="67">
        <v>52.5</v>
      </c>
      <c r="AB11" s="67">
        <v>1.0855900000000001</v>
      </c>
      <c r="AC11" s="67">
        <v>68.06559</v>
      </c>
      <c r="AD11" s="67"/>
      <c r="AE11" s="67"/>
      <c r="AF11" s="67">
        <v>16.8</v>
      </c>
      <c r="AG11" s="67">
        <v>5.7</v>
      </c>
      <c r="AH11" s="67">
        <v>20.399999999999999</v>
      </c>
      <c r="AI11" s="67">
        <v>20.399999999999999</v>
      </c>
      <c r="AJ11" s="67">
        <v>19</v>
      </c>
      <c r="AK11" s="67">
        <v>8.3000000000000007</v>
      </c>
      <c r="AL11" s="67"/>
      <c r="AM11" s="67"/>
      <c r="AN11" s="67"/>
      <c r="AO11" s="67">
        <v>3.1</v>
      </c>
      <c r="AP11" s="67">
        <v>18.399999999999999</v>
      </c>
      <c r="AQ11" s="67"/>
      <c r="AR11" s="67"/>
      <c r="AS11" s="67"/>
      <c r="AT11" s="67"/>
      <c r="AU11" s="67"/>
      <c r="AV11" s="67"/>
      <c r="AW11" s="67">
        <v>1.3</v>
      </c>
      <c r="AX11" s="67"/>
      <c r="AY11" s="67"/>
      <c r="AZ11" s="67"/>
      <c r="BA11" s="67"/>
      <c r="BB11" s="67">
        <v>9.9</v>
      </c>
      <c r="BC11" s="67">
        <v>6.4</v>
      </c>
      <c r="BD11" s="67">
        <v>10.6</v>
      </c>
      <c r="BE11" s="67">
        <v>0.6</v>
      </c>
      <c r="BF11" s="67"/>
      <c r="BG11" s="67"/>
      <c r="BH11" s="67"/>
      <c r="BI11" s="67">
        <v>14</v>
      </c>
      <c r="BJ11" s="67">
        <v>38.9</v>
      </c>
      <c r="BK11" s="67">
        <v>3</v>
      </c>
      <c r="BL11" s="67">
        <v>1.2</v>
      </c>
      <c r="BM11" s="67">
        <v>1.2</v>
      </c>
      <c r="BN11" s="67">
        <v>1.1000000000000001</v>
      </c>
      <c r="BO11" s="67"/>
      <c r="BP11" s="67">
        <v>1.2</v>
      </c>
      <c r="BQ11" s="67">
        <v>17.899999999999999</v>
      </c>
      <c r="BR11" s="67"/>
      <c r="BS11" s="67"/>
      <c r="BT11" s="67">
        <v>10.7</v>
      </c>
      <c r="BU11" s="68">
        <v>598.77117999999996</v>
      </c>
    </row>
    <row r="12" spans="1:73" x14ac:dyDescent="0.3">
      <c r="A12" s="1"/>
      <c r="B12" s="54" t="s">
        <v>1067</v>
      </c>
      <c r="C12" s="67">
        <v>17.3</v>
      </c>
      <c r="D12" s="67">
        <v>17.170000000000002</v>
      </c>
      <c r="E12" s="67">
        <v>8.1</v>
      </c>
      <c r="F12" s="67">
        <v>11.2</v>
      </c>
      <c r="G12" s="67">
        <v>10</v>
      </c>
      <c r="H12" s="67">
        <v>2.36</v>
      </c>
      <c r="I12" s="67"/>
      <c r="J12" s="67">
        <v>8.9</v>
      </c>
      <c r="K12" s="67">
        <v>23.5</v>
      </c>
      <c r="L12" s="67">
        <v>6</v>
      </c>
      <c r="M12" s="67"/>
      <c r="N12" s="67">
        <v>10</v>
      </c>
      <c r="O12" s="67"/>
      <c r="P12" s="67">
        <v>10.9</v>
      </c>
      <c r="Q12" s="67">
        <v>13.9</v>
      </c>
      <c r="R12" s="67">
        <v>6.6</v>
      </c>
      <c r="S12" s="67">
        <v>2.2000000000000002</v>
      </c>
      <c r="T12" s="67">
        <v>3.4</v>
      </c>
      <c r="U12" s="67">
        <v>13.2</v>
      </c>
      <c r="V12" s="67">
        <v>20.6</v>
      </c>
      <c r="W12" s="67">
        <v>5.4</v>
      </c>
      <c r="X12" s="67">
        <v>15.1</v>
      </c>
      <c r="Y12" s="67">
        <v>19.399999999999999</v>
      </c>
      <c r="Z12" s="67">
        <v>24.7</v>
      </c>
      <c r="AA12" s="67">
        <v>63.2</v>
      </c>
      <c r="AB12" s="67">
        <v>2.34436</v>
      </c>
      <c r="AC12" s="67">
        <v>86.835440000000006</v>
      </c>
      <c r="AD12" s="67"/>
      <c r="AE12" s="67"/>
      <c r="AF12" s="67">
        <v>17.5</v>
      </c>
      <c r="AG12" s="67">
        <v>5.6</v>
      </c>
      <c r="AH12" s="67">
        <v>20.399999999999999</v>
      </c>
      <c r="AI12" s="67">
        <v>20.399999999999999</v>
      </c>
      <c r="AJ12" s="67">
        <v>19</v>
      </c>
      <c r="AK12" s="67">
        <v>8.3000000000000007</v>
      </c>
      <c r="AL12" s="67"/>
      <c r="AM12" s="67"/>
      <c r="AN12" s="67"/>
      <c r="AO12" s="67">
        <v>3.1</v>
      </c>
      <c r="AP12" s="67">
        <v>18.399999999999999</v>
      </c>
      <c r="AQ12" s="67"/>
      <c r="AR12" s="67"/>
      <c r="AS12" s="67"/>
      <c r="AT12" s="67"/>
      <c r="AU12" s="67"/>
      <c r="AV12" s="67"/>
      <c r="AW12" s="67">
        <v>1.3</v>
      </c>
      <c r="AX12" s="67"/>
      <c r="AY12" s="67"/>
      <c r="AZ12" s="67"/>
      <c r="BA12" s="67"/>
      <c r="BB12" s="67">
        <v>9.9</v>
      </c>
      <c r="BC12" s="67">
        <v>20.7</v>
      </c>
      <c r="BD12" s="67">
        <v>18.8</v>
      </c>
      <c r="BE12" s="67">
        <v>0.6</v>
      </c>
      <c r="BF12" s="67"/>
      <c r="BG12" s="67"/>
      <c r="BH12" s="67"/>
      <c r="BI12" s="67">
        <v>19.100000000000001</v>
      </c>
      <c r="BJ12" s="67">
        <v>45.5</v>
      </c>
      <c r="BK12" s="67">
        <v>3</v>
      </c>
      <c r="BL12" s="67">
        <v>1.2</v>
      </c>
      <c r="BM12" s="67">
        <v>1.2</v>
      </c>
      <c r="BN12" s="67">
        <v>1.1000000000000001</v>
      </c>
      <c r="BO12" s="67"/>
      <c r="BP12" s="67">
        <v>1.2</v>
      </c>
      <c r="BQ12" s="67">
        <v>17.899999999999999</v>
      </c>
      <c r="BR12" s="67"/>
      <c r="BS12" s="67"/>
      <c r="BT12" s="67">
        <v>10.8</v>
      </c>
      <c r="BU12" s="68">
        <v>667.3098</v>
      </c>
    </row>
    <row r="13" spans="1:73" x14ac:dyDescent="0.3">
      <c r="A13" s="1"/>
      <c r="B13" s="54" t="s">
        <v>1068</v>
      </c>
      <c r="C13" s="67">
        <v>17</v>
      </c>
      <c r="D13" s="67">
        <v>17.16</v>
      </c>
      <c r="E13" s="67">
        <v>8.6</v>
      </c>
      <c r="F13" s="67">
        <v>11.2</v>
      </c>
      <c r="G13" s="67">
        <v>10</v>
      </c>
      <c r="H13" s="67">
        <v>2.3199999999999998</v>
      </c>
      <c r="I13" s="67"/>
      <c r="J13" s="67">
        <v>9.1999999999999993</v>
      </c>
      <c r="K13" s="67">
        <v>23.8</v>
      </c>
      <c r="L13" s="67">
        <v>6.2</v>
      </c>
      <c r="M13" s="67"/>
      <c r="N13" s="67">
        <v>9.9</v>
      </c>
      <c r="O13" s="67"/>
      <c r="P13" s="67">
        <v>11.1</v>
      </c>
      <c r="Q13" s="67">
        <v>14</v>
      </c>
      <c r="R13" s="67">
        <v>6.6</v>
      </c>
      <c r="S13" s="67">
        <v>2.2000000000000002</v>
      </c>
      <c r="T13" s="67">
        <v>3.4</v>
      </c>
      <c r="U13" s="67">
        <v>13.2</v>
      </c>
      <c r="V13" s="67">
        <v>21</v>
      </c>
      <c r="W13" s="67">
        <v>5.4</v>
      </c>
      <c r="X13" s="67">
        <v>15.1</v>
      </c>
      <c r="Y13" s="67">
        <v>24</v>
      </c>
      <c r="Z13" s="67">
        <v>27.2</v>
      </c>
      <c r="AA13" s="67">
        <v>56.5</v>
      </c>
      <c r="AB13" s="67">
        <v>3.1597900000000001</v>
      </c>
      <c r="AC13" s="67">
        <v>100.02748</v>
      </c>
      <c r="AD13" s="67"/>
      <c r="AE13" s="67"/>
      <c r="AF13" s="67">
        <v>17.2</v>
      </c>
      <c r="AG13" s="67">
        <v>5.6</v>
      </c>
      <c r="AH13" s="67">
        <v>20.399999999999999</v>
      </c>
      <c r="AI13" s="67">
        <v>20.399999999999999</v>
      </c>
      <c r="AJ13" s="67">
        <v>20</v>
      </c>
      <c r="AK13" s="67">
        <v>8.3000000000000007</v>
      </c>
      <c r="AL13" s="67"/>
      <c r="AM13" s="67"/>
      <c r="AN13" s="67"/>
      <c r="AO13" s="67">
        <v>3.1</v>
      </c>
      <c r="AP13" s="67">
        <v>18.399999999999999</v>
      </c>
      <c r="AQ13" s="67"/>
      <c r="AR13" s="67"/>
      <c r="AS13" s="67"/>
      <c r="AT13" s="67"/>
      <c r="AU13" s="67"/>
      <c r="AV13" s="67"/>
      <c r="AW13" s="67">
        <v>1.3</v>
      </c>
      <c r="AX13" s="67"/>
      <c r="AY13" s="67"/>
      <c r="AZ13" s="67"/>
      <c r="BA13" s="67"/>
      <c r="BB13" s="67">
        <v>9.9</v>
      </c>
      <c r="BC13" s="67">
        <v>29</v>
      </c>
      <c r="BD13" s="67">
        <v>30</v>
      </c>
      <c r="BE13" s="67">
        <v>0.6</v>
      </c>
      <c r="BF13" s="67"/>
      <c r="BG13" s="67"/>
      <c r="BH13" s="67"/>
      <c r="BI13" s="67">
        <v>17.3</v>
      </c>
      <c r="BJ13" s="67">
        <v>49.5</v>
      </c>
      <c r="BK13" s="67">
        <v>3</v>
      </c>
      <c r="BL13" s="67">
        <v>1.2</v>
      </c>
      <c r="BM13" s="67">
        <v>1.2</v>
      </c>
      <c r="BN13" s="67">
        <v>1.1000000000000001</v>
      </c>
      <c r="BO13" s="67"/>
      <c r="BP13" s="67">
        <v>1.2</v>
      </c>
      <c r="BQ13" s="67">
        <v>17.899999999999999</v>
      </c>
      <c r="BR13" s="67"/>
      <c r="BS13" s="67"/>
      <c r="BT13" s="67">
        <v>11</v>
      </c>
      <c r="BU13" s="68">
        <v>705.86726999999996</v>
      </c>
    </row>
    <row r="14" spans="1:73" x14ac:dyDescent="0.3">
      <c r="A14" s="1"/>
      <c r="B14" s="54" t="s">
        <v>1069</v>
      </c>
      <c r="C14" s="67">
        <v>17.5</v>
      </c>
      <c r="D14" s="67">
        <v>17.16</v>
      </c>
      <c r="E14" s="67">
        <v>7</v>
      </c>
      <c r="F14" s="67">
        <v>11.2</v>
      </c>
      <c r="G14" s="67">
        <v>10</v>
      </c>
      <c r="H14" s="67">
        <v>2.3199999999999998</v>
      </c>
      <c r="I14" s="67"/>
      <c r="J14" s="67">
        <v>8.9</v>
      </c>
      <c r="K14" s="67">
        <v>24</v>
      </c>
      <c r="L14" s="67">
        <v>6.2</v>
      </c>
      <c r="M14" s="67"/>
      <c r="N14" s="67">
        <v>9.9</v>
      </c>
      <c r="O14" s="67"/>
      <c r="P14" s="67">
        <v>10.9</v>
      </c>
      <c r="Q14" s="67">
        <v>13.6</v>
      </c>
      <c r="R14" s="67">
        <v>6.6</v>
      </c>
      <c r="S14" s="67">
        <v>2.2000000000000002</v>
      </c>
      <c r="T14" s="67">
        <v>3.3</v>
      </c>
      <c r="U14" s="67">
        <v>13.4</v>
      </c>
      <c r="V14" s="67">
        <v>20.399999999999999</v>
      </c>
      <c r="W14" s="67">
        <v>5.4</v>
      </c>
      <c r="X14" s="67">
        <v>15.1</v>
      </c>
      <c r="Y14" s="67">
        <v>19.7</v>
      </c>
      <c r="Z14" s="67">
        <v>27.4</v>
      </c>
      <c r="AA14" s="67">
        <v>52.8</v>
      </c>
      <c r="AB14" s="67">
        <v>2.71292</v>
      </c>
      <c r="AC14" s="67">
        <v>101.61017</v>
      </c>
      <c r="AD14" s="67"/>
      <c r="AE14" s="67"/>
      <c r="AF14" s="67">
        <v>17</v>
      </c>
      <c r="AG14" s="67">
        <v>5.4</v>
      </c>
      <c r="AH14" s="67">
        <v>20.399999999999999</v>
      </c>
      <c r="AI14" s="67">
        <v>20.399999999999999</v>
      </c>
      <c r="AJ14" s="67">
        <v>20</v>
      </c>
      <c r="AK14" s="67">
        <v>8.4</v>
      </c>
      <c r="AL14" s="67"/>
      <c r="AM14" s="67"/>
      <c r="AN14" s="67"/>
      <c r="AO14" s="67">
        <v>3.1</v>
      </c>
      <c r="AP14" s="67">
        <v>18.399999999999999</v>
      </c>
      <c r="AQ14" s="67"/>
      <c r="AR14" s="67"/>
      <c r="AS14" s="67"/>
      <c r="AT14" s="67"/>
      <c r="AU14" s="67"/>
      <c r="AV14" s="67"/>
      <c r="AW14" s="67">
        <v>1.3</v>
      </c>
      <c r="AX14" s="67"/>
      <c r="AY14" s="67"/>
      <c r="AZ14" s="67"/>
      <c r="BA14" s="67"/>
      <c r="BB14" s="67">
        <v>9.9</v>
      </c>
      <c r="BC14" s="67">
        <v>28.2</v>
      </c>
      <c r="BD14" s="67">
        <v>28.3</v>
      </c>
      <c r="BE14" s="67">
        <v>0.6</v>
      </c>
      <c r="BF14" s="67"/>
      <c r="BG14" s="67"/>
      <c r="BH14" s="67"/>
      <c r="BI14" s="67">
        <v>14</v>
      </c>
      <c r="BJ14" s="67">
        <v>49.9</v>
      </c>
      <c r="BK14" s="67">
        <v>3</v>
      </c>
      <c r="BL14" s="67">
        <v>1.2</v>
      </c>
      <c r="BM14" s="67">
        <v>1.2</v>
      </c>
      <c r="BN14" s="67">
        <v>1.1000000000000001</v>
      </c>
      <c r="BO14" s="67"/>
      <c r="BP14" s="67">
        <v>1.2</v>
      </c>
      <c r="BQ14" s="67">
        <v>17.899999999999999</v>
      </c>
      <c r="BR14" s="67"/>
      <c r="BS14" s="67"/>
      <c r="BT14" s="67">
        <v>10.7</v>
      </c>
      <c r="BU14" s="68">
        <v>690.90309000000002</v>
      </c>
    </row>
    <row r="15" spans="1:73" x14ac:dyDescent="0.3">
      <c r="A15" s="1"/>
      <c r="B15" s="56" t="s">
        <v>1070</v>
      </c>
      <c r="C15" s="69">
        <v>16.7</v>
      </c>
      <c r="D15" s="69">
        <v>17.16</v>
      </c>
      <c r="E15" s="69">
        <v>8.6999999999999993</v>
      </c>
      <c r="F15" s="69">
        <v>11.2</v>
      </c>
      <c r="G15" s="69">
        <v>10</v>
      </c>
      <c r="H15" s="69">
        <v>2.3199999999999998</v>
      </c>
      <c r="I15" s="69"/>
      <c r="J15" s="69">
        <v>9.3000000000000007</v>
      </c>
      <c r="K15" s="69">
        <v>23.4</v>
      </c>
      <c r="L15" s="69">
        <v>6.2</v>
      </c>
      <c r="M15" s="69"/>
      <c r="N15" s="69">
        <v>9.9</v>
      </c>
      <c r="O15" s="69"/>
      <c r="P15" s="69">
        <v>10.7</v>
      </c>
      <c r="Q15" s="69">
        <v>13.5</v>
      </c>
      <c r="R15" s="69">
        <v>6.6</v>
      </c>
      <c r="S15" s="69">
        <v>2.2000000000000002</v>
      </c>
      <c r="T15" s="69">
        <v>3.2</v>
      </c>
      <c r="U15" s="69">
        <v>13.5</v>
      </c>
      <c r="V15" s="69">
        <v>19.899999999999999</v>
      </c>
      <c r="W15" s="69">
        <v>6</v>
      </c>
      <c r="X15" s="69">
        <v>15.1</v>
      </c>
      <c r="Y15" s="69">
        <v>11.9</v>
      </c>
      <c r="Z15" s="69">
        <v>28</v>
      </c>
      <c r="AA15" s="69">
        <v>60.7</v>
      </c>
      <c r="AB15" s="69">
        <v>6.0994000000000002</v>
      </c>
      <c r="AC15" s="69">
        <v>86.114009999999993</v>
      </c>
      <c r="AD15" s="69"/>
      <c r="AE15" s="69"/>
      <c r="AF15" s="69">
        <v>16.7</v>
      </c>
      <c r="AG15" s="69">
        <v>5.4</v>
      </c>
      <c r="AH15" s="69">
        <v>20.399999999999999</v>
      </c>
      <c r="AI15" s="69">
        <v>20.399999999999999</v>
      </c>
      <c r="AJ15" s="69">
        <v>20</v>
      </c>
      <c r="AK15" s="69">
        <v>8.4</v>
      </c>
      <c r="AL15" s="69"/>
      <c r="AM15" s="69"/>
      <c r="AN15" s="69"/>
      <c r="AO15" s="69">
        <v>3.1</v>
      </c>
      <c r="AP15" s="69">
        <v>18.399999999999999</v>
      </c>
      <c r="AQ15" s="69"/>
      <c r="AR15" s="69"/>
      <c r="AS15" s="69"/>
      <c r="AT15" s="69"/>
      <c r="AU15" s="69"/>
      <c r="AV15" s="69"/>
      <c r="AW15" s="69">
        <v>1.3</v>
      </c>
      <c r="AX15" s="69"/>
      <c r="AY15" s="69"/>
      <c r="AZ15" s="69"/>
      <c r="BA15" s="69"/>
      <c r="BB15" s="69">
        <v>10</v>
      </c>
      <c r="BC15" s="69">
        <v>17.399999999999999</v>
      </c>
      <c r="BD15" s="69">
        <v>22.6</v>
      </c>
      <c r="BE15" s="69">
        <v>0.6</v>
      </c>
      <c r="BF15" s="69"/>
      <c r="BG15" s="69"/>
      <c r="BH15" s="69"/>
      <c r="BI15" s="69">
        <v>18.7</v>
      </c>
      <c r="BJ15" s="69">
        <v>47.9</v>
      </c>
      <c r="BK15" s="69">
        <v>3</v>
      </c>
      <c r="BL15" s="69">
        <v>1.2</v>
      </c>
      <c r="BM15" s="69">
        <v>1.2</v>
      </c>
      <c r="BN15" s="69">
        <v>1.1000000000000001</v>
      </c>
      <c r="BO15" s="69"/>
      <c r="BP15" s="69">
        <v>1.2</v>
      </c>
      <c r="BQ15" s="69">
        <v>18</v>
      </c>
      <c r="BR15" s="69"/>
      <c r="BS15" s="69"/>
      <c r="BT15" s="69">
        <v>10.4</v>
      </c>
      <c r="BU15" s="70">
        <v>665.79340999999999</v>
      </c>
    </row>
    <row r="16" spans="1:73" x14ac:dyDescent="0.3">
      <c r="A16" s="1"/>
      <c r="B16" s="50" t="s">
        <v>1071</v>
      </c>
      <c r="C16" s="65">
        <v>16.600000000000001</v>
      </c>
      <c r="D16" s="65">
        <v>17.170000000000002</v>
      </c>
      <c r="E16" s="65">
        <v>7.1</v>
      </c>
      <c r="F16" s="65">
        <v>11.2</v>
      </c>
      <c r="G16" s="65">
        <v>10</v>
      </c>
      <c r="H16" s="65">
        <v>2.2400000000000002</v>
      </c>
      <c r="I16" s="65"/>
      <c r="J16" s="65">
        <v>9.1999999999999993</v>
      </c>
      <c r="K16" s="65">
        <v>23.8</v>
      </c>
      <c r="L16" s="65">
        <v>6.2</v>
      </c>
      <c r="M16" s="65"/>
      <c r="N16" s="65">
        <v>9.9</v>
      </c>
      <c r="O16" s="65"/>
      <c r="P16" s="65">
        <v>11.5</v>
      </c>
      <c r="Q16" s="65">
        <v>15</v>
      </c>
      <c r="R16" s="65">
        <v>6.6</v>
      </c>
      <c r="S16" s="65">
        <v>2.1</v>
      </c>
      <c r="T16" s="65">
        <v>3.2</v>
      </c>
      <c r="U16" s="65">
        <v>13.7</v>
      </c>
      <c r="V16" s="65">
        <v>20.399999999999999</v>
      </c>
      <c r="W16" s="65">
        <v>6</v>
      </c>
      <c r="X16" s="65">
        <v>15.1</v>
      </c>
      <c r="Y16" s="65">
        <v>10.6</v>
      </c>
      <c r="Z16" s="65">
        <v>26.6</v>
      </c>
      <c r="AA16" s="65">
        <v>57.1</v>
      </c>
      <c r="AB16" s="65">
        <v>2.1158899999999998</v>
      </c>
      <c r="AC16" s="65">
        <v>57.584569999999999</v>
      </c>
      <c r="AD16" s="65"/>
      <c r="AE16" s="65"/>
      <c r="AF16" s="65">
        <v>16.5</v>
      </c>
      <c r="AG16" s="65">
        <v>5.2</v>
      </c>
      <c r="AH16" s="65">
        <v>20.399999999999999</v>
      </c>
      <c r="AI16" s="65">
        <v>20.399999999999999</v>
      </c>
      <c r="AJ16" s="65">
        <v>20</v>
      </c>
      <c r="AK16" s="65">
        <v>8.3000000000000007</v>
      </c>
      <c r="AL16" s="65"/>
      <c r="AM16" s="65"/>
      <c r="AN16" s="65"/>
      <c r="AO16" s="65">
        <v>3.1</v>
      </c>
      <c r="AP16" s="65">
        <v>18.399999999999999</v>
      </c>
      <c r="AQ16" s="65"/>
      <c r="AR16" s="65"/>
      <c r="AS16" s="65"/>
      <c r="AT16" s="65"/>
      <c r="AU16" s="65"/>
      <c r="AV16" s="65"/>
      <c r="AW16" s="65">
        <v>1.3</v>
      </c>
      <c r="AX16" s="65"/>
      <c r="AY16" s="65"/>
      <c r="AZ16" s="65"/>
      <c r="BA16" s="65"/>
      <c r="BB16" s="65">
        <v>9.9</v>
      </c>
      <c r="BC16" s="65">
        <v>6.1</v>
      </c>
      <c r="BD16" s="65">
        <v>9.5</v>
      </c>
      <c r="BE16" s="65">
        <v>0.6</v>
      </c>
      <c r="BF16" s="65"/>
      <c r="BG16" s="65"/>
      <c r="BH16" s="65"/>
      <c r="BI16" s="65">
        <v>18.399999999999999</v>
      </c>
      <c r="BJ16" s="65">
        <v>44.1</v>
      </c>
      <c r="BK16" s="65">
        <v>3</v>
      </c>
      <c r="BL16" s="65">
        <v>1.2</v>
      </c>
      <c r="BM16" s="65">
        <v>1.2</v>
      </c>
      <c r="BN16" s="65">
        <v>1.1000000000000001</v>
      </c>
      <c r="BO16" s="65"/>
      <c r="BP16" s="65">
        <v>1.1000000000000001</v>
      </c>
      <c r="BQ16" s="65">
        <v>18.100000000000001</v>
      </c>
      <c r="BR16" s="65"/>
      <c r="BS16" s="65"/>
      <c r="BT16" s="65">
        <v>9.8000000000000007</v>
      </c>
      <c r="BU16" s="66">
        <v>598.71046000000001</v>
      </c>
    </row>
    <row r="17" spans="1:73" x14ac:dyDescent="0.3">
      <c r="A17" s="1"/>
      <c r="B17" s="54" t="s">
        <v>1072</v>
      </c>
      <c r="C17" s="67">
        <v>17</v>
      </c>
      <c r="D17" s="67">
        <v>17.16</v>
      </c>
      <c r="E17" s="67">
        <v>7.7</v>
      </c>
      <c r="F17" s="67">
        <v>11.2</v>
      </c>
      <c r="G17" s="67">
        <v>10</v>
      </c>
      <c r="H17" s="67">
        <v>2.2400000000000002</v>
      </c>
      <c r="I17" s="67"/>
      <c r="J17" s="67">
        <v>8.5</v>
      </c>
      <c r="K17" s="67">
        <v>23.2</v>
      </c>
      <c r="L17" s="67">
        <v>6.2</v>
      </c>
      <c r="M17" s="67"/>
      <c r="N17" s="67">
        <v>9.8000000000000007</v>
      </c>
      <c r="O17" s="67"/>
      <c r="P17" s="67">
        <v>10.6</v>
      </c>
      <c r="Q17" s="67">
        <v>15.3</v>
      </c>
      <c r="R17" s="67">
        <v>6.6</v>
      </c>
      <c r="S17" s="67">
        <v>2.1</v>
      </c>
      <c r="T17" s="67">
        <v>3</v>
      </c>
      <c r="U17" s="67">
        <v>13.6</v>
      </c>
      <c r="V17" s="67">
        <v>20.2</v>
      </c>
      <c r="W17" s="67">
        <v>6</v>
      </c>
      <c r="X17" s="67">
        <v>15.1</v>
      </c>
      <c r="Y17" s="67">
        <v>16.5</v>
      </c>
      <c r="Z17" s="67">
        <v>22.9</v>
      </c>
      <c r="AA17" s="67">
        <v>53.7</v>
      </c>
      <c r="AB17" s="67">
        <v>0.24251</v>
      </c>
      <c r="AC17" s="67">
        <v>62.991689999999998</v>
      </c>
      <c r="AD17" s="67"/>
      <c r="AE17" s="67"/>
      <c r="AF17" s="67">
        <v>16.2</v>
      </c>
      <c r="AG17" s="67">
        <v>5.2</v>
      </c>
      <c r="AH17" s="67">
        <v>20.399999999999999</v>
      </c>
      <c r="AI17" s="67">
        <v>20.399999999999999</v>
      </c>
      <c r="AJ17" s="67">
        <v>20</v>
      </c>
      <c r="AK17" s="67">
        <v>8.3000000000000007</v>
      </c>
      <c r="AL17" s="67"/>
      <c r="AM17" s="67"/>
      <c r="AN17" s="67"/>
      <c r="AO17" s="67">
        <v>3.1</v>
      </c>
      <c r="AP17" s="67">
        <v>18.399999999999999</v>
      </c>
      <c r="AQ17" s="67"/>
      <c r="AR17" s="67"/>
      <c r="AS17" s="67"/>
      <c r="AT17" s="67"/>
      <c r="AU17" s="67"/>
      <c r="AV17" s="67"/>
      <c r="AW17" s="67">
        <v>1.1000000000000001</v>
      </c>
      <c r="AX17" s="67"/>
      <c r="AY17" s="67"/>
      <c r="AZ17" s="67">
        <v>0.3</v>
      </c>
      <c r="BA17" s="67"/>
      <c r="BB17" s="67">
        <v>9.9</v>
      </c>
      <c r="BC17" s="67">
        <v>1.4</v>
      </c>
      <c r="BD17" s="67">
        <v>3.2</v>
      </c>
      <c r="BE17" s="67">
        <v>0.6</v>
      </c>
      <c r="BF17" s="67"/>
      <c r="BG17" s="67"/>
      <c r="BH17" s="67">
        <v>0.2</v>
      </c>
      <c r="BI17" s="67">
        <v>15.7</v>
      </c>
      <c r="BJ17" s="67">
        <v>38.6</v>
      </c>
      <c r="BK17" s="67">
        <v>3</v>
      </c>
      <c r="BL17" s="67">
        <v>1.2</v>
      </c>
      <c r="BM17" s="67">
        <v>1.2</v>
      </c>
      <c r="BN17" s="67">
        <v>1.1000000000000001</v>
      </c>
      <c r="BO17" s="67"/>
      <c r="BP17" s="67">
        <v>1</v>
      </c>
      <c r="BQ17" s="67">
        <v>18</v>
      </c>
      <c r="BR17" s="67"/>
      <c r="BS17" s="67">
        <v>0.5</v>
      </c>
      <c r="BT17" s="67">
        <v>9.6</v>
      </c>
      <c r="BU17" s="68">
        <v>580.43420000000003</v>
      </c>
    </row>
    <row r="18" spans="1:73" x14ac:dyDescent="0.3">
      <c r="A18" s="1"/>
      <c r="B18" s="54" t="s">
        <v>1073</v>
      </c>
      <c r="C18" s="67">
        <v>18.2</v>
      </c>
      <c r="D18" s="67">
        <v>17.16</v>
      </c>
      <c r="E18" s="67">
        <v>8.4</v>
      </c>
      <c r="F18" s="67">
        <v>11.2</v>
      </c>
      <c r="G18" s="67">
        <v>10</v>
      </c>
      <c r="H18" s="67">
        <v>2.2400000000000002</v>
      </c>
      <c r="I18" s="67"/>
      <c r="J18" s="67">
        <v>9</v>
      </c>
      <c r="K18" s="67">
        <v>22.7</v>
      </c>
      <c r="L18" s="67">
        <v>6.1</v>
      </c>
      <c r="M18" s="67"/>
      <c r="N18" s="67">
        <v>9.6999999999999993</v>
      </c>
      <c r="O18" s="67"/>
      <c r="P18" s="67">
        <v>10.9</v>
      </c>
      <c r="Q18" s="67">
        <v>15.5</v>
      </c>
      <c r="R18" s="67">
        <v>6.6</v>
      </c>
      <c r="S18" s="67">
        <v>2.1</v>
      </c>
      <c r="T18" s="67">
        <v>3.4</v>
      </c>
      <c r="U18" s="67">
        <v>13.5</v>
      </c>
      <c r="V18" s="67">
        <v>20.100000000000001</v>
      </c>
      <c r="W18" s="67">
        <v>5.9</v>
      </c>
      <c r="X18" s="67">
        <v>15.1</v>
      </c>
      <c r="Y18" s="67">
        <v>23.3</v>
      </c>
      <c r="Z18" s="67">
        <v>19.100000000000001</v>
      </c>
      <c r="AA18" s="67">
        <v>68</v>
      </c>
      <c r="AB18" s="67">
        <v>0.70223000000000002</v>
      </c>
      <c r="AC18" s="67">
        <v>49.118119999999998</v>
      </c>
      <c r="AD18" s="67">
        <v>1.4</v>
      </c>
      <c r="AE18" s="67"/>
      <c r="AF18" s="67">
        <v>15.9</v>
      </c>
      <c r="AG18" s="67">
        <v>5</v>
      </c>
      <c r="AH18" s="67">
        <v>20.399999999999999</v>
      </c>
      <c r="AI18" s="67">
        <v>20.399999999999999</v>
      </c>
      <c r="AJ18" s="67">
        <v>20</v>
      </c>
      <c r="AK18" s="67">
        <v>8.6</v>
      </c>
      <c r="AL18" s="67">
        <v>3.6</v>
      </c>
      <c r="AM18" s="67"/>
      <c r="AN18" s="67"/>
      <c r="AO18" s="67">
        <v>3.1</v>
      </c>
      <c r="AP18" s="67">
        <v>18.399999999999999</v>
      </c>
      <c r="AQ18" s="67"/>
      <c r="AR18" s="67"/>
      <c r="AS18" s="67">
        <v>13.6</v>
      </c>
      <c r="AT18" s="67"/>
      <c r="AU18" s="67">
        <v>8.6999999999999993</v>
      </c>
      <c r="AV18" s="67"/>
      <c r="AW18" s="67">
        <v>1.1000000000000001</v>
      </c>
      <c r="AX18" s="67"/>
      <c r="AY18" s="67"/>
      <c r="AZ18" s="67">
        <v>4.0999999999999996</v>
      </c>
      <c r="BA18" s="67"/>
      <c r="BB18" s="67">
        <v>9.8000000000000007</v>
      </c>
      <c r="BC18" s="67">
        <v>2.9</v>
      </c>
      <c r="BD18" s="67">
        <v>4.5999999999999996</v>
      </c>
      <c r="BE18" s="67">
        <v>0.6</v>
      </c>
      <c r="BF18" s="67">
        <v>7.3</v>
      </c>
      <c r="BG18" s="67">
        <v>7.4</v>
      </c>
      <c r="BH18" s="67">
        <v>4.7</v>
      </c>
      <c r="BI18" s="67">
        <v>16.399999999999999</v>
      </c>
      <c r="BJ18" s="67">
        <v>43.7</v>
      </c>
      <c r="BK18" s="67">
        <v>3</v>
      </c>
      <c r="BL18" s="67">
        <v>1.2</v>
      </c>
      <c r="BM18" s="67">
        <v>1.2</v>
      </c>
      <c r="BN18" s="67">
        <v>1.1000000000000001</v>
      </c>
      <c r="BO18" s="67">
        <v>0.1</v>
      </c>
      <c r="BP18" s="67">
        <v>1</v>
      </c>
      <c r="BQ18" s="67">
        <v>18</v>
      </c>
      <c r="BR18" s="67"/>
      <c r="BS18" s="67">
        <v>5.5</v>
      </c>
      <c r="BT18" s="67">
        <v>12.9</v>
      </c>
      <c r="BU18" s="68">
        <v>653.72035000000005</v>
      </c>
    </row>
    <row r="19" spans="1:73" x14ac:dyDescent="0.3">
      <c r="A19" s="1"/>
      <c r="B19" s="54" t="s">
        <v>1074</v>
      </c>
      <c r="C19" s="67">
        <v>17.7</v>
      </c>
      <c r="D19" s="67">
        <v>17.16</v>
      </c>
      <c r="E19" s="67">
        <v>8.6999999999999993</v>
      </c>
      <c r="F19" s="67">
        <v>11.2</v>
      </c>
      <c r="G19" s="67">
        <v>9.9</v>
      </c>
      <c r="H19" s="67">
        <v>2.2000000000000002</v>
      </c>
      <c r="I19" s="67"/>
      <c r="J19" s="67">
        <v>9</v>
      </c>
      <c r="K19" s="67">
        <v>22.7</v>
      </c>
      <c r="L19" s="67">
        <v>6.4</v>
      </c>
      <c r="M19" s="67"/>
      <c r="N19" s="67">
        <v>9.6999999999999993</v>
      </c>
      <c r="O19" s="67"/>
      <c r="P19" s="67">
        <v>10.1</v>
      </c>
      <c r="Q19" s="67">
        <v>14.9</v>
      </c>
      <c r="R19" s="67">
        <v>6.4</v>
      </c>
      <c r="S19" s="67">
        <v>2.2000000000000002</v>
      </c>
      <c r="T19" s="67">
        <v>3.7</v>
      </c>
      <c r="U19" s="67">
        <v>13.2</v>
      </c>
      <c r="V19" s="67">
        <v>19.7</v>
      </c>
      <c r="W19" s="67">
        <v>5.8</v>
      </c>
      <c r="X19" s="67">
        <v>15.1</v>
      </c>
      <c r="Y19" s="67">
        <v>20.399999999999999</v>
      </c>
      <c r="Z19" s="67">
        <v>15.2</v>
      </c>
      <c r="AA19" s="67">
        <v>70.8</v>
      </c>
      <c r="AB19" s="67">
        <v>0.27843000000000001</v>
      </c>
      <c r="AC19" s="67">
        <v>46.809220000000003</v>
      </c>
      <c r="AD19" s="67">
        <v>10.4</v>
      </c>
      <c r="AE19" s="67"/>
      <c r="AF19" s="67">
        <v>15.6</v>
      </c>
      <c r="AG19" s="67">
        <v>5</v>
      </c>
      <c r="AH19" s="67">
        <v>20.399999999999999</v>
      </c>
      <c r="AI19" s="67">
        <v>20.399999999999999</v>
      </c>
      <c r="AJ19" s="67">
        <v>20</v>
      </c>
      <c r="AK19" s="67">
        <v>8.5</v>
      </c>
      <c r="AL19" s="67">
        <v>24.4</v>
      </c>
      <c r="AM19" s="67"/>
      <c r="AN19" s="67"/>
      <c r="AO19" s="67">
        <v>3.1</v>
      </c>
      <c r="AP19" s="67">
        <v>18.399999999999999</v>
      </c>
      <c r="AQ19" s="67"/>
      <c r="AR19" s="67"/>
      <c r="AS19" s="67">
        <v>78.900000000000006</v>
      </c>
      <c r="AT19" s="67"/>
      <c r="AU19" s="67">
        <v>53.4</v>
      </c>
      <c r="AV19" s="67"/>
      <c r="AW19" s="67">
        <v>1.1000000000000001</v>
      </c>
      <c r="AX19" s="67">
        <v>0.7</v>
      </c>
      <c r="AY19" s="67"/>
      <c r="AZ19" s="67">
        <v>10.4</v>
      </c>
      <c r="BA19" s="67"/>
      <c r="BB19" s="67">
        <v>9.8000000000000007</v>
      </c>
      <c r="BC19" s="67">
        <v>13.8</v>
      </c>
      <c r="BD19" s="67">
        <v>15.8</v>
      </c>
      <c r="BE19" s="67">
        <v>0.6</v>
      </c>
      <c r="BF19" s="67">
        <v>39.299999999999997</v>
      </c>
      <c r="BG19" s="67">
        <v>41.1</v>
      </c>
      <c r="BH19" s="67">
        <v>11.9</v>
      </c>
      <c r="BI19" s="67">
        <v>19.100000000000001</v>
      </c>
      <c r="BJ19" s="67">
        <v>46.9</v>
      </c>
      <c r="BK19" s="67">
        <v>3</v>
      </c>
      <c r="BL19" s="67">
        <v>1.2</v>
      </c>
      <c r="BM19" s="67">
        <v>1.2</v>
      </c>
      <c r="BN19" s="67">
        <v>1.1000000000000001</v>
      </c>
      <c r="BO19" s="67">
        <v>1.2</v>
      </c>
      <c r="BP19" s="67">
        <v>0.9</v>
      </c>
      <c r="BQ19" s="67">
        <v>17.7</v>
      </c>
      <c r="BR19" s="67"/>
      <c r="BS19" s="67">
        <v>13.2</v>
      </c>
      <c r="BT19" s="67">
        <v>13.7</v>
      </c>
      <c r="BU19" s="68">
        <v>901.44764999999995</v>
      </c>
    </row>
    <row r="20" spans="1:73" x14ac:dyDescent="0.3">
      <c r="A20" s="1"/>
      <c r="B20" s="54" t="s">
        <v>1075</v>
      </c>
      <c r="C20" s="67">
        <v>16.7</v>
      </c>
      <c r="D20" s="67">
        <v>17.170000000000002</v>
      </c>
      <c r="E20" s="67">
        <v>8.6</v>
      </c>
      <c r="F20" s="67">
        <v>11.2</v>
      </c>
      <c r="G20" s="67">
        <v>9.9</v>
      </c>
      <c r="H20" s="67">
        <v>2.2000000000000002</v>
      </c>
      <c r="I20" s="67"/>
      <c r="J20" s="67">
        <v>9</v>
      </c>
      <c r="K20" s="67">
        <v>16.5</v>
      </c>
      <c r="L20" s="67">
        <v>6.2</v>
      </c>
      <c r="M20" s="67">
        <v>0.1</v>
      </c>
      <c r="N20" s="67">
        <v>9.6</v>
      </c>
      <c r="O20" s="67"/>
      <c r="P20" s="67">
        <v>9.9</v>
      </c>
      <c r="Q20" s="67">
        <v>15.2</v>
      </c>
      <c r="R20" s="67">
        <v>6.4</v>
      </c>
      <c r="S20" s="67">
        <v>2.2000000000000002</v>
      </c>
      <c r="T20" s="67">
        <v>3.6</v>
      </c>
      <c r="U20" s="67">
        <v>13.7</v>
      </c>
      <c r="V20" s="67">
        <v>19.7</v>
      </c>
      <c r="W20" s="67">
        <v>6</v>
      </c>
      <c r="X20" s="67">
        <v>15.1</v>
      </c>
      <c r="Y20" s="67">
        <v>21.9</v>
      </c>
      <c r="Z20" s="67">
        <v>11.5</v>
      </c>
      <c r="AA20" s="67">
        <v>58.8</v>
      </c>
      <c r="AB20" s="67"/>
      <c r="AC20" s="67">
        <v>19.530180000000001</v>
      </c>
      <c r="AD20" s="67">
        <v>21.1</v>
      </c>
      <c r="AE20" s="67"/>
      <c r="AF20" s="67">
        <v>15.4</v>
      </c>
      <c r="AG20" s="67">
        <v>4.9000000000000004</v>
      </c>
      <c r="AH20" s="67">
        <v>20.399999999999999</v>
      </c>
      <c r="AI20" s="67">
        <v>20.399999999999999</v>
      </c>
      <c r="AJ20" s="67">
        <v>20</v>
      </c>
      <c r="AK20" s="67">
        <v>8.4</v>
      </c>
      <c r="AL20" s="67">
        <v>42.9</v>
      </c>
      <c r="AM20" s="67"/>
      <c r="AN20" s="67"/>
      <c r="AO20" s="67">
        <v>3.1</v>
      </c>
      <c r="AP20" s="67">
        <v>18.399999999999999</v>
      </c>
      <c r="AQ20" s="67"/>
      <c r="AR20" s="67"/>
      <c r="AS20" s="67">
        <v>143.4</v>
      </c>
      <c r="AT20" s="67"/>
      <c r="AU20" s="67">
        <v>86.9</v>
      </c>
      <c r="AV20" s="67"/>
      <c r="AW20" s="67">
        <v>1.1000000000000001</v>
      </c>
      <c r="AX20" s="67">
        <v>1.7</v>
      </c>
      <c r="AY20" s="67"/>
      <c r="AZ20" s="67">
        <v>12.8</v>
      </c>
      <c r="BA20" s="67"/>
      <c r="BB20" s="67">
        <v>9.9</v>
      </c>
      <c r="BC20" s="67">
        <v>25.4</v>
      </c>
      <c r="BD20" s="67">
        <v>27.4</v>
      </c>
      <c r="BE20" s="67">
        <v>0.6</v>
      </c>
      <c r="BF20" s="67">
        <v>75.7</v>
      </c>
      <c r="BG20" s="67">
        <v>85.8</v>
      </c>
      <c r="BH20" s="67">
        <v>15.7</v>
      </c>
      <c r="BI20" s="67">
        <v>13.1</v>
      </c>
      <c r="BJ20" s="67">
        <v>42</v>
      </c>
      <c r="BK20" s="67">
        <v>3</v>
      </c>
      <c r="BL20" s="67">
        <v>1.2</v>
      </c>
      <c r="BM20" s="67">
        <v>1.2</v>
      </c>
      <c r="BN20" s="67">
        <v>1.1000000000000001</v>
      </c>
      <c r="BO20" s="67">
        <v>2.2999999999999998</v>
      </c>
      <c r="BP20" s="67">
        <v>0.8</v>
      </c>
      <c r="BQ20" s="67">
        <v>18</v>
      </c>
      <c r="BR20" s="67"/>
      <c r="BS20" s="67">
        <v>16.5</v>
      </c>
      <c r="BT20" s="67">
        <v>13.1</v>
      </c>
      <c r="BU20" s="68">
        <v>1084.4001800000001</v>
      </c>
    </row>
    <row r="21" spans="1:73" x14ac:dyDescent="0.3">
      <c r="A21" s="1"/>
      <c r="B21" s="54" t="s">
        <v>1076</v>
      </c>
      <c r="C21" s="67">
        <v>6.9</v>
      </c>
      <c r="D21" s="67">
        <v>17.16</v>
      </c>
      <c r="E21" s="67">
        <v>7.8</v>
      </c>
      <c r="F21" s="67">
        <v>11.2</v>
      </c>
      <c r="G21" s="67">
        <v>10</v>
      </c>
      <c r="H21" s="67">
        <v>2.2000000000000002</v>
      </c>
      <c r="I21" s="67"/>
      <c r="J21" s="67">
        <v>9.1</v>
      </c>
      <c r="K21" s="67">
        <v>14.7</v>
      </c>
      <c r="L21" s="67">
        <v>6.3</v>
      </c>
      <c r="M21" s="67">
        <v>0.1</v>
      </c>
      <c r="N21" s="67">
        <v>9.6</v>
      </c>
      <c r="O21" s="67"/>
      <c r="P21" s="67">
        <v>11.3</v>
      </c>
      <c r="Q21" s="67">
        <v>15.9</v>
      </c>
      <c r="R21" s="67">
        <v>6.4</v>
      </c>
      <c r="S21" s="67">
        <v>2.4</v>
      </c>
      <c r="T21" s="67">
        <v>3.6</v>
      </c>
      <c r="U21" s="67">
        <v>13.8</v>
      </c>
      <c r="V21" s="67">
        <v>20.7</v>
      </c>
      <c r="W21" s="67">
        <v>6.4</v>
      </c>
      <c r="X21" s="67">
        <v>15.1</v>
      </c>
      <c r="Y21" s="67">
        <v>22.6</v>
      </c>
      <c r="Z21" s="67">
        <v>9.5</v>
      </c>
      <c r="AA21" s="67">
        <v>57.3</v>
      </c>
      <c r="AB21" s="67"/>
      <c r="AC21" s="67">
        <v>19.92239</v>
      </c>
      <c r="AD21" s="67">
        <v>28.2</v>
      </c>
      <c r="AE21" s="67"/>
      <c r="AF21" s="67">
        <v>15.2</v>
      </c>
      <c r="AG21" s="67">
        <v>4.9000000000000004</v>
      </c>
      <c r="AH21" s="67">
        <v>20.399999999999999</v>
      </c>
      <c r="AI21" s="67">
        <v>20.399999999999999</v>
      </c>
      <c r="AJ21" s="67">
        <v>20</v>
      </c>
      <c r="AK21" s="67">
        <v>8.4</v>
      </c>
      <c r="AL21" s="67">
        <v>61.6</v>
      </c>
      <c r="AM21" s="67"/>
      <c r="AN21" s="67"/>
      <c r="AO21" s="67">
        <v>3.1</v>
      </c>
      <c r="AP21" s="67">
        <v>18.399999999999999</v>
      </c>
      <c r="AQ21" s="67"/>
      <c r="AR21" s="67"/>
      <c r="AS21" s="67">
        <v>210.8</v>
      </c>
      <c r="AT21" s="67"/>
      <c r="AU21" s="67">
        <v>164.8</v>
      </c>
      <c r="AV21" s="67"/>
      <c r="AW21" s="67">
        <v>1.2</v>
      </c>
      <c r="AX21" s="67">
        <v>4.0999999999999996</v>
      </c>
      <c r="AY21" s="67"/>
      <c r="AZ21" s="67">
        <v>13.6</v>
      </c>
      <c r="BA21" s="67"/>
      <c r="BB21" s="67">
        <v>9.8000000000000007</v>
      </c>
      <c r="BC21" s="67">
        <v>21.6</v>
      </c>
      <c r="BD21" s="67">
        <v>20.3</v>
      </c>
      <c r="BE21" s="67">
        <v>0.6</v>
      </c>
      <c r="BF21" s="67">
        <v>94.7</v>
      </c>
      <c r="BG21" s="67">
        <v>122.8</v>
      </c>
      <c r="BH21" s="67">
        <v>16.7</v>
      </c>
      <c r="BI21" s="67">
        <v>13.4</v>
      </c>
      <c r="BJ21" s="67">
        <v>44.5</v>
      </c>
      <c r="BK21" s="67">
        <v>3</v>
      </c>
      <c r="BL21" s="67">
        <v>1.2</v>
      </c>
      <c r="BM21" s="67">
        <v>1.2</v>
      </c>
      <c r="BN21" s="67">
        <v>1.1000000000000001</v>
      </c>
      <c r="BO21" s="67">
        <v>4.7</v>
      </c>
      <c r="BP21" s="67">
        <v>0.8</v>
      </c>
      <c r="BQ21" s="67">
        <v>18.100000000000001</v>
      </c>
      <c r="BR21" s="67"/>
      <c r="BS21" s="67">
        <v>17.7</v>
      </c>
      <c r="BT21" s="67">
        <v>12.1</v>
      </c>
      <c r="BU21" s="68">
        <v>1299.38239</v>
      </c>
    </row>
    <row r="22" spans="1:73" x14ac:dyDescent="0.3">
      <c r="A22" s="1"/>
      <c r="B22" s="54" t="s">
        <v>1077</v>
      </c>
      <c r="C22" s="67">
        <v>6.8</v>
      </c>
      <c r="D22" s="67">
        <v>17.170000000000002</v>
      </c>
      <c r="E22" s="67">
        <v>7.2</v>
      </c>
      <c r="F22" s="67">
        <v>11.2</v>
      </c>
      <c r="G22" s="67">
        <v>3.9</v>
      </c>
      <c r="H22" s="67">
        <v>2.16</v>
      </c>
      <c r="I22" s="67"/>
      <c r="J22" s="67">
        <v>8.1999999999999993</v>
      </c>
      <c r="K22" s="67">
        <v>24.1</v>
      </c>
      <c r="L22" s="67">
        <v>6.3</v>
      </c>
      <c r="M22" s="67">
        <v>0.2</v>
      </c>
      <c r="N22" s="67">
        <v>9.6</v>
      </c>
      <c r="O22" s="67"/>
      <c r="P22" s="67">
        <v>9.9</v>
      </c>
      <c r="Q22" s="67">
        <v>15.3</v>
      </c>
      <c r="R22" s="67">
        <v>6.4</v>
      </c>
      <c r="S22" s="67">
        <v>2.4</v>
      </c>
      <c r="T22" s="67">
        <v>3.6</v>
      </c>
      <c r="U22" s="67">
        <v>13.9</v>
      </c>
      <c r="V22" s="67">
        <v>20.2</v>
      </c>
      <c r="W22" s="67">
        <v>6.4</v>
      </c>
      <c r="X22" s="67">
        <v>15.1</v>
      </c>
      <c r="Y22" s="67">
        <v>23.3</v>
      </c>
      <c r="Z22" s="67">
        <v>8.5</v>
      </c>
      <c r="AA22" s="67">
        <v>51.3</v>
      </c>
      <c r="AB22" s="67"/>
      <c r="AC22" s="67">
        <v>22.762440000000002</v>
      </c>
      <c r="AD22" s="67">
        <v>34.5</v>
      </c>
      <c r="AE22" s="67"/>
      <c r="AF22" s="67">
        <v>15.1</v>
      </c>
      <c r="AG22" s="67">
        <v>4.8</v>
      </c>
      <c r="AH22" s="67">
        <v>20.399999999999999</v>
      </c>
      <c r="AI22" s="67">
        <v>20.399999999999999</v>
      </c>
      <c r="AJ22" s="67">
        <v>20</v>
      </c>
      <c r="AK22" s="67">
        <v>8.3000000000000007</v>
      </c>
      <c r="AL22" s="67">
        <v>69.2</v>
      </c>
      <c r="AM22" s="67"/>
      <c r="AN22" s="67"/>
      <c r="AO22" s="67">
        <v>3.1</v>
      </c>
      <c r="AP22" s="67">
        <v>18.399999999999999</v>
      </c>
      <c r="AQ22" s="67"/>
      <c r="AR22" s="67"/>
      <c r="AS22" s="67">
        <v>236.2</v>
      </c>
      <c r="AT22" s="67"/>
      <c r="AU22" s="67">
        <v>176.7</v>
      </c>
      <c r="AV22" s="67">
        <v>0.1</v>
      </c>
      <c r="AW22" s="67">
        <v>1.2</v>
      </c>
      <c r="AX22" s="67">
        <v>6.7</v>
      </c>
      <c r="AY22" s="67"/>
      <c r="AZ22" s="67">
        <v>14.1</v>
      </c>
      <c r="BA22" s="67"/>
      <c r="BB22" s="67">
        <v>9.9</v>
      </c>
      <c r="BC22" s="67">
        <v>27.2</v>
      </c>
      <c r="BD22" s="67">
        <v>22.6</v>
      </c>
      <c r="BE22" s="67">
        <v>0.6</v>
      </c>
      <c r="BF22" s="67">
        <v>92.5</v>
      </c>
      <c r="BG22" s="67">
        <v>127.1</v>
      </c>
      <c r="BH22" s="67">
        <v>17.3</v>
      </c>
      <c r="BI22" s="67">
        <v>14.2</v>
      </c>
      <c r="BJ22" s="67">
        <v>47.7</v>
      </c>
      <c r="BK22" s="67">
        <v>3</v>
      </c>
      <c r="BL22" s="67">
        <v>1.2</v>
      </c>
      <c r="BM22" s="67">
        <v>1.2</v>
      </c>
      <c r="BN22" s="67">
        <v>1.1000000000000001</v>
      </c>
      <c r="BO22" s="67">
        <v>6.9</v>
      </c>
      <c r="BP22" s="67">
        <v>0.8</v>
      </c>
      <c r="BQ22" s="67">
        <v>18.2</v>
      </c>
      <c r="BR22" s="67"/>
      <c r="BS22" s="67">
        <v>18.3</v>
      </c>
      <c r="BT22" s="67">
        <v>12.4</v>
      </c>
      <c r="BU22" s="68">
        <v>1367.2924399999999</v>
      </c>
    </row>
    <row r="23" spans="1:73" x14ac:dyDescent="0.3">
      <c r="A23" s="1"/>
      <c r="B23" s="56" t="s">
        <v>1078</v>
      </c>
      <c r="C23" s="69">
        <v>6.7</v>
      </c>
      <c r="D23" s="69">
        <v>17.170000000000002</v>
      </c>
      <c r="E23" s="69">
        <v>7.1</v>
      </c>
      <c r="F23" s="69">
        <v>11.2</v>
      </c>
      <c r="G23" s="69">
        <v>4.2</v>
      </c>
      <c r="H23" s="69">
        <v>2.16</v>
      </c>
      <c r="I23" s="69"/>
      <c r="J23" s="69">
        <v>9.1999999999999993</v>
      </c>
      <c r="K23" s="69">
        <v>24.3</v>
      </c>
      <c r="L23" s="69">
        <v>6.3</v>
      </c>
      <c r="M23" s="69">
        <v>0.3</v>
      </c>
      <c r="N23" s="69">
        <v>9.6</v>
      </c>
      <c r="O23" s="69"/>
      <c r="P23" s="69">
        <v>10.4</v>
      </c>
      <c r="Q23" s="69">
        <v>14.9</v>
      </c>
      <c r="R23" s="69">
        <v>6.5</v>
      </c>
      <c r="S23" s="69">
        <v>2.5</v>
      </c>
      <c r="T23" s="69">
        <v>3.4</v>
      </c>
      <c r="U23" s="69">
        <v>13.2</v>
      </c>
      <c r="V23" s="69">
        <v>20.399999999999999</v>
      </c>
      <c r="W23" s="69">
        <v>6.4</v>
      </c>
      <c r="X23" s="69">
        <v>15.1</v>
      </c>
      <c r="Y23" s="69">
        <v>28.4</v>
      </c>
      <c r="Z23" s="69">
        <v>6.8</v>
      </c>
      <c r="AA23" s="69">
        <v>53.2</v>
      </c>
      <c r="AB23" s="69"/>
      <c r="AC23" s="69">
        <v>16.757989999999999</v>
      </c>
      <c r="AD23" s="69">
        <v>36.1</v>
      </c>
      <c r="AE23" s="69"/>
      <c r="AF23" s="69">
        <v>14.7</v>
      </c>
      <c r="AG23" s="69">
        <v>4.8</v>
      </c>
      <c r="AH23" s="69">
        <v>20.399999999999999</v>
      </c>
      <c r="AI23" s="69">
        <v>20.399999999999999</v>
      </c>
      <c r="AJ23" s="69">
        <v>20</v>
      </c>
      <c r="AK23" s="69">
        <v>8.3000000000000007</v>
      </c>
      <c r="AL23" s="69">
        <v>71.8</v>
      </c>
      <c r="AM23" s="69"/>
      <c r="AN23" s="69">
        <v>0.7</v>
      </c>
      <c r="AO23" s="69">
        <v>3.1</v>
      </c>
      <c r="AP23" s="69">
        <v>18.399999999999999</v>
      </c>
      <c r="AQ23" s="69"/>
      <c r="AR23" s="69"/>
      <c r="AS23" s="69">
        <v>248</v>
      </c>
      <c r="AT23" s="69"/>
      <c r="AU23" s="69">
        <v>196.5</v>
      </c>
      <c r="AV23" s="69">
        <v>0.1</v>
      </c>
      <c r="AW23" s="69">
        <v>1.2</v>
      </c>
      <c r="AX23" s="69">
        <v>8.6999999999999993</v>
      </c>
      <c r="AY23" s="69"/>
      <c r="AZ23" s="69">
        <v>14.7</v>
      </c>
      <c r="BA23" s="69"/>
      <c r="BB23" s="69">
        <v>9.9</v>
      </c>
      <c r="BC23" s="69">
        <v>29.3</v>
      </c>
      <c r="BD23" s="69">
        <v>18.7</v>
      </c>
      <c r="BE23" s="69">
        <v>0.6</v>
      </c>
      <c r="BF23" s="69">
        <v>106.2</v>
      </c>
      <c r="BG23" s="69">
        <v>140.1</v>
      </c>
      <c r="BH23" s="69">
        <v>17.899999999999999</v>
      </c>
      <c r="BI23" s="69">
        <v>14</v>
      </c>
      <c r="BJ23" s="69">
        <v>51.9</v>
      </c>
      <c r="BK23" s="69">
        <v>3</v>
      </c>
      <c r="BL23" s="69">
        <v>1.2</v>
      </c>
      <c r="BM23" s="69">
        <v>1.2</v>
      </c>
      <c r="BN23" s="69">
        <v>1.1000000000000001</v>
      </c>
      <c r="BO23" s="69">
        <v>9.1</v>
      </c>
      <c r="BP23" s="69">
        <v>0.7</v>
      </c>
      <c r="BQ23" s="69">
        <v>17.899999999999999</v>
      </c>
      <c r="BR23" s="69"/>
      <c r="BS23" s="69">
        <v>18.7</v>
      </c>
      <c r="BT23" s="69">
        <v>12.2</v>
      </c>
      <c r="BU23" s="70">
        <v>1437.78799</v>
      </c>
    </row>
    <row r="24" spans="1:73" x14ac:dyDescent="0.3">
      <c r="A24" s="1"/>
      <c r="B24" s="50" t="s">
        <v>1079</v>
      </c>
      <c r="C24" s="65">
        <v>6.2</v>
      </c>
      <c r="D24" s="65">
        <v>9.08</v>
      </c>
      <c r="E24" s="65">
        <v>7.5</v>
      </c>
      <c r="F24" s="65">
        <v>11</v>
      </c>
      <c r="G24" s="65">
        <v>4.2</v>
      </c>
      <c r="H24" s="65">
        <v>2.12</v>
      </c>
      <c r="I24" s="65"/>
      <c r="J24" s="65">
        <v>9.5</v>
      </c>
      <c r="K24" s="65">
        <v>23.4</v>
      </c>
      <c r="L24" s="65">
        <v>6.3</v>
      </c>
      <c r="M24" s="65">
        <v>0.6</v>
      </c>
      <c r="N24" s="65">
        <v>9.6</v>
      </c>
      <c r="O24" s="65"/>
      <c r="P24" s="65">
        <v>10.199999999999999</v>
      </c>
      <c r="Q24" s="65">
        <v>14.2</v>
      </c>
      <c r="R24" s="65">
        <v>6.4</v>
      </c>
      <c r="S24" s="65">
        <v>0.8</v>
      </c>
      <c r="T24" s="65">
        <v>3.4</v>
      </c>
      <c r="U24" s="65">
        <v>13.2</v>
      </c>
      <c r="V24" s="65">
        <v>20.3</v>
      </c>
      <c r="W24" s="65">
        <v>6.4</v>
      </c>
      <c r="X24" s="65">
        <v>15.1</v>
      </c>
      <c r="Y24" s="65">
        <v>27.4</v>
      </c>
      <c r="Z24" s="65">
        <v>6.1</v>
      </c>
      <c r="AA24" s="65">
        <v>55.8</v>
      </c>
      <c r="AB24" s="65">
        <v>1.25939</v>
      </c>
      <c r="AC24" s="65">
        <v>33.886609999999997</v>
      </c>
      <c r="AD24" s="65">
        <v>37.200000000000003</v>
      </c>
      <c r="AE24" s="65"/>
      <c r="AF24" s="65">
        <v>14.4</v>
      </c>
      <c r="AG24" s="65">
        <v>4.8</v>
      </c>
      <c r="AH24" s="65">
        <v>20.399999999999999</v>
      </c>
      <c r="AI24" s="65">
        <v>20.399999999999999</v>
      </c>
      <c r="AJ24" s="65">
        <v>20.100000000000001</v>
      </c>
      <c r="AK24" s="65">
        <v>8.3000000000000007</v>
      </c>
      <c r="AL24" s="65">
        <v>75.8</v>
      </c>
      <c r="AM24" s="65">
        <v>0.8</v>
      </c>
      <c r="AN24" s="65">
        <v>1.8</v>
      </c>
      <c r="AO24" s="65">
        <v>3.1</v>
      </c>
      <c r="AP24" s="65">
        <v>18.399999999999999</v>
      </c>
      <c r="AQ24" s="65"/>
      <c r="AR24" s="65"/>
      <c r="AS24" s="65">
        <v>241</v>
      </c>
      <c r="AT24" s="65"/>
      <c r="AU24" s="65">
        <v>187.4</v>
      </c>
      <c r="AV24" s="65">
        <v>0.2</v>
      </c>
      <c r="AW24" s="65">
        <v>1.3</v>
      </c>
      <c r="AX24" s="65">
        <v>9.6</v>
      </c>
      <c r="AY24" s="65"/>
      <c r="AZ24" s="65">
        <v>14.7</v>
      </c>
      <c r="BA24" s="65"/>
      <c r="BB24" s="65">
        <v>10</v>
      </c>
      <c r="BC24" s="65">
        <v>15</v>
      </c>
      <c r="BD24" s="65">
        <v>8.4</v>
      </c>
      <c r="BE24" s="65">
        <v>0.6</v>
      </c>
      <c r="BF24" s="65">
        <v>108.6</v>
      </c>
      <c r="BG24" s="65">
        <v>142.30000000000001</v>
      </c>
      <c r="BH24" s="65">
        <v>18</v>
      </c>
      <c r="BI24" s="65">
        <v>17.899999999999999</v>
      </c>
      <c r="BJ24" s="65">
        <v>55.8</v>
      </c>
      <c r="BK24" s="65">
        <v>3</v>
      </c>
      <c r="BL24" s="65">
        <v>1.2</v>
      </c>
      <c r="BM24" s="65">
        <v>1.2</v>
      </c>
      <c r="BN24" s="65">
        <v>1.1000000000000001</v>
      </c>
      <c r="BO24" s="65">
        <v>10.8</v>
      </c>
      <c r="BP24" s="65">
        <v>0.7</v>
      </c>
      <c r="BQ24" s="65">
        <v>17.8</v>
      </c>
      <c r="BR24" s="65"/>
      <c r="BS24" s="65">
        <v>19</v>
      </c>
      <c r="BT24" s="65">
        <v>12.3</v>
      </c>
      <c r="BU24" s="66">
        <v>1427.346</v>
      </c>
    </row>
    <row r="25" spans="1:73" x14ac:dyDescent="0.3">
      <c r="A25" s="1"/>
      <c r="B25" s="54" t="s">
        <v>1080</v>
      </c>
      <c r="C25" s="67">
        <v>6.7</v>
      </c>
      <c r="D25" s="67"/>
      <c r="E25" s="67">
        <v>8.8000000000000007</v>
      </c>
      <c r="F25" s="67">
        <v>11.1</v>
      </c>
      <c r="G25" s="67">
        <v>4.2</v>
      </c>
      <c r="H25" s="67">
        <v>2.12</v>
      </c>
      <c r="I25" s="67"/>
      <c r="J25" s="67">
        <v>8.9</v>
      </c>
      <c r="K25" s="67">
        <v>23.4</v>
      </c>
      <c r="L25" s="67">
        <v>6.3</v>
      </c>
      <c r="M25" s="67">
        <v>0.8</v>
      </c>
      <c r="N25" s="67">
        <v>9.6</v>
      </c>
      <c r="O25" s="67"/>
      <c r="P25" s="67">
        <v>10.199999999999999</v>
      </c>
      <c r="Q25" s="67">
        <v>14</v>
      </c>
      <c r="R25" s="67">
        <v>6.4</v>
      </c>
      <c r="S25" s="67">
        <v>0.2</v>
      </c>
      <c r="T25" s="67">
        <v>3.3</v>
      </c>
      <c r="U25" s="67">
        <v>13.3</v>
      </c>
      <c r="V25" s="67">
        <v>20.2</v>
      </c>
      <c r="W25" s="67">
        <v>6.4</v>
      </c>
      <c r="X25" s="67">
        <v>14.6</v>
      </c>
      <c r="Y25" s="67">
        <v>37.9</v>
      </c>
      <c r="Z25" s="67">
        <v>4.8</v>
      </c>
      <c r="AA25" s="67">
        <v>66</v>
      </c>
      <c r="AB25" s="67">
        <v>2.1258400000000002</v>
      </c>
      <c r="AC25" s="67">
        <v>39.077060000000003</v>
      </c>
      <c r="AD25" s="67">
        <v>37.6</v>
      </c>
      <c r="AE25" s="67"/>
      <c r="AF25" s="67">
        <v>14.4</v>
      </c>
      <c r="AG25" s="67">
        <v>4.5999999999999996</v>
      </c>
      <c r="AH25" s="67">
        <v>20.399999999999999</v>
      </c>
      <c r="AI25" s="67">
        <v>20.399999999999999</v>
      </c>
      <c r="AJ25" s="67">
        <v>20.100000000000001</v>
      </c>
      <c r="AK25" s="67">
        <v>8.3000000000000007</v>
      </c>
      <c r="AL25" s="67">
        <v>73</v>
      </c>
      <c r="AM25" s="67">
        <v>3</v>
      </c>
      <c r="AN25" s="67">
        <v>3.9</v>
      </c>
      <c r="AO25" s="67">
        <v>3.1</v>
      </c>
      <c r="AP25" s="67">
        <v>18.399999999999999</v>
      </c>
      <c r="AQ25" s="67"/>
      <c r="AR25" s="67"/>
      <c r="AS25" s="67">
        <v>246.6</v>
      </c>
      <c r="AT25" s="67"/>
      <c r="AU25" s="67">
        <v>186.3</v>
      </c>
      <c r="AV25" s="67">
        <v>0.2</v>
      </c>
      <c r="AW25" s="67">
        <v>1.3</v>
      </c>
      <c r="AX25" s="67">
        <v>11.1</v>
      </c>
      <c r="AY25" s="67"/>
      <c r="AZ25" s="67">
        <v>14.9</v>
      </c>
      <c r="BA25" s="67"/>
      <c r="BB25" s="67">
        <v>9.9</v>
      </c>
      <c r="BC25" s="67">
        <v>15</v>
      </c>
      <c r="BD25" s="67">
        <v>7.6</v>
      </c>
      <c r="BE25" s="67">
        <v>0.6</v>
      </c>
      <c r="BF25" s="67">
        <v>106.8</v>
      </c>
      <c r="BG25" s="67">
        <v>139.6</v>
      </c>
      <c r="BH25" s="67">
        <v>18.2</v>
      </c>
      <c r="BI25" s="67">
        <v>15.6</v>
      </c>
      <c r="BJ25" s="67">
        <v>54.2</v>
      </c>
      <c r="BK25" s="67">
        <v>3</v>
      </c>
      <c r="BL25" s="67">
        <v>1.2</v>
      </c>
      <c r="BM25" s="67">
        <v>1.2</v>
      </c>
      <c r="BN25" s="67">
        <v>1.1000000000000001</v>
      </c>
      <c r="BO25" s="67">
        <v>12.3</v>
      </c>
      <c r="BP25" s="67">
        <v>0.7</v>
      </c>
      <c r="BQ25" s="67">
        <v>17.899999999999999</v>
      </c>
      <c r="BR25" s="67"/>
      <c r="BS25" s="67">
        <v>19.3</v>
      </c>
      <c r="BT25" s="67">
        <v>12.6</v>
      </c>
      <c r="BU25" s="68">
        <v>1444.8228999999999</v>
      </c>
    </row>
    <row r="26" spans="1:73" x14ac:dyDescent="0.3">
      <c r="A26" s="1"/>
      <c r="B26" s="54" t="s">
        <v>1081</v>
      </c>
      <c r="C26" s="67">
        <v>7</v>
      </c>
      <c r="D26" s="67"/>
      <c r="E26" s="67">
        <v>8.8000000000000007</v>
      </c>
      <c r="F26" s="67">
        <v>11.1</v>
      </c>
      <c r="G26" s="67">
        <v>4.2</v>
      </c>
      <c r="H26" s="67">
        <v>2.12</v>
      </c>
      <c r="I26" s="67"/>
      <c r="J26" s="67">
        <v>9</v>
      </c>
      <c r="K26" s="67">
        <v>23.5</v>
      </c>
      <c r="L26" s="67">
        <v>6.3</v>
      </c>
      <c r="M26" s="67">
        <v>1</v>
      </c>
      <c r="N26" s="67">
        <v>9.6</v>
      </c>
      <c r="O26" s="67"/>
      <c r="P26" s="67">
        <v>10.6</v>
      </c>
      <c r="Q26" s="67">
        <v>14.4</v>
      </c>
      <c r="R26" s="67">
        <v>6.4</v>
      </c>
      <c r="S26" s="67">
        <v>2</v>
      </c>
      <c r="T26" s="67">
        <v>3.6</v>
      </c>
      <c r="U26" s="67">
        <v>13.8</v>
      </c>
      <c r="V26" s="67">
        <v>20.399999999999999</v>
      </c>
      <c r="W26" s="67">
        <v>6.4</v>
      </c>
      <c r="X26" s="67">
        <v>14.6</v>
      </c>
      <c r="Y26" s="67">
        <v>62</v>
      </c>
      <c r="Z26" s="67">
        <v>5</v>
      </c>
      <c r="AA26" s="67">
        <v>74.3</v>
      </c>
      <c r="AB26" s="67">
        <v>5.8995899999999999</v>
      </c>
      <c r="AC26" s="67">
        <v>57.795920000000002</v>
      </c>
      <c r="AD26" s="67">
        <v>37.700000000000003</v>
      </c>
      <c r="AE26" s="67"/>
      <c r="AF26" s="67">
        <v>14.4</v>
      </c>
      <c r="AG26" s="67">
        <v>4.5</v>
      </c>
      <c r="AH26" s="67">
        <v>20.399999999999999</v>
      </c>
      <c r="AI26" s="67">
        <v>20.399999999999999</v>
      </c>
      <c r="AJ26" s="67">
        <v>20.100000000000001</v>
      </c>
      <c r="AK26" s="67">
        <v>8.1</v>
      </c>
      <c r="AL26" s="67">
        <v>77.3</v>
      </c>
      <c r="AM26" s="67">
        <v>4.7</v>
      </c>
      <c r="AN26" s="67">
        <v>6.7</v>
      </c>
      <c r="AO26" s="67">
        <v>3.1</v>
      </c>
      <c r="AP26" s="67">
        <v>18.399999999999999</v>
      </c>
      <c r="AQ26" s="67"/>
      <c r="AR26" s="67"/>
      <c r="AS26" s="67">
        <v>252.8</v>
      </c>
      <c r="AT26" s="67"/>
      <c r="AU26" s="67">
        <v>204.3</v>
      </c>
      <c r="AV26" s="67">
        <v>0.1</v>
      </c>
      <c r="AW26" s="67">
        <v>1.3</v>
      </c>
      <c r="AX26" s="67">
        <v>14.4</v>
      </c>
      <c r="AY26" s="67"/>
      <c r="AZ26" s="67">
        <v>14.9</v>
      </c>
      <c r="BA26" s="67"/>
      <c r="BB26" s="67">
        <v>9.8000000000000007</v>
      </c>
      <c r="BC26" s="67">
        <v>17.3</v>
      </c>
      <c r="BD26" s="67">
        <v>7.7</v>
      </c>
      <c r="BE26" s="67">
        <v>0.6</v>
      </c>
      <c r="BF26" s="67">
        <v>106.1</v>
      </c>
      <c r="BG26" s="67">
        <v>138.6</v>
      </c>
      <c r="BH26" s="67">
        <v>18.2</v>
      </c>
      <c r="BI26" s="67">
        <v>17.600000000000001</v>
      </c>
      <c r="BJ26" s="67">
        <v>55.4</v>
      </c>
      <c r="BK26" s="67">
        <v>3</v>
      </c>
      <c r="BL26" s="67">
        <v>1.2</v>
      </c>
      <c r="BM26" s="67">
        <v>1.2</v>
      </c>
      <c r="BN26" s="67">
        <v>1.1000000000000001</v>
      </c>
      <c r="BO26" s="67">
        <v>14.6</v>
      </c>
      <c r="BP26" s="67">
        <v>0.6</v>
      </c>
      <c r="BQ26" s="67">
        <v>18.100000000000001</v>
      </c>
      <c r="BR26" s="67"/>
      <c r="BS26" s="67">
        <v>18.7</v>
      </c>
      <c r="BT26" s="67">
        <v>12.8</v>
      </c>
      <c r="BU26" s="68">
        <v>1546.0155099999999</v>
      </c>
    </row>
    <row r="27" spans="1:73" x14ac:dyDescent="0.3">
      <c r="A27" s="1"/>
      <c r="B27" s="54" t="s">
        <v>808</v>
      </c>
      <c r="C27" s="67">
        <v>6.4</v>
      </c>
      <c r="D27" s="67"/>
      <c r="E27" s="67">
        <v>7.1</v>
      </c>
      <c r="F27" s="67">
        <v>11.1</v>
      </c>
      <c r="G27" s="67">
        <v>4.3</v>
      </c>
      <c r="H27" s="67">
        <v>2.12</v>
      </c>
      <c r="I27" s="67"/>
      <c r="J27" s="67">
        <v>9.1</v>
      </c>
      <c r="K27" s="67">
        <v>23.5</v>
      </c>
      <c r="L27" s="67">
        <v>6.3</v>
      </c>
      <c r="M27" s="67">
        <v>1.1000000000000001</v>
      </c>
      <c r="N27" s="67">
        <v>9.6</v>
      </c>
      <c r="O27" s="67"/>
      <c r="P27" s="67">
        <v>10.3</v>
      </c>
      <c r="Q27" s="67">
        <v>14.3</v>
      </c>
      <c r="R27" s="67">
        <v>6.4</v>
      </c>
      <c r="S27" s="67">
        <v>2.1</v>
      </c>
      <c r="T27" s="67">
        <v>3.7</v>
      </c>
      <c r="U27" s="67">
        <v>13.8</v>
      </c>
      <c r="V27" s="67">
        <v>20.5</v>
      </c>
      <c r="W27" s="67">
        <v>6.4</v>
      </c>
      <c r="X27" s="67">
        <v>14.6</v>
      </c>
      <c r="Y27" s="67">
        <v>72.8</v>
      </c>
      <c r="Z27" s="67">
        <v>5.7</v>
      </c>
      <c r="AA27" s="67">
        <v>80.900000000000006</v>
      </c>
      <c r="AB27" s="67">
        <v>7.5825500000000003</v>
      </c>
      <c r="AC27" s="67">
        <v>81.210480000000004</v>
      </c>
      <c r="AD27" s="67">
        <v>38.5</v>
      </c>
      <c r="AE27" s="67"/>
      <c r="AF27" s="67">
        <v>14.4</v>
      </c>
      <c r="AG27" s="67">
        <v>4.5999999999999996</v>
      </c>
      <c r="AH27" s="67">
        <v>20.399999999999999</v>
      </c>
      <c r="AI27" s="67">
        <v>20.399999999999999</v>
      </c>
      <c r="AJ27" s="67">
        <v>20.100000000000001</v>
      </c>
      <c r="AK27" s="67">
        <v>7.9</v>
      </c>
      <c r="AL27" s="67">
        <v>77.099999999999994</v>
      </c>
      <c r="AM27" s="67">
        <v>12</v>
      </c>
      <c r="AN27" s="67">
        <v>10.7</v>
      </c>
      <c r="AO27" s="67">
        <v>3.1</v>
      </c>
      <c r="AP27" s="67">
        <v>18.399999999999999</v>
      </c>
      <c r="AQ27" s="67"/>
      <c r="AR27" s="67"/>
      <c r="AS27" s="67">
        <v>253</v>
      </c>
      <c r="AT27" s="67"/>
      <c r="AU27" s="67">
        <v>212.2</v>
      </c>
      <c r="AV27" s="67">
        <v>0.3</v>
      </c>
      <c r="AW27" s="67">
        <v>1.3</v>
      </c>
      <c r="AX27" s="67">
        <v>15.4</v>
      </c>
      <c r="AY27" s="67"/>
      <c r="AZ27" s="67">
        <v>14.8</v>
      </c>
      <c r="BA27" s="67"/>
      <c r="BB27" s="67">
        <v>9.8000000000000007</v>
      </c>
      <c r="BC27" s="67">
        <v>24.2</v>
      </c>
      <c r="BD27" s="67">
        <v>10.5</v>
      </c>
      <c r="BE27" s="67">
        <v>0.6</v>
      </c>
      <c r="BF27" s="67">
        <v>109.6</v>
      </c>
      <c r="BG27" s="67">
        <v>141.30000000000001</v>
      </c>
      <c r="BH27" s="67">
        <v>18.3</v>
      </c>
      <c r="BI27" s="67">
        <v>19</v>
      </c>
      <c r="BJ27" s="67">
        <v>63.2</v>
      </c>
      <c r="BK27" s="67">
        <v>3</v>
      </c>
      <c r="BL27" s="67">
        <v>1.2</v>
      </c>
      <c r="BM27" s="67">
        <v>1.2</v>
      </c>
      <c r="BN27" s="67">
        <v>1.1000000000000001</v>
      </c>
      <c r="BO27" s="67">
        <v>15.9</v>
      </c>
      <c r="BP27" s="67">
        <v>1.2</v>
      </c>
      <c r="BQ27" s="67">
        <v>18.100000000000001</v>
      </c>
      <c r="BR27" s="67"/>
      <c r="BS27" s="67">
        <v>19.399999999999999</v>
      </c>
      <c r="BT27" s="67">
        <v>13.1</v>
      </c>
      <c r="BU27" s="68">
        <v>1636.2130299999999</v>
      </c>
    </row>
    <row r="28" spans="1:73" x14ac:dyDescent="0.3">
      <c r="A28" s="1"/>
      <c r="B28" s="54" t="s">
        <v>809</v>
      </c>
      <c r="C28" s="67">
        <v>7</v>
      </c>
      <c r="D28" s="67"/>
      <c r="E28" s="67">
        <v>7.5</v>
      </c>
      <c r="F28" s="67">
        <v>11.1</v>
      </c>
      <c r="G28" s="67">
        <v>10.6</v>
      </c>
      <c r="H28" s="67">
        <v>2.08</v>
      </c>
      <c r="I28" s="67"/>
      <c r="J28" s="67">
        <v>7.9</v>
      </c>
      <c r="K28" s="67">
        <v>23.9</v>
      </c>
      <c r="L28" s="67">
        <v>6.3</v>
      </c>
      <c r="M28" s="67">
        <v>1.2</v>
      </c>
      <c r="N28" s="67">
        <v>9.6</v>
      </c>
      <c r="O28" s="67"/>
      <c r="P28" s="67">
        <v>10</v>
      </c>
      <c r="Q28" s="67">
        <v>12.6</v>
      </c>
      <c r="R28" s="67">
        <v>6.5</v>
      </c>
      <c r="S28" s="67">
        <v>1.7</v>
      </c>
      <c r="T28" s="67">
        <v>3.6</v>
      </c>
      <c r="U28" s="67">
        <v>13.2</v>
      </c>
      <c r="V28" s="67">
        <v>20.100000000000001</v>
      </c>
      <c r="W28" s="67">
        <v>6.4</v>
      </c>
      <c r="X28" s="67">
        <v>14.6</v>
      </c>
      <c r="Y28" s="67">
        <v>76.8</v>
      </c>
      <c r="Z28" s="67">
        <v>2.5</v>
      </c>
      <c r="AA28" s="67">
        <v>68.5</v>
      </c>
      <c r="AB28" s="67">
        <v>12.44107</v>
      </c>
      <c r="AC28" s="67">
        <v>121.55540000000001</v>
      </c>
      <c r="AD28" s="67">
        <v>38.4</v>
      </c>
      <c r="AE28" s="67"/>
      <c r="AF28" s="67">
        <v>14.4</v>
      </c>
      <c r="AG28" s="67">
        <v>5.2</v>
      </c>
      <c r="AH28" s="67">
        <v>20.399999999999999</v>
      </c>
      <c r="AI28" s="67">
        <v>20.399999999999999</v>
      </c>
      <c r="AJ28" s="67">
        <v>20.100000000000001</v>
      </c>
      <c r="AK28" s="67">
        <v>7.9</v>
      </c>
      <c r="AL28" s="67">
        <v>79.900000000000006</v>
      </c>
      <c r="AM28" s="67">
        <v>11.7</v>
      </c>
      <c r="AN28" s="67">
        <v>12.1</v>
      </c>
      <c r="AO28" s="67">
        <v>3.1</v>
      </c>
      <c r="AP28" s="67">
        <v>18.399999999999999</v>
      </c>
      <c r="AQ28" s="67"/>
      <c r="AR28" s="67"/>
      <c r="AS28" s="67">
        <v>253</v>
      </c>
      <c r="AT28" s="67"/>
      <c r="AU28" s="67">
        <v>206</v>
      </c>
      <c r="AV28" s="67">
        <v>0.4</v>
      </c>
      <c r="AW28" s="67">
        <v>1.3</v>
      </c>
      <c r="AX28" s="67">
        <v>16.7</v>
      </c>
      <c r="AY28" s="67"/>
      <c r="AZ28" s="67">
        <v>15.2</v>
      </c>
      <c r="BA28" s="67"/>
      <c r="BB28" s="67">
        <v>9.9</v>
      </c>
      <c r="BC28" s="67">
        <v>26.2</v>
      </c>
      <c r="BD28" s="67">
        <v>10.1</v>
      </c>
      <c r="BE28" s="67">
        <v>0.6</v>
      </c>
      <c r="BF28" s="67">
        <v>113.1</v>
      </c>
      <c r="BG28" s="67">
        <v>148.1</v>
      </c>
      <c r="BH28" s="67">
        <v>18.8</v>
      </c>
      <c r="BI28" s="67">
        <v>15.4</v>
      </c>
      <c r="BJ28" s="67">
        <v>64.3</v>
      </c>
      <c r="BK28" s="67">
        <v>3</v>
      </c>
      <c r="BL28" s="67">
        <v>1.2</v>
      </c>
      <c r="BM28" s="67">
        <v>1.2</v>
      </c>
      <c r="BN28" s="67">
        <v>1.1000000000000001</v>
      </c>
      <c r="BO28" s="67">
        <v>16.8</v>
      </c>
      <c r="BP28" s="67">
        <v>1.2</v>
      </c>
      <c r="BQ28" s="67">
        <v>17.899999999999999</v>
      </c>
      <c r="BR28" s="67"/>
      <c r="BS28" s="67">
        <v>19.399999999999999</v>
      </c>
      <c r="BT28" s="67">
        <v>19.2</v>
      </c>
      <c r="BU28" s="68">
        <v>1689.77647</v>
      </c>
    </row>
    <row r="29" spans="1:73" x14ac:dyDescent="0.3">
      <c r="A29" s="1"/>
      <c r="B29" s="54" t="s">
        <v>810</v>
      </c>
      <c r="C29" s="67">
        <v>16.5</v>
      </c>
      <c r="D29" s="67"/>
      <c r="E29" s="67">
        <v>8.3000000000000007</v>
      </c>
      <c r="F29" s="67">
        <v>11.1</v>
      </c>
      <c r="G29" s="67">
        <v>10.6</v>
      </c>
      <c r="H29" s="67">
        <v>2.08</v>
      </c>
      <c r="I29" s="67"/>
      <c r="J29" s="67">
        <v>5.8</v>
      </c>
      <c r="K29" s="67">
        <v>23.2</v>
      </c>
      <c r="L29" s="67">
        <v>6.3</v>
      </c>
      <c r="M29" s="67">
        <v>1.2</v>
      </c>
      <c r="N29" s="67">
        <v>9.4</v>
      </c>
      <c r="O29" s="67"/>
      <c r="P29" s="67">
        <v>12.1</v>
      </c>
      <c r="Q29" s="67">
        <v>12.7</v>
      </c>
      <c r="R29" s="67">
        <v>6.5</v>
      </c>
      <c r="S29" s="67">
        <v>0.4</v>
      </c>
      <c r="T29" s="67">
        <v>3.6</v>
      </c>
      <c r="U29" s="67">
        <v>13.1</v>
      </c>
      <c r="V29" s="67">
        <v>19.8</v>
      </c>
      <c r="W29" s="67">
        <v>6.4</v>
      </c>
      <c r="X29" s="67">
        <v>14.7</v>
      </c>
      <c r="Y29" s="67">
        <v>73.7</v>
      </c>
      <c r="Z29" s="67">
        <v>5.2</v>
      </c>
      <c r="AA29" s="67">
        <v>72.2</v>
      </c>
      <c r="AB29" s="67">
        <v>14.07301</v>
      </c>
      <c r="AC29" s="67">
        <v>150.75936999999999</v>
      </c>
      <c r="AD29" s="67">
        <v>39</v>
      </c>
      <c r="AE29" s="67"/>
      <c r="AF29" s="67">
        <v>14.4</v>
      </c>
      <c r="AG29" s="67">
        <v>5.6</v>
      </c>
      <c r="AH29" s="67">
        <v>20.399999999999999</v>
      </c>
      <c r="AI29" s="67">
        <v>20.399999999999999</v>
      </c>
      <c r="AJ29" s="67">
        <v>20.100000000000001</v>
      </c>
      <c r="AK29" s="67">
        <v>8.1999999999999993</v>
      </c>
      <c r="AL29" s="67">
        <v>80.099999999999994</v>
      </c>
      <c r="AM29" s="67">
        <v>12</v>
      </c>
      <c r="AN29" s="67">
        <v>10.4</v>
      </c>
      <c r="AO29" s="67">
        <v>3.1</v>
      </c>
      <c r="AP29" s="67">
        <v>18.399999999999999</v>
      </c>
      <c r="AQ29" s="67"/>
      <c r="AR29" s="67"/>
      <c r="AS29" s="67">
        <v>253</v>
      </c>
      <c r="AT29" s="67"/>
      <c r="AU29" s="67">
        <v>226.9</v>
      </c>
      <c r="AV29" s="67">
        <v>0.4</v>
      </c>
      <c r="AW29" s="67">
        <v>1.3</v>
      </c>
      <c r="AX29" s="67">
        <v>17.8</v>
      </c>
      <c r="AY29" s="67"/>
      <c r="AZ29" s="67">
        <v>15.4</v>
      </c>
      <c r="BA29" s="67"/>
      <c r="BB29" s="67">
        <v>9.9</v>
      </c>
      <c r="BC29" s="67">
        <v>24.9</v>
      </c>
      <c r="BD29" s="67">
        <v>10.9</v>
      </c>
      <c r="BE29" s="67">
        <v>0.6</v>
      </c>
      <c r="BF29" s="67">
        <v>100.7</v>
      </c>
      <c r="BG29" s="67">
        <v>135.5</v>
      </c>
      <c r="BH29" s="67">
        <v>18.8</v>
      </c>
      <c r="BI29" s="67">
        <v>16.8</v>
      </c>
      <c r="BJ29" s="67">
        <v>68.8</v>
      </c>
      <c r="BK29" s="67">
        <v>3</v>
      </c>
      <c r="BL29" s="67">
        <v>1.2</v>
      </c>
      <c r="BM29" s="67">
        <v>1.2</v>
      </c>
      <c r="BN29" s="67">
        <v>1.1000000000000001</v>
      </c>
      <c r="BO29" s="67">
        <v>18</v>
      </c>
      <c r="BP29" s="67">
        <v>1.2</v>
      </c>
      <c r="BQ29" s="67">
        <v>17.7</v>
      </c>
      <c r="BR29" s="67"/>
      <c r="BS29" s="67">
        <v>19.3</v>
      </c>
      <c r="BT29" s="67">
        <v>19.5</v>
      </c>
      <c r="BU29" s="68">
        <v>1735.7123799999999</v>
      </c>
    </row>
    <row r="30" spans="1:73" x14ac:dyDescent="0.3">
      <c r="A30" s="1"/>
      <c r="B30" s="54" t="s">
        <v>811</v>
      </c>
      <c r="C30" s="67">
        <v>16.399999999999999</v>
      </c>
      <c r="D30" s="67"/>
      <c r="E30" s="67">
        <v>7.3</v>
      </c>
      <c r="F30" s="67">
        <v>11.1</v>
      </c>
      <c r="G30" s="67">
        <v>16.399999999999999</v>
      </c>
      <c r="H30" s="67">
        <v>2.04</v>
      </c>
      <c r="I30" s="67"/>
      <c r="J30" s="67">
        <v>5.8</v>
      </c>
      <c r="K30" s="67">
        <v>24</v>
      </c>
      <c r="L30" s="67">
        <v>6.3</v>
      </c>
      <c r="M30" s="67">
        <v>1.2</v>
      </c>
      <c r="N30" s="67">
        <v>9.4</v>
      </c>
      <c r="O30" s="67"/>
      <c r="P30" s="67">
        <v>10.199999999999999</v>
      </c>
      <c r="Q30" s="67">
        <v>13.7</v>
      </c>
      <c r="R30" s="67">
        <v>6.5</v>
      </c>
      <c r="S30" s="67">
        <v>0.2</v>
      </c>
      <c r="T30" s="67">
        <v>3.6</v>
      </c>
      <c r="U30" s="67">
        <v>14.4</v>
      </c>
      <c r="V30" s="67">
        <v>20</v>
      </c>
      <c r="W30" s="67">
        <v>6.4</v>
      </c>
      <c r="X30" s="67">
        <v>14.7</v>
      </c>
      <c r="Y30" s="67">
        <v>77.099999999999994</v>
      </c>
      <c r="Z30" s="67">
        <v>7</v>
      </c>
      <c r="AA30" s="67">
        <v>80.599999999999994</v>
      </c>
      <c r="AB30" s="67">
        <v>23.048410000000001</v>
      </c>
      <c r="AC30" s="67">
        <v>170.70866000000001</v>
      </c>
      <c r="AD30" s="67">
        <v>37.4</v>
      </c>
      <c r="AE30" s="67"/>
      <c r="AF30" s="67">
        <v>14.2</v>
      </c>
      <c r="AG30" s="67">
        <v>6.6</v>
      </c>
      <c r="AH30" s="67">
        <v>20.399999999999999</v>
      </c>
      <c r="AI30" s="67">
        <v>20.399999999999999</v>
      </c>
      <c r="AJ30" s="67">
        <v>20.100000000000001</v>
      </c>
      <c r="AK30" s="67">
        <v>8.1</v>
      </c>
      <c r="AL30" s="67">
        <v>79.900000000000006</v>
      </c>
      <c r="AM30" s="67">
        <v>10.5</v>
      </c>
      <c r="AN30" s="67">
        <v>12</v>
      </c>
      <c r="AO30" s="67">
        <v>3.1</v>
      </c>
      <c r="AP30" s="67">
        <v>18.399999999999999</v>
      </c>
      <c r="AQ30" s="67"/>
      <c r="AR30" s="67"/>
      <c r="AS30" s="67">
        <v>252.8</v>
      </c>
      <c r="AT30" s="67"/>
      <c r="AU30" s="67">
        <v>228.3</v>
      </c>
      <c r="AV30" s="67">
        <v>0.4</v>
      </c>
      <c r="AW30" s="67">
        <v>1.3</v>
      </c>
      <c r="AX30" s="67">
        <v>18.399999999999999</v>
      </c>
      <c r="AY30" s="67"/>
      <c r="AZ30" s="67">
        <v>14.7</v>
      </c>
      <c r="BA30" s="67"/>
      <c r="BB30" s="67">
        <v>9.9</v>
      </c>
      <c r="BC30" s="67">
        <v>34.6</v>
      </c>
      <c r="BD30" s="67">
        <v>13.2</v>
      </c>
      <c r="BE30" s="67">
        <v>0.6</v>
      </c>
      <c r="BF30" s="67">
        <v>101.4</v>
      </c>
      <c r="BG30" s="67">
        <v>127</v>
      </c>
      <c r="BH30" s="67">
        <v>17.899999999999999</v>
      </c>
      <c r="BI30" s="67">
        <v>18.100000000000001</v>
      </c>
      <c r="BJ30" s="67">
        <v>70.7</v>
      </c>
      <c r="BK30" s="67">
        <v>3</v>
      </c>
      <c r="BL30" s="67">
        <v>1.2</v>
      </c>
      <c r="BM30" s="67">
        <v>1.2</v>
      </c>
      <c r="BN30" s="67">
        <v>1.1000000000000001</v>
      </c>
      <c r="BO30" s="67">
        <v>18.5</v>
      </c>
      <c r="BP30" s="67">
        <v>1.2</v>
      </c>
      <c r="BQ30" s="67">
        <v>18.3</v>
      </c>
      <c r="BR30" s="67"/>
      <c r="BS30" s="67">
        <v>19.399999999999999</v>
      </c>
      <c r="BT30" s="67">
        <v>18.600000000000001</v>
      </c>
      <c r="BU30" s="68">
        <v>1790.9970699999999</v>
      </c>
    </row>
    <row r="31" spans="1:73" x14ac:dyDescent="0.3">
      <c r="A31" s="1"/>
      <c r="B31" s="56" t="s">
        <v>812</v>
      </c>
      <c r="C31" s="69">
        <v>16</v>
      </c>
      <c r="D31" s="69"/>
      <c r="E31" s="69">
        <v>7.5</v>
      </c>
      <c r="F31" s="69">
        <v>11.1</v>
      </c>
      <c r="G31" s="69">
        <v>14.4</v>
      </c>
      <c r="H31" s="69">
        <v>2.04</v>
      </c>
      <c r="I31" s="69"/>
      <c r="J31" s="69">
        <v>5.7</v>
      </c>
      <c r="K31" s="69">
        <v>23.9</v>
      </c>
      <c r="L31" s="69">
        <v>6.3</v>
      </c>
      <c r="M31" s="69">
        <v>1.3</v>
      </c>
      <c r="N31" s="69">
        <v>9.3000000000000007</v>
      </c>
      <c r="O31" s="69"/>
      <c r="P31" s="69">
        <v>9.8000000000000007</v>
      </c>
      <c r="Q31" s="69">
        <v>13.9</v>
      </c>
      <c r="R31" s="69">
        <v>6.5</v>
      </c>
      <c r="S31" s="69">
        <v>2.5</v>
      </c>
      <c r="T31" s="69">
        <v>3.4</v>
      </c>
      <c r="U31" s="69">
        <v>14.7</v>
      </c>
      <c r="V31" s="69">
        <v>20</v>
      </c>
      <c r="W31" s="69">
        <v>6.4</v>
      </c>
      <c r="X31" s="69">
        <v>14.7</v>
      </c>
      <c r="Y31" s="69">
        <v>73.7</v>
      </c>
      <c r="Z31" s="69">
        <v>7.3</v>
      </c>
      <c r="AA31" s="69">
        <v>86.2</v>
      </c>
      <c r="AB31" s="69">
        <v>19.115169999999999</v>
      </c>
      <c r="AC31" s="69">
        <v>173.25710000000001</v>
      </c>
      <c r="AD31" s="69">
        <v>39.200000000000003</v>
      </c>
      <c r="AE31" s="69"/>
      <c r="AF31" s="69">
        <v>14.5</v>
      </c>
      <c r="AG31" s="69">
        <v>7.2</v>
      </c>
      <c r="AH31" s="69">
        <v>20.399999999999999</v>
      </c>
      <c r="AI31" s="69">
        <v>20.399999999999999</v>
      </c>
      <c r="AJ31" s="69">
        <v>20.100000000000001</v>
      </c>
      <c r="AK31" s="69">
        <v>8</v>
      </c>
      <c r="AL31" s="69">
        <v>80.5</v>
      </c>
      <c r="AM31" s="69">
        <v>12.4</v>
      </c>
      <c r="AN31" s="69">
        <v>10.4</v>
      </c>
      <c r="AO31" s="69">
        <v>3.1</v>
      </c>
      <c r="AP31" s="69">
        <v>18.399999999999999</v>
      </c>
      <c r="AQ31" s="69"/>
      <c r="AR31" s="69"/>
      <c r="AS31" s="69">
        <v>252.7</v>
      </c>
      <c r="AT31" s="69"/>
      <c r="AU31" s="69">
        <v>225.6</v>
      </c>
      <c r="AV31" s="69">
        <v>0.5</v>
      </c>
      <c r="AW31" s="69">
        <v>1.4</v>
      </c>
      <c r="AX31" s="69">
        <v>18.2</v>
      </c>
      <c r="AY31" s="69"/>
      <c r="AZ31" s="69">
        <v>15.5</v>
      </c>
      <c r="BA31" s="69"/>
      <c r="BB31" s="69">
        <v>9.8000000000000007</v>
      </c>
      <c r="BC31" s="69">
        <v>60</v>
      </c>
      <c r="BD31" s="69">
        <v>32.299999999999997</v>
      </c>
      <c r="BE31" s="69">
        <v>0.6</v>
      </c>
      <c r="BF31" s="69">
        <v>113.8</v>
      </c>
      <c r="BG31" s="69">
        <v>150.9</v>
      </c>
      <c r="BH31" s="69">
        <v>19</v>
      </c>
      <c r="BI31" s="69">
        <v>21.1</v>
      </c>
      <c r="BJ31" s="69">
        <v>76</v>
      </c>
      <c r="BK31" s="69">
        <v>3</v>
      </c>
      <c r="BL31" s="69">
        <v>1.2</v>
      </c>
      <c r="BM31" s="69">
        <v>1.2</v>
      </c>
      <c r="BN31" s="69">
        <v>1.1000000000000001</v>
      </c>
      <c r="BO31" s="69">
        <v>17.100000000000001</v>
      </c>
      <c r="BP31" s="69">
        <v>1.2</v>
      </c>
      <c r="BQ31" s="69">
        <v>18.3</v>
      </c>
      <c r="BR31" s="69"/>
      <c r="BS31" s="69">
        <v>19.399999999999999</v>
      </c>
      <c r="BT31" s="69">
        <v>18.7</v>
      </c>
      <c r="BU31" s="70">
        <v>1882.21227</v>
      </c>
    </row>
    <row r="32" spans="1:73" x14ac:dyDescent="0.3">
      <c r="A32" s="1"/>
      <c r="B32" s="50" t="s">
        <v>813</v>
      </c>
      <c r="C32" s="65">
        <v>17.899999999999999</v>
      </c>
      <c r="D32" s="65"/>
      <c r="E32" s="65">
        <v>8</v>
      </c>
      <c r="F32" s="65">
        <v>11</v>
      </c>
      <c r="G32" s="65">
        <v>12</v>
      </c>
      <c r="H32" s="65">
        <v>2.04</v>
      </c>
      <c r="I32" s="65"/>
      <c r="J32" s="65">
        <v>6</v>
      </c>
      <c r="K32" s="65">
        <v>23.5</v>
      </c>
      <c r="L32" s="65">
        <v>6.3</v>
      </c>
      <c r="M32" s="65">
        <v>1.2</v>
      </c>
      <c r="N32" s="65">
        <v>9.1</v>
      </c>
      <c r="O32" s="65"/>
      <c r="P32" s="65">
        <v>9.6</v>
      </c>
      <c r="Q32" s="65">
        <v>12.8</v>
      </c>
      <c r="R32" s="65">
        <v>6.5</v>
      </c>
      <c r="S32" s="65">
        <v>2.4</v>
      </c>
      <c r="T32" s="65">
        <v>3.4</v>
      </c>
      <c r="U32" s="65">
        <v>13.8</v>
      </c>
      <c r="V32" s="65">
        <v>19.600000000000001</v>
      </c>
      <c r="W32" s="65">
        <v>6.4</v>
      </c>
      <c r="X32" s="65">
        <v>14.7</v>
      </c>
      <c r="Y32" s="65">
        <v>70.2</v>
      </c>
      <c r="Z32" s="65">
        <v>8.3000000000000007</v>
      </c>
      <c r="AA32" s="65">
        <v>93.8</v>
      </c>
      <c r="AB32" s="65">
        <v>21.361319999999999</v>
      </c>
      <c r="AC32" s="65">
        <v>177.91264000000001</v>
      </c>
      <c r="AD32" s="65">
        <v>39.299999999999997</v>
      </c>
      <c r="AE32" s="65"/>
      <c r="AF32" s="65">
        <v>17.899999999999999</v>
      </c>
      <c r="AG32" s="65">
        <v>7.2</v>
      </c>
      <c r="AH32" s="65">
        <v>20.399999999999999</v>
      </c>
      <c r="AI32" s="65">
        <v>20.399999999999999</v>
      </c>
      <c r="AJ32" s="65">
        <v>20.100000000000001</v>
      </c>
      <c r="AK32" s="65">
        <v>7.4</v>
      </c>
      <c r="AL32" s="65">
        <v>80.099999999999994</v>
      </c>
      <c r="AM32" s="65">
        <v>12.2</v>
      </c>
      <c r="AN32" s="65">
        <v>9.9</v>
      </c>
      <c r="AO32" s="65">
        <v>3</v>
      </c>
      <c r="AP32" s="65">
        <v>18.399999999999999</v>
      </c>
      <c r="AQ32" s="65"/>
      <c r="AR32" s="65"/>
      <c r="AS32" s="65">
        <v>253</v>
      </c>
      <c r="AT32" s="65"/>
      <c r="AU32" s="65">
        <v>228.9</v>
      </c>
      <c r="AV32" s="65">
        <v>0.5</v>
      </c>
      <c r="AW32" s="65">
        <v>1.3</v>
      </c>
      <c r="AX32" s="65">
        <v>18.399999999999999</v>
      </c>
      <c r="AY32" s="65"/>
      <c r="AZ32" s="65">
        <v>15.5</v>
      </c>
      <c r="BA32" s="65"/>
      <c r="BB32" s="65">
        <v>9.9</v>
      </c>
      <c r="BC32" s="65">
        <v>85.3</v>
      </c>
      <c r="BD32" s="65">
        <v>80.400000000000006</v>
      </c>
      <c r="BE32" s="65">
        <v>0.6</v>
      </c>
      <c r="BF32" s="65">
        <v>113.2</v>
      </c>
      <c r="BG32" s="65">
        <v>148.69999999999999</v>
      </c>
      <c r="BH32" s="65">
        <v>18.8</v>
      </c>
      <c r="BI32" s="65">
        <v>18.399999999999999</v>
      </c>
      <c r="BJ32" s="65">
        <v>74.900000000000006</v>
      </c>
      <c r="BK32" s="65">
        <v>3</v>
      </c>
      <c r="BL32" s="65">
        <v>1.2</v>
      </c>
      <c r="BM32" s="65">
        <v>1.2</v>
      </c>
      <c r="BN32" s="65">
        <v>1.1000000000000001</v>
      </c>
      <c r="BO32" s="65">
        <v>18.5</v>
      </c>
      <c r="BP32" s="65">
        <v>1.2</v>
      </c>
      <c r="BQ32" s="65">
        <v>18.100000000000001</v>
      </c>
      <c r="BR32" s="65"/>
      <c r="BS32" s="65">
        <v>19.5</v>
      </c>
      <c r="BT32" s="65">
        <v>17.899999999999999</v>
      </c>
      <c r="BU32" s="66">
        <v>1963.6139599999999</v>
      </c>
    </row>
    <row r="33" spans="1:73" x14ac:dyDescent="0.3">
      <c r="A33" s="1"/>
      <c r="B33" s="54" t="s">
        <v>814</v>
      </c>
      <c r="C33" s="67">
        <v>17.5</v>
      </c>
      <c r="D33" s="67"/>
      <c r="E33" s="67">
        <v>6.5</v>
      </c>
      <c r="F33" s="67">
        <v>11</v>
      </c>
      <c r="G33" s="67">
        <v>10.199999999999999</v>
      </c>
      <c r="H33" s="67">
        <v>2.08</v>
      </c>
      <c r="I33" s="67"/>
      <c r="J33" s="67">
        <v>8.3000000000000007</v>
      </c>
      <c r="K33" s="67">
        <v>22.8</v>
      </c>
      <c r="L33" s="67">
        <v>6.3</v>
      </c>
      <c r="M33" s="67">
        <v>1.2</v>
      </c>
      <c r="N33" s="67">
        <v>9.1</v>
      </c>
      <c r="O33" s="67"/>
      <c r="P33" s="67">
        <v>10</v>
      </c>
      <c r="Q33" s="67">
        <v>13</v>
      </c>
      <c r="R33" s="67">
        <v>6.5</v>
      </c>
      <c r="S33" s="67">
        <v>2.2000000000000002</v>
      </c>
      <c r="T33" s="67">
        <v>3.5</v>
      </c>
      <c r="U33" s="67">
        <v>13.4</v>
      </c>
      <c r="V33" s="67">
        <v>19.899999999999999</v>
      </c>
      <c r="W33" s="67">
        <v>6.4</v>
      </c>
      <c r="X33" s="67">
        <v>14.7</v>
      </c>
      <c r="Y33" s="67">
        <v>71.900000000000006</v>
      </c>
      <c r="Z33" s="67">
        <v>8.6999999999999993</v>
      </c>
      <c r="AA33" s="67">
        <v>106.2</v>
      </c>
      <c r="AB33" s="67">
        <v>25.105519999999999</v>
      </c>
      <c r="AC33" s="67">
        <v>168.68454</v>
      </c>
      <c r="AD33" s="67">
        <v>34.799999999999997</v>
      </c>
      <c r="AE33" s="67"/>
      <c r="AF33" s="67">
        <v>20.3</v>
      </c>
      <c r="AG33" s="67">
        <v>7.5</v>
      </c>
      <c r="AH33" s="67">
        <v>20.399999999999999</v>
      </c>
      <c r="AI33" s="67">
        <v>20.399999999999999</v>
      </c>
      <c r="AJ33" s="67">
        <v>20.100000000000001</v>
      </c>
      <c r="AK33" s="67">
        <v>7.4</v>
      </c>
      <c r="AL33" s="67">
        <v>80.8</v>
      </c>
      <c r="AM33" s="67">
        <v>9.5</v>
      </c>
      <c r="AN33" s="67">
        <v>10.199999999999999</v>
      </c>
      <c r="AO33" s="67">
        <v>3.1</v>
      </c>
      <c r="AP33" s="67">
        <v>18.399999999999999</v>
      </c>
      <c r="AQ33" s="67"/>
      <c r="AR33" s="67"/>
      <c r="AS33" s="67">
        <v>253.1</v>
      </c>
      <c r="AT33" s="67"/>
      <c r="AU33" s="67">
        <v>227.7</v>
      </c>
      <c r="AV33" s="67">
        <v>0.4</v>
      </c>
      <c r="AW33" s="67">
        <v>1.3</v>
      </c>
      <c r="AX33" s="67">
        <v>16</v>
      </c>
      <c r="AY33" s="67"/>
      <c r="AZ33" s="67">
        <v>15.4</v>
      </c>
      <c r="BA33" s="67"/>
      <c r="BB33" s="67">
        <v>9.9</v>
      </c>
      <c r="BC33" s="67">
        <v>93.7</v>
      </c>
      <c r="BD33" s="67">
        <v>85.3</v>
      </c>
      <c r="BE33" s="67">
        <v>0.6</v>
      </c>
      <c r="BF33" s="67">
        <v>109.5</v>
      </c>
      <c r="BG33" s="67">
        <v>148.80000000000001</v>
      </c>
      <c r="BH33" s="67">
        <v>18.5</v>
      </c>
      <c r="BI33" s="67">
        <v>23.3</v>
      </c>
      <c r="BJ33" s="67">
        <v>82.8</v>
      </c>
      <c r="BK33" s="67">
        <v>3</v>
      </c>
      <c r="BL33" s="67">
        <v>1.2</v>
      </c>
      <c r="BM33" s="67">
        <v>1.2</v>
      </c>
      <c r="BN33" s="67">
        <v>1.1000000000000001</v>
      </c>
      <c r="BO33" s="67">
        <v>17.7</v>
      </c>
      <c r="BP33" s="67">
        <v>1.2</v>
      </c>
      <c r="BQ33" s="67">
        <v>17.899999999999999</v>
      </c>
      <c r="BR33" s="67"/>
      <c r="BS33" s="67">
        <v>17.399999999999999</v>
      </c>
      <c r="BT33" s="67">
        <v>17.600000000000001</v>
      </c>
      <c r="BU33" s="68">
        <v>1982.6700599999999</v>
      </c>
    </row>
    <row r="34" spans="1:73" x14ac:dyDescent="0.3">
      <c r="A34" s="1"/>
      <c r="B34" s="54" t="s">
        <v>815</v>
      </c>
      <c r="C34" s="67">
        <v>18</v>
      </c>
      <c r="D34" s="67"/>
      <c r="E34" s="67">
        <v>7.8</v>
      </c>
      <c r="F34" s="67">
        <v>11</v>
      </c>
      <c r="G34" s="67">
        <v>9</v>
      </c>
      <c r="H34" s="67">
        <v>2.04</v>
      </c>
      <c r="I34" s="67"/>
      <c r="J34" s="67">
        <v>9.6</v>
      </c>
      <c r="K34" s="67">
        <v>23.2</v>
      </c>
      <c r="L34" s="67">
        <v>6.3</v>
      </c>
      <c r="M34" s="67">
        <v>1.2</v>
      </c>
      <c r="N34" s="67">
        <v>9.1</v>
      </c>
      <c r="O34" s="67"/>
      <c r="P34" s="67">
        <v>10.3</v>
      </c>
      <c r="Q34" s="67">
        <v>13.9</v>
      </c>
      <c r="R34" s="67">
        <v>6.5</v>
      </c>
      <c r="S34" s="67">
        <v>2.5</v>
      </c>
      <c r="T34" s="67">
        <v>4</v>
      </c>
      <c r="U34" s="67">
        <v>13.6</v>
      </c>
      <c r="V34" s="67">
        <v>20.3</v>
      </c>
      <c r="W34" s="67">
        <v>6.4</v>
      </c>
      <c r="X34" s="67">
        <v>14.7</v>
      </c>
      <c r="Y34" s="67">
        <v>73.599999999999994</v>
      </c>
      <c r="Z34" s="67">
        <v>10.1</v>
      </c>
      <c r="AA34" s="67">
        <v>104.3</v>
      </c>
      <c r="AB34" s="67">
        <v>30.15812</v>
      </c>
      <c r="AC34" s="67">
        <v>183.42481000000001</v>
      </c>
      <c r="AD34" s="67">
        <v>39.4</v>
      </c>
      <c r="AE34" s="67"/>
      <c r="AF34" s="67">
        <v>20.9</v>
      </c>
      <c r="AG34" s="67">
        <v>8.1</v>
      </c>
      <c r="AH34" s="67">
        <v>20.399999999999999</v>
      </c>
      <c r="AI34" s="67">
        <v>20.399999999999999</v>
      </c>
      <c r="AJ34" s="67">
        <v>20.100000000000001</v>
      </c>
      <c r="AK34" s="67">
        <v>7.9</v>
      </c>
      <c r="AL34" s="67">
        <v>80.900000000000006</v>
      </c>
      <c r="AM34" s="67">
        <v>11.8</v>
      </c>
      <c r="AN34" s="67">
        <v>10.8</v>
      </c>
      <c r="AO34" s="67">
        <v>3.1</v>
      </c>
      <c r="AP34" s="67">
        <v>18.399999999999999</v>
      </c>
      <c r="AQ34" s="67"/>
      <c r="AR34" s="67"/>
      <c r="AS34" s="67">
        <v>253.1</v>
      </c>
      <c r="AT34" s="67"/>
      <c r="AU34" s="67">
        <v>218.2</v>
      </c>
      <c r="AV34" s="67">
        <v>0.4</v>
      </c>
      <c r="AW34" s="67">
        <v>1.3</v>
      </c>
      <c r="AX34" s="67">
        <v>12.8</v>
      </c>
      <c r="AY34" s="67"/>
      <c r="AZ34" s="67">
        <v>15.2</v>
      </c>
      <c r="BA34" s="67"/>
      <c r="BB34" s="67">
        <v>9.9</v>
      </c>
      <c r="BC34" s="67">
        <v>107</v>
      </c>
      <c r="BD34" s="67">
        <v>102.9</v>
      </c>
      <c r="BE34" s="67">
        <v>0.6</v>
      </c>
      <c r="BF34" s="67">
        <v>113.4</v>
      </c>
      <c r="BG34" s="67">
        <v>149</v>
      </c>
      <c r="BH34" s="67">
        <v>18.5</v>
      </c>
      <c r="BI34" s="67">
        <v>24.6</v>
      </c>
      <c r="BJ34" s="67">
        <v>83</v>
      </c>
      <c r="BK34" s="67">
        <v>3</v>
      </c>
      <c r="BL34" s="67">
        <v>1.2</v>
      </c>
      <c r="BM34" s="67">
        <v>1.2</v>
      </c>
      <c r="BN34" s="67">
        <v>1.1000000000000001</v>
      </c>
      <c r="BO34" s="67">
        <v>16.899999999999999</v>
      </c>
      <c r="BP34" s="67">
        <v>1.2</v>
      </c>
      <c r="BQ34" s="67">
        <v>17.899999999999999</v>
      </c>
      <c r="BR34" s="67"/>
      <c r="BS34" s="67">
        <v>19.399999999999999</v>
      </c>
      <c r="BT34" s="67">
        <v>16.7</v>
      </c>
      <c r="BU34" s="68">
        <v>2041.7229299999999</v>
      </c>
    </row>
    <row r="35" spans="1:73" x14ac:dyDescent="0.3">
      <c r="A35" s="1"/>
      <c r="B35" s="54" t="s">
        <v>816</v>
      </c>
      <c r="C35" s="67">
        <v>17.399999999999999</v>
      </c>
      <c r="D35" s="67"/>
      <c r="E35" s="67">
        <v>7.8</v>
      </c>
      <c r="F35" s="67">
        <v>11</v>
      </c>
      <c r="G35" s="67">
        <v>9.4</v>
      </c>
      <c r="H35" s="67">
        <v>2.08</v>
      </c>
      <c r="I35" s="67"/>
      <c r="J35" s="67">
        <v>9.1</v>
      </c>
      <c r="K35" s="67">
        <v>23.7</v>
      </c>
      <c r="L35" s="67">
        <v>6.3</v>
      </c>
      <c r="M35" s="67">
        <v>1.1000000000000001</v>
      </c>
      <c r="N35" s="67">
        <v>9.1</v>
      </c>
      <c r="O35" s="67"/>
      <c r="P35" s="67">
        <v>10.5</v>
      </c>
      <c r="Q35" s="67">
        <v>14</v>
      </c>
      <c r="R35" s="67">
        <v>6.4</v>
      </c>
      <c r="S35" s="67">
        <v>2.4</v>
      </c>
      <c r="T35" s="67">
        <v>4</v>
      </c>
      <c r="U35" s="67">
        <v>14.1</v>
      </c>
      <c r="V35" s="67">
        <v>20.399999999999999</v>
      </c>
      <c r="W35" s="67">
        <v>6.3</v>
      </c>
      <c r="X35" s="67">
        <v>14.7</v>
      </c>
      <c r="Y35" s="67">
        <v>75.7</v>
      </c>
      <c r="Z35" s="67">
        <v>11.5</v>
      </c>
      <c r="AA35" s="67">
        <v>109.7</v>
      </c>
      <c r="AB35" s="67">
        <v>25.070029999999999</v>
      </c>
      <c r="AC35" s="67">
        <v>157.4247</v>
      </c>
      <c r="AD35" s="67">
        <v>32.299999999999997</v>
      </c>
      <c r="AE35" s="67"/>
      <c r="AF35" s="67">
        <v>20.9</v>
      </c>
      <c r="AG35" s="67">
        <v>8.1999999999999993</v>
      </c>
      <c r="AH35" s="67">
        <v>20.399999999999999</v>
      </c>
      <c r="AI35" s="67">
        <v>20.399999999999999</v>
      </c>
      <c r="AJ35" s="67">
        <v>20.100000000000001</v>
      </c>
      <c r="AK35" s="67">
        <v>8.4</v>
      </c>
      <c r="AL35" s="67">
        <v>67.400000000000006</v>
      </c>
      <c r="AM35" s="67">
        <v>10.199999999999999</v>
      </c>
      <c r="AN35" s="67">
        <v>10</v>
      </c>
      <c r="AO35" s="67">
        <v>3</v>
      </c>
      <c r="AP35" s="67">
        <v>18.399999999999999</v>
      </c>
      <c r="AQ35" s="67"/>
      <c r="AR35" s="67"/>
      <c r="AS35" s="67">
        <v>242</v>
      </c>
      <c r="AT35" s="67"/>
      <c r="AU35" s="67">
        <v>173</v>
      </c>
      <c r="AV35" s="67">
        <v>0.1</v>
      </c>
      <c r="AW35" s="67">
        <v>1.3</v>
      </c>
      <c r="AX35" s="67">
        <v>16</v>
      </c>
      <c r="AY35" s="67"/>
      <c r="AZ35" s="67">
        <v>14.9</v>
      </c>
      <c r="BA35" s="67"/>
      <c r="BB35" s="67">
        <v>10</v>
      </c>
      <c r="BC35" s="67">
        <v>122.8</v>
      </c>
      <c r="BD35" s="67">
        <v>110</v>
      </c>
      <c r="BE35" s="67">
        <v>0.6</v>
      </c>
      <c r="BF35" s="67">
        <v>111.6</v>
      </c>
      <c r="BG35" s="67">
        <v>146.80000000000001</v>
      </c>
      <c r="BH35" s="67">
        <v>18.3</v>
      </c>
      <c r="BI35" s="67">
        <v>25.2</v>
      </c>
      <c r="BJ35" s="67">
        <v>84</v>
      </c>
      <c r="BK35" s="67">
        <v>3</v>
      </c>
      <c r="BL35" s="67">
        <v>1.2</v>
      </c>
      <c r="BM35" s="67">
        <v>1.2</v>
      </c>
      <c r="BN35" s="67">
        <v>1.1000000000000001</v>
      </c>
      <c r="BO35" s="67">
        <v>15.1</v>
      </c>
      <c r="BP35" s="67">
        <v>1.2</v>
      </c>
      <c r="BQ35" s="67">
        <v>18.2</v>
      </c>
      <c r="BR35" s="67"/>
      <c r="BS35" s="67">
        <v>19.100000000000001</v>
      </c>
      <c r="BT35" s="67">
        <v>17.399999999999999</v>
      </c>
      <c r="BU35" s="68">
        <v>1962.9747299999999</v>
      </c>
    </row>
    <row r="36" spans="1:73" x14ac:dyDescent="0.3">
      <c r="A36" s="1"/>
      <c r="B36" s="54" t="s">
        <v>817</v>
      </c>
      <c r="C36" s="67">
        <v>14.1</v>
      </c>
      <c r="D36" s="67"/>
      <c r="E36" s="67">
        <v>7.6</v>
      </c>
      <c r="F36" s="67">
        <v>11</v>
      </c>
      <c r="G36" s="67">
        <v>9.4</v>
      </c>
      <c r="H36" s="67">
        <v>2.08</v>
      </c>
      <c r="I36" s="67"/>
      <c r="J36" s="67">
        <v>9.1</v>
      </c>
      <c r="K36" s="67">
        <v>23.7</v>
      </c>
      <c r="L36" s="67">
        <v>6.1</v>
      </c>
      <c r="M36" s="67">
        <v>1</v>
      </c>
      <c r="N36" s="67">
        <v>9.1999999999999993</v>
      </c>
      <c r="O36" s="67"/>
      <c r="P36" s="67">
        <v>11.8</v>
      </c>
      <c r="Q36" s="67">
        <v>13.6</v>
      </c>
      <c r="R36" s="67">
        <v>6.3</v>
      </c>
      <c r="S36" s="67">
        <v>2.2000000000000002</v>
      </c>
      <c r="T36" s="67">
        <v>3.8</v>
      </c>
      <c r="U36" s="67">
        <v>13.6</v>
      </c>
      <c r="V36" s="67">
        <v>20.3</v>
      </c>
      <c r="W36" s="67">
        <v>6.2</v>
      </c>
      <c r="X36" s="67">
        <v>14.7</v>
      </c>
      <c r="Y36" s="67">
        <v>78.8</v>
      </c>
      <c r="Z36" s="67">
        <v>11.8</v>
      </c>
      <c r="AA36" s="67">
        <v>107.9</v>
      </c>
      <c r="AB36" s="67">
        <v>21.71846</v>
      </c>
      <c r="AC36" s="67">
        <v>161.05976000000001</v>
      </c>
      <c r="AD36" s="67">
        <v>38.700000000000003</v>
      </c>
      <c r="AE36" s="67"/>
      <c r="AF36" s="67">
        <v>20.9</v>
      </c>
      <c r="AG36" s="67">
        <v>8.1999999999999993</v>
      </c>
      <c r="AH36" s="67">
        <v>20.399999999999999</v>
      </c>
      <c r="AI36" s="67">
        <v>20.399999999999999</v>
      </c>
      <c r="AJ36" s="67">
        <v>20.100000000000001</v>
      </c>
      <c r="AK36" s="67">
        <v>8.4</v>
      </c>
      <c r="AL36" s="67">
        <v>80.7</v>
      </c>
      <c r="AM36" s="67">
        <v>11.6</v>
      </c>
      <c r="AN36" s="67">
        <v>11.7</v>
      </c>
      <c r="AO36" s="67">
        <v>3</v>
      </c>
      <c r="AP36" s="67">
        <v>18.399999999999999</v>
      </c>
      <c r="AQ36" s="67"/>
      <c r="AR36" s="67"/>
      <c r="AS36" s="67">
        <v>252.9</v>
      </c>
      <c r="AT36" s="67"/>
      <c r="AU36" s="67">
        <v>198.9</v>
      </c>
      <c r="AV36" s="67">
        <v>0.1</v>
      </c>
      <c r="AW36" s="67">
        <v>1.3</v>
      </c>
      <c r="AX36" s="67">
        <v>14.5</v>
      </c>
      <c r="AY36" s="67"/>
      <c r="AZ36" s="67">
        <v>14.9</v>
      </c>
      <c r="BA36" s="67"/>
      <c r="BB36" s="67">
        <v>9.9</v>
      </c>
      <c r="BC36" s="67">
        <v>133</v>
      </c>
      <c r="BD36" s="67">
        <v>121.2</v>
      </c>
      <c r="BE36" s="67">
        <v>0.6</v>
      </c>
      <c r="BF36" s="67">
        <v>111.6</v>
      </c>
      <c r="BG36" s="67">
        <v>146.69999999999999</v>
      </c>
      <c r="BH36" s="67">
        <v>18.100000000000001</v>
      </c>
      <c r="BI36" s="67">
        <v>26.1</v>
      </c>
      <c r="BJ36" s="67">
        <v>84.7</v>
      </c>
      <c r="BK36" s="67">
        <v>3</v>
      </c>
      <c r="BL36" s="67">
        <v>1.2</v>
      </c>
      <c r="BM36" s="67">
        <v>1.2</v>
      </c>
      <c r="BN36" s="67">
        <v>1.1000000000000001</v>
      </c>
      <c r="BO36" s="67">
        <v>11.8</v>
      </c>
      <c r="BP36" s="67">
        <v>1.2</v>
      </c>
      <c r="BQ36" s="67">
        <v>18</v>
      </c>
      <c r="BR36" s="67"/>
      <c r="BS36" s="67">
        <v>16.5</v>
      </c>
      <c r="BT36" s="67">
        <v>17.3</v>
      </c>
      <c r="BU36" s="68">
        <v>2035.3582200000001</v>
      </c>
    </row>
    <row r="37" spans="1:73" x14ac:dyDescent="0.3">
      <c r="A37" s="1"/>
      <c r="B37" s="54" t="s">
        <v>818</v>
      </c>
      <c r="C37" s="67">
        <v>17</v>
      </c>
      <c r="D37" s="67"/>
      <c r="E37" s="67">
        <v>7.7</v>
      </c>
      <c r="F37" s="67">
        <v>11</v>
      </c>
      <c r="G37" s="67">
        <v>7.8</v>
      </c>
      <c r="H37" s="67">
        <v>2.12</v>
      </c>
      <c r="I37" s="67"/>
      <c r="J37" s="67">
        <v>9.3000000000000007</v>
      </c>
      <c r="K37" s="67">
        <v>22.3</v>
      </c>
      <c r="L37" s="67">
        <v>6.1</v>
      </c>
      <c r="M37" s="67">
        <v>0.9</v>
      </c>
      <c r="N37" s="67">
        <v>9.3000000000000007</v>
      </c>
      <c r="O37" s="67"/>
      <c r="P37" s="67">
        <v>13.7</v>
      </c>
      <c r="Q37" s="67">
        <v>18.2</v>
      </c>
      <c r="R37" s="67">
        <v>6.1</v>
      </c>
      <c r="S37" s="67">
        <v>2.4</v>
      </c>
      <c r="T37" s="67">
        <v>3.8</v>
      </c>
      <c r="U37" s="67">
        <v>13.3</v>
      </c>
      <c r="V37" s="67">
        <v>19.8</v>
      </c>
      <c r="W37" s="67">
        <v>5.8</v>
      </c>
      <c r="X37" s="67">
        <v>14.7</v>
      </c>
      <c r="Y37" s="67">
        <v>79</v>
      </c>
      <c r="Z37" s="67">
        <v>16.100000000000001</v>
      </c>
      <c r="AA37" s="67">
        <v>101.2</v>
      </c>
      <c r="AB37" s="67">
        <v>22.773820000000001</v>
      </c>
      <c r="AC37" s="67">
        <v>157.05069</v>
      </c>
      <c r="AD37" s="67">
        <v>38</v>
      </c>
      <c r="AE37" s="67"/>
      <c r="AF37" s="67">
        <v>21</v>
      </c>
      <c r="AG37" s="67">
        <v>8.1999999999999993</v>
      </c>
      <c r="AH37" s="67">
        <v>20.399999999999999</v>
      </c>
      <c r="AI37" s="67">
        <v>20.399999999999999</v>
      </c>
      <c r="AJ37" s="67">
        <v>20.100000000000001</v>
      </c>
      <c r="AK37" s="67">
        <v>5.8</v>
      </c>
      <c r="AL37" s="67">
        <v>77.7</v>
      </c>
      <c r="AM37" s="67">
        <v>14</v>
      </c>
      <c r="AN37" s="67">
        <v>10.7</v>
      </c>
      <c r="AO37" s="67">
        <v>3</v>
      </c>
      <c r="AP37" s="67">
        <v>18.399999999999999</v>
      </c>
      <c r="AQ37" s="67"/>
      <c r="AR37" s="67"/>
      <c r="AS37" s="67">
        <v>251.7</v>
      </c>
      <c r="AT37" s="67"/>
      <c r="AU37" s="67">
        <v>164.4</v>
      </c>
      <c r="AV37" s="67">
        <v>0.4</v>
      </c>
      <c r="AW37" s="67">
        <v>1.4</v>
      </c>
      <c r="AX37" s="67">
        <v>12.4</v>
      </c>
      <c r="AY37" s="67"/>
      <c r="AZ37" s="67">
        <v>14.5</v>
      </c>
      <c r="BA37" s="67"/>
      <c r="BB37" s="67">
        <v>9.9</v>
      </c>
      <c r="BC37" s="67">
        <v>121.1</v>
      </c>
      <c r="BD37" s="67">
        <v>125.7</v>
      </c>
      <c r="BE37" s="67">
        <v>0.6</v>
      </c>
      <c r="BF37" s="67">
        <v>110.1</v>
      </c>
      <c r="BG37" s="67">
        <v>135.9</v>
      </c>
      <c r="BH37" s="67">
        <v>17.5</v>
      </c>
      <c r="BI37" s="67">
        <v>25.8</v>
      </c>
      <c r="BJ37" s="67">
        <v>82.3</v>
      </c>
      <c r="BK37" s="67">
        <v>3</v>
      </c>
      <c r="BL37" s="67">
        <v>1.2</v>
      </c>
      <c r="BM37" s="67">
        <v>1.2</v>
      </c>
      <c r="BN37" s="67">
        <v>1.1000000000000001</v>
      </c>
      <c r="BO37" s="67">
        <v>9.1999999999999993</v>
      </c>
      <c r="BP37" s="67">
        <v>1.2</v>
      </c>
      <c r="BQ37" s="67">
        <v>17.899999999999999</v>
      </c>
      <c r="BR37" s="67"/>
      <c r="BS37" s="67">
        <v>17.7</v>
      </c>
      <c r="BT37" s="67">
        <v>16.3</v>
      </c>
      <c r="BU37" s="68">
        <v>1967.6445100000001</v>
      </c>
    </row>
    <row r="38" spans="1:73" x14ac:dyDescent="0.3">
      <c r="A38" s="1"/>
      <c r="B38" s="54" t="s">
        <v>819</v>
      </c>
      <c r="C38" s="67">
        <v>16.8</v>
      </c>
      <c r="D38" s="67"/>
      <c r="E38" s="67">
        <v>9.3000000000000007</v>
      </c>
      <c r="F38" s="67">
        <v>11</v>
      </c>
      <c r="G38" s="67">
        <v>5.3</v>
      </c>
      <c r="H38" s="67">
        <v>2.2400000000000002</v>
      </c>
      <c r="I38" s="67"/>
      <c r="J38" s="67">
        <v>8.1999999999999993</v>
      </c>
      <c r="K38" s="67">
        <v>22.4</v>
      </c>
      <c r="L38" s="67">
        <v>6.1</v>
      </c>
      <c r="M38" s="67">
        <v>0.8</v>
      </c>
      <c r="N38" s="67">
        <v>9.3000000000000007</v>
      </c>
      <c r="O38" s="67"/>
      <c r="P38" s="67">
        <v>15.1</v>
      </c>
      <c r="Q38" s="67">
        <v>20.2</v>
      </c>
      <c r="R38" s="67">
        <v>6.1</v>
      </c>
      <c r="S38" s="67">
        <v>2.4</v>
      </c>
      <c r="T38" s="67">
        <v>3.6</v>
      </c>
      <c r="U38" s="67">
        <v>13.1</v>
      </c>
      <c r="V38" s="67">
        <v>20</v>
      </c>
      <c r="W38" s="67">
        <v>5.7</v>
      </c>
      <c r="X38" s="67">
        <v>14.7</v>
      </c>
      <c r="Y38" s="67">
        <v>77.599999999999994</v>
      </c>
      <c r="Z38" s="67">
        <v>18.100000000000001</v>
      </c>
      <c r="AA38" s="67">
        <v>87.7</v>
      </c>
      <c r="AB38" s="67">
        <v>19.963159999999998</v>
      </c>
      <c r="AC38" s="67">
        <v>171.32481000000001</v>
      </c>
      <c r="AD38" s="67">
        <v>31.7</v>
      </c>
      <c r="AE38" s="67"/>
      <c r="AF38" s="67">
        <v>21</v>
      </c>
      <c r="AG38" s="67">
        <v>8.1999999999999993</v>
      </c>
      <c r="AH38" s="67">
        <v>20.399999999999999</v>
      </c>
      <c r="AI38" s="67">
        <v>20.399999999999999</v>
      </c>
      <c r="AJ38" s="67">
        <v>20.100000000000001</v>
      </c>
      <c r="AK38" s="67">
        <v>8.3000000000000007</v>
      </c>
      <c r="AL38" s="67">
        <v>53.8</v>
      </c>
      <c r="AM38" s="67">
        <v>11.6</v>
      </c>
      <c r="AN38" s="67">
        <v>9.4</v>
      </c>
      <c r="AO38" s="67">
        <v>3</v>
      </c>
      <c r="AP38" s="67">
        <v>18.399999999999999</v>
      </c>
      <c r="AQ38" s="67"/>
      <c r="AR38" s="67"/>
      <c r="AS38" s="67">
        <v>253</v>
      </c>
      <c r="AT38" s="67"/>
      <c r="AU38" s="67">
        <v>212</v>
      </c>
      <c r="AV38" s="67">
        <v>0.3</v>
      </c>
      <c r="AW38" s="67">
        <v>0.4</v>
      </c>
      <c r="AX38" s="67">
        <v>9.9</v>
      </c>
      <c r="AY38" s="67"/>
      <c r="AZ38" s="67">
        <v>11.7</v>
      </c>
      <c r="BA38" s="67"/>
      <c r="BB38" s="67">
        <v>9.9</v>
      </c>
      <c r="BC38" s="67">
        <v>121.4</v>
      </c>
      <c r="BD38" s="67">
        <v>125.7</v>
      </c>
      <c r="BE38" s="67">
        <v>0.6</v>
      </c>
      <c r="BF38" s="67">
        <v>53.7</v>
      </c>
      <c r="BG38" s="67">
        <v>67.3</v>
      </c>
      <c r="BH38" s="67">
        <v>13.5</v>
      </c>
      <c r="BI38" s="67">
        <v>24</v>
      </c>
      <c r="BJ38" s="67">
        <v>85.7</v>
      </c>
      <c r="BK38" s="67">
        <v>3</v>
      </c>
      <c r="BL38" s="67">
        <v>1.2</v>
      </c>
      <c r="BM38" s="67">
        <v>1.2</v>
      </c>
      <c r="BN38" s="67">
        <v>1.1000000000000001</v>
      </c>
      <c r="BO38" s="67">
        <v>10.7</v>
      </c>
      <c r="BP38" s="67">
        <v>1.2</v>
      </c>
      <c r="BQ38" s="67">
        <v>17.899999999999999</v>
      </c>
      <c r="BR38" s="67"/>
      <c r="BS38" s="67">
        <v>18.2</v>
      </c>
      <c r="BT38" s="67">
        <v>20.2</v>
      </c>
      <c r="BU38" s="68">
        <v>1857.12797</v>
      </c>
    </row>
    <row r="39" spans="1:73" x14ac:dyDescent="0.3">
      <c r="A39" s="1"/>
      <c r="B39" s="56" t="s">
        <v>820</v>
      </c>
      <c r="C39" s="69">
        <v>17</v>
      </c>
      <c r="D39" s="69"/>
      <c r="E39" s="69">
        <v>8.4</v>
      </c>
      <c r="F39" s="69">
        <v>11</v>
      </c>
      <c r="G39" s="69">
        <v>5.6</v>
      </c>
      <c r="H39" s="69">
        <v>2.3199999999999998</v>
      </c>
      <c r="I39" s="69"/>
      <c r="J39" s="69">
        <v>9.3000000000000007</v>
      </c>
      <c r="K39" s="69">
        <v>23.9</v>
      </c>
      <c r="L39" s="69">
        <v>6.1</v>
      </c>
      <c r="M39" s="69">
        <v>0.8</v>
      </c>
      <c r="N39" s="69">
        <v>9.1999999999999993</v>
      </c>
      <c r="O39" s="69"/>
      <c r="P39" s="69">
        <v>15.4</v>
      </c>
      <c r="Q39" s="69">
        <v>20.100000000000001</v>
      </c>
      <c r="R39" s="69">
        <v>6</v>
      </c>
      <c r="S39" s="69">
        <v>2.4</v>
      </c>
      <c r="T39" s="69">
        <v>3.6</v>
      </c>
      <c r="U39" s="69">
        <v>13</v>
      </c>
      <c r="V39" s="69">
        <v>19.899999999999999</v>
      </c>
      <c r="W39" s="69">
        <v>5.7</v>
      </c>
      <c r="X39" s="69">
        <v>14.7</v>
      </c>
      <c r="Y39" s="69">
        <v>76.3</v>
      </c>
      <c r="Z39" s="69">
        <v>15.8</v>
      </c>
      <c r="AA39" s="69">
        <v>82.8</v>
      </c>
      <c r="AB39" s="69">
        <v>20.367159999999998</v>
      </c>
      <c r="AC39" s="69">
        <v>168.57521</v>
      </c>
      <c r="AD39" s="69">
        <v>19</v>
      </c>
      <c r="AE39" s="69"/>
      <c r="AF39" s="69">
        <v>20.9</v>
      </c>
      <c r="AG39" s="69">
        <v>8.1999999999999993</v>
      </c>
      <c r="AH39" s="69">
        <v>20.399999999999999</v>
      </c>
      <c r="AI39" s="69">
        <v>20.399999999999999</v>
      </c>
      <c r="AJ39" s="69">
        <v>20.100000000000001</v>
      </c>
      <c r="AK39" s="69">
        <v>8.1999999999999993</v>
      </c>
      <c r="AL39" s="69">
        <v>76.8</v>
      </c>
      <c r="AM39" s="69">
        <v>8.9</v>
      </c>
      <c r="AN39" s="69">
        <v>7.8</v>
      </c>
      <c r="AO39" s="69">
        <v>3</v>
      </c>
      <c r="AP39" s="69">
        <v>18.399999999999999</v>
      </c>
      <c r="AQ39" s="69"/>
      <c r="AR39" s="69"/>
      <c r="AS39" s="69">
        <v>229.4</v>
      </c>
      <c r="AT39" s="69"/>
      <c r="AU39" s="69">
        <v>200.3</v>
      </c>
      <c r="AV39" s="69">
        <v>0.1</v>
      </c>
      <c r="AW39" s="69">
        <v>1.2</v>
      </c>
      <c r="AX39" s="69">
        <v>7.8</v>
      </c>
      <c r="AY39" s="69"/>
      <c r="AZ39" s="69">
        <v>10.7</v>
      </c>
      <c r="BA39" s="69"/>
      <c r="BB39" s="69">
        <v>9.9</v>
      </c>
      <c r="BC39" s="69">
        <v>127</v>
      </c>
      <c r="BD39" s="69">
        <v>123.3</v>
      </c>
      <c r="BE39" s="69">
        <v>0.6</v>
      </c>
      <c r="BF39" s="69">
        <v>93.3</v>
      </c>
      <c r="BG39" s="69">
        <v>109.8</v>
      </c>
      <c r="BH39" s="69">
        <v>12.6</v>
      </c>
      <c r="BI39" s="69">
        <v>25.6</v>
      </c>
      <c r="BJ39" s="69">
        <v>78.7</v>
      </c>
      <c r="BK39" s="69">
        <v>3</v>
      </c>
      <c r="BL39" s="69">
        <v>1.2</v>
      </c>
      <c r="BM39" s="69">
        <v>1.2</v>
      </c>
      <c r="BN39" s="69">
        <v>1.1000000000000001</v>
      </c>
      <c r="BO39" s="69">
        <v>8.5</v>
      </c>
      <c r="BP39" s="69">
        <v>1.2</v>
      </c>
      <c r="BQ39" s="69">
        <v>17.8</v>
      </c>
      <c r="BR39" s="69"/>
      <c r="BS39" s="69">
        <v>16.899999999999999</v>
      </c>
      <c r="BT39" s="69">
        <v>20.2</v>
      </c>
      <c r="BU39" s="70">
        <v>1891.7623699999999</v>
      </c>
    </row>
    <row r="40" spans="1:73" x14ac:dyDescent="0.3">
      <c r="A40" s="1"/>
      <c r="B40" s="50" t="s">
        <v>821</v>
      </c>
      <c r="C40" s="65">
        <v>17.399999999999999</v>
      </c>
      <c r="D40" s="65"/>
      <c r="E40" s="65">
        <v>8.9</v>
      </c>
      <c r="F40" s="65">
        <v>11.1</v>
      </c>
      <c r="G40" s="65">
        <v>8.6999999999999993</v>
      </c>
      <c r="H40" s="65">
        <v>2.44</v>
      </c>
      <c r="I40" s="65"/>
      <c r="J40" s="65">
        <v>8.8000000000000007</v>
      </c>
      <c r="K40" s="65">
        <v>24.2</v>
      </c>
      <c r="L40" s="65">
        <v>6.1</v>
      </c>
      <c r="M40" s="65">
        <v>0.6</v>
      </c>
      <c r="N40" s="65">
        <v>9.1</v>
      </c>
      <c r="O40" s="65"/>
      <c r="P40" s="65">
        <v>15.8</v>
      </c>
      <c r="Q40" s="65">
        <v>20.2</v>
      </c>
      <c r="R40" s="65">
        <v>6</v>
      </c>
      <c r="S40" s="65">
        <v>2.4</v>
      </c>
      <c r="T40" s="65">
        <v>3.5</v>
      </c>
      <c r="U40" s="65">
        <v>13</v>
      </c>
      <c r="V40" s="65">
        <v>20.100000000000001</v>
      </c>
      <c r="W40" s="65">
        <v>5.7</v>
      </c>
      <c r="X40" s="65">
        <v>14.7</v>
      </c>
      <c r="Y40" s="65">
        <v>70.7</v>
      </c>
      <c r="Z40" s="65">
        <v>14.5</v>
      </c>
      <c r="AA40" s="65">
        <v>80.400000000000006</v>
      </c>
      <c r="AB40" s="65">
        <v>16.85933</v>
      </c>
      <c r="AC40" s="65">
        <v>173.86632</v>
      </c>
      <c r="AD40" s="65">
        <v>31.6</v>
      </c>
      <c r="AE40" s="65"/>
      <c r="AF40" s="65">
        <v>20.9</v>
      </c>
      <c r="AG40" s="65">
        <v>8.1999999999999993</v>
      </c>
      <c r="AH40" s="65">
        <v>20.399999999999999</v>
      </c>
      <c r="AI40" s="65">
        <v>20.399999999999999</v>
      </c>
      <c r="AJ40" s="65">
        <v>20.100000000000001</v>
      </c>
      <c r="AK40" s="65">
        <v>8.3000000000000007</v>
      </c>
      <c r="AL40" s="65">
        <v>74.7</v>
      </c>
      <c r="AM40" s="65">
        <v>5.3</v>
      </c>
      <c r="AN40" s="65">
        <v>5.5</v>
      </c>
      <c r="AO40" s="65">
        <v>3</v>
      </c>
      <c r="AP40" s="65">
        <v>18.399999999999999</v>
      </c>
      <c r="AQ40" s="65"/>
      <c r="AR40" s="65"/>
      <c r="AS40" s="65">
        <v>241.7</v>
      </c>
      <c r="AT40" s="65"/>
      <c r="AU40" s="65">
        <v>190.9</v>
      </c>
      <c r="AV40" s="65"/>
      <c r="AW40" s="65">
        <v>0.9</v>
      </c>
      <c r="AX40" s="65">
        <v>5.5</v>
      </c>
      <c r="AY40" s="65"/>
      <c r="AZ40" s="65">
        <v>7.3</v>
      </c>
      <c r="BA40" s="65"/>
      <c r="BB40" s="65">
        <v>9.9</v>
      </c>
      <c r="BC40" s="65">
        <v>117.7</v>
      </c>
      <c r="BD40" s="65">
        <v>126.2</v>
      </c>
      <c r="BE40" s="65">
        <v>0.6</v>
      </c>
      <c r="BF40" s="65">
        <v>80.599999999999994</v>
      </c>
      <c r="BG40" s="65">
        <v>96.2</v>
      </c>
      <c r="BH40" s="65">
        <v>9.6999999999999993</v>
      </c>
      <c r="BI40" s="65">
        <v>21.3</v>
      </c>
      <c r="BJ40" s="65">
        <v>81.900000000000006</v>
      </c>
      <c r="BK40" s="65">
        <v>3</v>
      </c>
      <c r="BL40" s="65">
        <v>1.2</v>
      </c>
      <c r="BM40" s="65">
        <v>1.2</v>
      </c>
      <c r="BN40" s="65">
        <v>1.1000000000000001</v>
      </c>
      <c r="BO40" s="65">
        <v>5.5</v>
      </c>
      <c r="BP40" s="65">
        <v>1.2</v>
      </c>
      <c r="BQ40" s="65">
        <v>17.7</v>
      </c>
      <c r="BR40" s="65"/>
      <c r="BS40" s="65">
        <v>11.8</v>
      </c>
      <c r="BT40" s="65">
        <v>20.2</v>
      </c>
      <c r="BU40" s="66">
        <v>1845.1656499999999</v>
      </c>
    </row>
    <row r="41" spans="1:73" x14ac:dyDescent="0.3">
      <c r="A41" s="1"/>
      <c r="B41" s="54" t="s">
        <v>822</v>
      </c>
      <c r="C41" s="67">
        <v>17.3</v>
      </c>
      <c r="D41" s="67"/>
      <c r="E41" s="67">
        <v>9.3000000000000007</v>
      </c>
      <c r="F41" s="67">
        <v>10.1</v>
      </c>
      <c r="G41" s="67">
        <v>9.1999999999999993</v>
      </c>
      <c r="H41" s="67">
        <v>2.48</v>
      </c>
      <c r="I41" s="67"/>
      <c r="J41" s="67">
        <v>8.8000000000000007</v>
      </c>
      <c r="K41" s="67">
        <v>24.1</v>
      </c>
      <c r="L41" s="67">
        <v>6</v>
      </c>
      <c r="M41" s="67">
        <v>0.4</v>
      </c>
      <c r="N41" s="67">
        <v>8.8000000000000007</v>
      </c>
      <c r="O41" s="67"/>
      <c r="P41" s="67">
        <v>16</v>
      </c>
      <c r="Q41" s="67">
        <v>20.2</v>
      </c>
      <c r="R41" s="67">
        <v>6</v>
      </c>
      <c r="S41" s="67">
        <v>2.4</v>
      </c>
      <c r="T41" s="67">
        <v>3.4</v>
      </c>
      <c r="U41" s="67">
        <v>13</v>
      </c>
      <c r="V41" s="67">
        <v>19.8</v>
      </c>
      <c r="W41" s="67">
        <v>5.5</v>
      </c>
      <c r="X41" s="67">
        <v>14.8</v>
      </c>
      <c r="Y41" s="67">
        <v>65</v>
      </c>
      <c r="Z41" s="67">
        <v>17.399999999999999</v>
      </c>
      <c r="AA41" s="67">
        <v>83.1</v>
      </c>
      <c r="AB41" s="67">
        <v>20.761959999999998</v>
      </c>
      <c r="AC41" s="67">
        <v>165.03496999999999</v>
      </c>
      <c r="AD41" s="67">
        <v>21.5</v>
      </c>
      <c r="AE41" s="67"/>
      <c r="AF41" s="67">
        <v>20.9</v>
      </c>
      <c r="AG41" s="67">
        <v>8.1999999999999993</v>
      </c>
      <c r="AH41" s="67">
        <v>20.399999999999999</v>
      </c>
      <c r="AI41" s="67">
        <v>20.399999999999999</v>
      </c>
      <c r="AJ41" s="67">
        <v>20.100000000000001</v>
      </c>
      <c r="AK41" s="67">
        <v>8.3000000000000007</v>
      </c>
      <c r="AL41" s="67">
        <v>31.5</v>
      </c>
      <c r="AM41" s="67">
        <v>2.9</v>
      </c>
      <c r="AN41" s="67">
        <v>2</v>
      </c>
      <c r="AO41" s="67">
        <v>3</v>
      </c>
      <c r="AP41" s="67">
        <v>18.399999999999999</v>
      </c>
      <c r="AQ41" s="67"/>
      <c r="AR41" s="67"/>
      <c r="AS41" s="67">
        <v>160.5</v>
      </c>
      <c r="AT41" s="67"/>
      <c r="AU41" s="67">
        <v>138.1</v>
      </c>
      <c r="AV41" s="67"/>
      <c r="AW41" s="67">
        <v>0.3</v>
      </c>
      <c r="AX41" s="67">
        <v>2.5</v>
      </c>
      <c r="AY41" s="67"/>
      <c r="AZ41" s="67">
        <v>7.5</v>
      </c>
      <c r="BA41" s="67"/>
      <c r="BB41" s="67">
        <v>9.9</v>
      </c>
      <c r="BC41" s="67">
        <v>115.5</v>
      </c>
      <c r="BD41" s="67">
        <v>126.4</v>
      </c>
      <c r="BE41" s="67">
        <v>0.6</v>
      </c>
      <c r="BF41" s="67">
        <v>71.7</v>
      </c>
      <c r="BG41" s="67">
        <v>74.5</v>
      </c>
      <c r="BH41" s="67">
        <v>9</v>
      </c>
      <c r="BI41" s="67">
        <v>22.3</v>
      </c>
      <c r="BJ41" s="67">
        <v>78.3</v>
      </c>
      <c r="BK41" s="67">
        <v>3</v>
      </c>
      <c r="BL41" s="67">
        <v>1.2</v>
      </c>
      <c r="BM41" s="67">
        <v>1.2</v>
      </c>
      <c r="BN41" s="67">
        <v>1.1000000000000001</v>
      </c>
      <c r="BO41" s="67">
        <v>1.9</v>
      </c>
      <c r="BP41" s="67">
        <v>1.2</v>
      </c>
      <c r="BQ41" s="67">
        <v>17.899999999999999</v>
      </c>
      <c r="BR41" s="67"/>
      <c r="BS41" s="67"/>
      <c r="BT41" s="67">
        <v>20</v>
      </c>
      <c r="BU41" s="68">
        <v>1591.0769299999999</v>
      </c>
    </row>
    <row r="42" spans="1:73" x14ac:dyDescent="0.3">
      <c r="A42" s="1"/>
      <c r="B42" s="54" t="s">
        <v>823</v>
      </c>
      <c r="C42" s="67">
        <v>17.2</v>
      </c>
      <c r="D42" s="67"/>
      <c r="E42" s="67">
        <v>9</v>
      </c>
      <c r="F42" s="67">
        <v>11</v>
      </c>
      <c r="G42" s="67">
        <v>9.1</v>
      </c>
      <c r="H42" s="67">
        <v>2.6</v>
      </c>
      <c r="I42" s="67"/>
      <c r="J42" s="67">
        <v>9.1999999999999993</v>
      </c>
      <c r="K42" s="67">
        <v>24.2</v>
      </c>
      <c r="L42" s="67">
        <v>6</v>
      </c>
      <c r="M42" s="67">
        <v>0.1</v>
      </c>
      <c r="N42" s="67">
        <v>8.6999999999999993</v>
      </c>
      <c r="O42" s="67"/>
      <c r="P42" s="67">
        <v>16.7</v>
      </c>
      <c r="Q42" s="67">
        <v>20.2</v>
      </c>
      <c r="R42" s="67">
        <v>6.2</v>
      </c>
      <c r="S42" s="67">
        <v>2</v>
      </c>
      <c r="T42" s="67">
        <v>3.3</v>
      </c>
      <c r="U42" s="67">
        <v>13</v>
      </c>
      <c r="V42" s="67">
        <v>20.2</v>
      </c>
      <c r="W42" s="67">
        <v>5.3</v>
      </c>
      <c r="X42" s="67">
        <v>14.7</v>
      </c>
      <c r="Y42" s="67">
        <v>68.400000000000006</v>
      </c>
      <c r="Z42" s="67">
        <v>18.100000000000001</v>
      </c>
      <c r="AA42" s="67">
        <v>87.6</v>
      </c>
      <c r="AB42" s="67">
        <v>22.233609999999999</v>
      </c>
      <c r="AC42" s="67">
        <v>161.81130999999999</v>
      </c>
      <c r="AD42" s="67">
        <v>11.3</v>
      </c>
      <c r="AE42" s="67"/>
      <c r="AF42" s="67">
        <v>20.9</v>
      </c>
      <c r="AG42" s="67">
        <v>8.1999999999999993</v>
      </c>
      <c r="AH42" s="67">
        <v>20.399999999999999</v>
      </c>
      <c r="AI42" s="67">
        <v>20.399999999999999</v>
      </c>
      <c r="AJ42" s="67">
        <v>20.100000000000001</v>
      </c>
      <c r="AK42" s="67">
        <v>8.3000000000000007</v>
      </c>
      <c r="AL42" s="67">
        <v>8.1999999999999993</v>
      </c>
      <c r="AM42" s="67"/>
      <c r="AN42" s="67">
        <v>0.2</v>
      </c>
      <c r="AO42" s="67">
        <v>3</v>
      </c>
      <c r="AP42" s="67">
        <v>18.399999999999999</v>
      </c>
      <c r="AQ42" s="67"/>
      <c r="AR42" s="67"/>
      <c r="AS42" s="67">
        <v>21.7</v>
      </c>
      <c r="AT42" s="67"/>
      <c r="AU42" s="67">
        <v>15.5</v>
      </c>
      <c r="AV42" s="67"/>
      <c r="AW42" s="67">
        <v>0.3</v>
      </c>
      <c r="AX42" s="67">
        <v>1.6</v>
      </c>
      <c r="AY42" s="67"/>
      <c r="AZ42" s="67">
        <v>2.5</v>
      </c>
      <c r="BA42" s="67"/>
      <c r="BB42" s="67">
        <v>9.9</v>
      </c>
      <c r="BC42" s="67">
        <v>115.1</v>
      </c>
      <c r="BD42" s="67">
        <v>125.9</v>
      </c>
      <c r="BE42" s="67">
        <v>0.6</v>
      </c>
      <c r="BF42" s="67">
        <v>34.6</v>
      </c>
      <c r="BG42" s="67">
        <v>33.4</v>
      </c>
      <c r="BH42" s="67">
        <v>2.8</v>
      </c>
      <c r="BI42" s="67">
        <v>24.3</v>
      </c>
      <c r="BJ42" s="67">
        <v>82.8</v>
      </c>
      <c r="BK42" s="67">
        <v>3</v>
      </c>
      <c r="BL42" s="67">
        <v>1.2</v>
      </c>
      <c r="BM42" s="67">
        <v>1.2</v>
      </c>
      <c r="BN42" s="67">
        <v>1.1000000000000001</v>
      </c>
      <c r="BO42" s="67">
        <v>0.8</v>
      </c>
      <c r="BP42" s="67">
        <v>1.2</v>
      </c>
      <c r="BQ42" s="67">
        <v>17.899999999999999</v>
      </c>
      <c r="BR42" s="67"/>
      <c r="BS42" s="67"/>
      <c r="BT42" s="67">
        <v>10.6</v>
      </c>
      <c r="BU42" s="68">
        <v>1204.2449200000001</v>
      </c>
    </row>
    <row r="43" spans="1:73" x14ac:dyDescent="0.3">
      <c r="A43" s="1"/>
      <c r="B43" s="54" t="s">
        <v>824</v>
      </c>
      <c r="C43" s="67">
        <v>17.3</v>
      </c>
      <c r="D43" s="67"/>
      <c r="E43" s="67">
        <v>8.3000000000000007</v>
      </c>
      <c r="F43" s="67">
        <v>11</v>
      </c>
      <c r="G43" s="67">
        <v>9.1999999999999993</v>
      </c>
      <c r="H43" s="67">
        <v>2.68</v>
      </c>
      <c r="I43" s="67"/>
      <c r="J43" s="67">
        <v>9.1999999999999993</v>
      </c>
      <c r="K43" s="67">
        <v>24.3</v>
      </c>
      <c r="L43" s="67">
        <v>5.9</v>
      </c>
      <c r="M43" s="67"/>
      <c r="N43" s="67">
        <v>8.6</v>
      </c>
      <c r="O43" s="67"/>
      <c r="P43" s="67">
        <v>16.8</v>
      </c>
      <c r="Q43" s="67">
        <v>20.2</v>
      </c>
      <c r="R43" s="67">
        <v>6.3</v>
      </c>
      <c r="S43" s="67">
        <v>2.4</v>
      </c>
      <c r="T43" s="67">
        <v>3.4</v>
      </c>
      <c r="U43" s="67">
        <v>12.8</v>
      </c>
      <c r="V43" s="67">
        <v>13.4</v>
      </c>
      <c r="W43" s="67">
        <v>5.3</v>
      </c>
      <c r="X43" s="67">
        <v>14.7</v>
      </c>
      <c r="Y43" s="67">
        <v>75.5</v>
      </c>
      <c r="Z43" s="67">
        <v>16.5</v>
      </c>
      <c r="AA43" s="67">
        <v>89</v>
      </c>
      <c r="AB43" s="67">
        <v>16.558710000000001</v>
      </c>
      <c r="AC43" s="67">
        <v>162.70308</v>
      </c>
      <c r="AD43" s="67">
        <v>1.4</v>
      </c>
      <c r="AE43" s="67"/>
      <c r="AF43" s="67">
        <v>20.9</v>
      </c>
      <c r="AG43" s="67">
        <v>8.1999999999999993</v>
      </c>
      <c r="AH43" s="67">
        <v>20.399999999999999</v>
      </c>
      <c r="AI43" s="67">
        <v>20.399999999999999</v>
      </c>
      <c r="AJ43" s="67">
        <v>20.100000000000001</v>
      </c>
      <c r="AK43" s="67">
        <v>8.3000000000000007</v>
      </c>
      <c r="AL43" s="67">
        <v>3.7</v>
      </c>
      <c r="AM43" s="67"/>
      <c r="AN43" s="67"/>
      <c r="AO43" s="67">
        <v>3</v>
      </c>
      <c r="AP43" s="67">
        <v>18.399999999999999</v>
      </c>
      <c r="AQ43" s="67"/>
      <c r="AR43" s="67"/>
      <c r="AS43" s="67">
        <v>17.600000000000001</v>
      </c>
      <c r="AT43" s="67"/>
      <c r="AU43" s="67">
        <v>7.6</v>
      </c>
      <c r="AV43" s="67"/>
      <c r="AW43" s="67">
        <v>1.8</v>
      </c>
      <c r="AX43" s="67">
        <v>0.6</v>
      </c>
      <c r="AY43" s="67"/>
      <c r="AZ43" s="67">
        <v>0.1</v>
      </c>
      <c r="BA43" s="67"/>
      <c r="BB43" s="67">
        <v>9.9</v>
      </c>
      <c r="BC43" s="67">
        <v>110.1</v>
      </c>
      <c r="BD43" s="67">
        <v>126.3</v>
      </c>
      <c r="BE43" s="67">
        <v>0.6</v>
      </c>
      <c r="BF43" s="67">
        <v>5.4</v>
      </c>
      <c r="BG43" s="67">
        <v>4.2</v>
      </c>
      <c r="BH43" s="67"/>
      <c r="BI43" s="67">
        <v>23.1</v>
      </c>
      <c r="BJ43" s="67">
        <v>76.400000000000006</v>
      </c>
      <c r="BK43" s="67">
        <v>3</v>
      </c>
      <c r="BL43" s="67">
        <v>1.2</v>
      </c>
      <c r="BM43" s="67">
        <v>1.4</v>
      </c>
      <c r="BN43" s="67">
        <v>1.1000000000000001</v>
      </c>
      <c r="BO43" s="67">
        <v>0.3</v>
      </c>
      <c r="BP43" s="67">
        <v>1.2</v>
      </c>
      <c r="BQ43" s="67">
        <v>17.7</v>
      </c>
      <c r="BR43" s="67">
        <v>3</v>
      </c>
      <c r="BS43" s="67"/>
      <c r="BT43" s="67">
        <v>4.2</v>
      </c>
      <c r="BU43" s="68">
        <v>1093.6417899999999</v>
      </c>
    </row>
    <row r="44" spans="1:73" x14ac:dyDescent="0.3">
      <c r="A44" s="1"/>
      <c r="B44" s="54" t="s">
        <v>825</v>
      </c>
      <c r="C44" s="67">
        <v>17.2</v>
      </c>
      <c r="D44" s="67"/>
      <c r="E44" s="67">
        <v>8.6</v>
      </c>
      <c r="F44" s="67">
        <v>11</v>
      </c>
      <c r="G44" s="67">
        <v>9.1999999999999993</v>
      </c>
      <c r="H44" s="67">
        <v>2.76</v>
      </c>
      <c r="I44" s="67"/>
      <c r="J44" s="67">
        <v>7.5</v>
      </c>
      <c r="K44" s="67">
        <v>24.1</v>
      </c>
      <c r="L44" s="67">
        <v>5.9</v>
      </c>
      <c r="M44" s="67"/>
      <c r="N44" s="67">
        <v>8.8000000000000007</v>
      </c>
      <c r="O44" s="67"/>
      <c r="P44" s="67">
        <v>17.600000000000001</v>
      </c>
      <c r="Q44" s="67">
        <v>20.2</v>
      </c>
      <c r="R44" s="67">
        <v>6.3</v>
      </c>
      <c r="S44" s="67">
        <v>2.2999999999999998</v>
      </c>
      <c r="T44" s="67">
        <v>3.9</v>
      </c>
      <c r="U44" s="67">
        <v>12.7</v>
      </c>
      <c r="V44" s="67">
        <v>17.899999999999999</v>
      </c>
      <c r="W44" s="67">
        <v>5.3</v>
      </c>
      <c r="X44" s="67">
        <v>14.7</v>
      </c>
      <c r="Y44" s="67">
        <v>74.8</v>
      </c>
      <c r="Z44" s="67">
        <v>15.4</v>
      </c>
      <c r="AA44" s="67">
        <v>85.6</v>
      </c>
      <c r="AB44" s="67">
        <v>19.273009999999999</v>
      </c>
      <c r="AC44" s="67">
        <v>172.78416999999999</v>
      </c>
      <c r="AD44" s="67"/>
      <c r="AE44" s="67"/>
      <c r="AF44" s="67">
        <v>20.9</v>
      </c>
      <c r="AG44" s="67">
        <v>8.1999999999999993</v>
      </c>
      <c r="AH44" s="67">
        <v>20.399999999999999</v>
      </c>
      <c r="AI44" s="67">
        <v>20.399999999999999</v>
      </c>
      <c r="AJ44" s="67">
        <v>20.100000000000001</v>
      </c>
      <c r="AK44" s="67">
        <v>8.3000000000000007</v>
      </c>
      <c r="AL44" s="67"/>
      <c r="AM44" s="67">
        <v>0.8</v>
      </c>
      <c r="AN44" s="67"/>
      <c r="AO44" s="67">
        <v>3</v>
      </c>
      <c r="AP44" s="67">
        <v>18.399999999999999</v>
      </c>
      <c r="AQ44" s="67"/>
      <c r="AR44" s="67"/>
      <c r="AS44" s="67"/>
      <c r="AT44" s="67"/>
      <c r="AU44" s="67"/>
      <c r="AV44" s="67"/>
      <c r="AW44" s="67">
        <v>1.8</v>
      </c>
      <c r="AX44" s="67"/>
      <c r="AY44" s="67"/>
      <c r="AZ44" s="67"/>
      <c r="BA44" s="67"/>
      <c r="BB44" s="67">
        <v>9.9</v>
      </c>
      <c r="BC44" s="67">
        <v>138.19999999999999</v>
      </c>
      <c r="BD44" s="67">
        <v>124.3</v>
      </c>
      <c r="BE44" s="67">
        <v>0.6</v>
      </c>
      <c r="BF44" s="67"/>
      <c r="BG44" s="67"/>
      <c r="BH44" s="67"/>
      <c r="BI44" s="67">
        <v>20.7</v>
      </c>
      <c r="BJ44" s="67">
        <v>74.099999999999994</v>
      </c>
      <c r="BK44" s="67">
        <v>3</v>
      </c>
      <c r="BL44" s="67">
        <v>1.2</v>
      </c>
      <c r="BM44" s="67">
        <v>1.2</v>
      </c>
      <c r="BN44" s="67">
        <v>1.1000000000000001</v>
      </c>
      <c r="BO44" s="67"/>
      <c r="BP44" s="67">
        <v>1.2</v>
      </c>
      <c r="BQ44" s="67">
        <v>17.7</v>
      </c>
      <c r="BR44" s="67">
        <v>3</v>
      </c>
      <c r="BS44" s="67"/>
      <c r="BT44" s="67">
        <v>4.0999999999999996</v>
      </c>
      <c r="BU44" s="68">
        <v>1086.4171799999999</v>
      </c>
    </row>
    <row r="45" spans="1:73" x14ac:dyDescent="0.3">
      <c r="A45" s="1"/>
      <c r="B45" s="54" t="s">
        <v>826</v>
      </c>
      <c r="C45" s="67">
        <v>17.2</v>
      </c>
      <c r="D45" s="67"/>
      <c r="E45" s="67">
        <v>8.9</v>
      </c>
      <c r="F45" s="67">
        <v>11</v>
      </c>
      <c r="G45" s="67">
        <v>9.4</v>
      </c>
      <c r="H45" s="67">
        <v>2.76</v>
      </c>
      <c r="I45" s="67"/>
      <c r="J45" s="67">
        <v>7.9</v>
      </c>
      <c r="K45" s="67">
        <v>24.2</v>
      </c>
      <c r="L45" s="67">
        <v>5.9</v>
      </c>
      <c r="M45" s="67"/>
      <c r="N45" s="67">
        <v>9.1</v>
      </c>
      <c r="O45" s="67"/>
      <c r="P45" s="67">
        <v>17.600000000000001</v>
      </c>
      <c r="Q45" s="67">
        <v>20.2</v>
      </c>
      <c r="R45" s="67">
        <v>6.3</v>
      </c>
      <c r="S45" s="67">
        <v>2</v>
      </c>
      <c r="T45" s="67">
        <v>3.8</v>
      </c>
      <c r="U45" s="67">
        <v>12.6</v>
      </c>
      <c r="V45" s="67">
        <v>20.2</v>
      </c>
      <c r="W45" s="67">
        <v>5.3</v>
      </c>
      <c r="X45" s="67">
        <v>14.7</v>
      </c>
      <c r="Y45" s="67">
        <v>69</v>
      </c>
      <c r="Z45" s="67">
        <v>12.4</v>
      </c>
      <c r="AA45" s="67">
        <v>86.2</v>
      </c>
      <c r="AB45" s="67">
        <v>13.81283</v>
      </c>
      <c r="AC45" s="67">
        <v>180.96467999999999</v>
      </c>
      <c r="AD45" s="67"/>
      <c r="AE45" s="67"/>
      <c r="AF45" s="67">
        <v>20.9</v>
      </c>
      <c r="AG45" s="67">
        <v>8.1999999999999993</v>
      </c>
      <c r="AH45" s="67">
        <v>20.399999999999999</v>
      </c>
      <c r="AI45" s="67">
        <v>20.399999999999999</v>
      </c>
      <c r="AJ45" s="67">
        <v>20.100000000000001</v>
      </c>
      <c r="AK45" s="67">
        <v>8.3000000000000007</v>
      </c>
      <c r="AL45" s="67"/>
      <c r="AM45" s="67">
        <v>1.9</v>
      </c>
      <c r="AN45" s="67">
        <v>0.5</v>
      </c>
      <c r="AO45" s="67">
        <v>3</v>
      </c>
      <c r="AP45" s="67">
        <v>18.399999999999999</v>
      </c>
      <c r="AQ45" s="67"/>
      <c r="AR45" s="67"/>
      <c r="AS45" s="67"/>
      <c r="AT45" s="67"/>
      <c r="AU45" s="67"/>
      <c r="AV45" s="67"/>
      <c r="AW45" s="67">
        <v>1.8</v>
      </c>
      <c r="AX45" s="67"/>
      <c r="AY45" s="67"/>
      <c r="AZ45" s="67"/>
      <c r="BA45" s="67"/>
      <c r="BB45" s="67">
        <v>9.9</v>
      </c>
      <c r="BC45" s="67">
        <v>121.2</v>
      </c>
      <c r="BD45" s="67">
        <v>120.9</v>
      </c>
      <c r="BE45" s="67">
        <v>0.6</v>
      </c>
      <c r="BF45" s="67"/>
      <c r="BG45" s="67"/>
      <c r="BH45" s="67"/>
      <c r="BI45" s="67">
        <v>23.4</v>
      </c>
      <c r="BJ45" s="67">
        <v>75.900000000000006</v>
      </c>
      <c r="BK45" s="67">
        <v>3</v>
      </c>
      <c r="BL45" s="67">
        <v>1.2</v>
      </c>
      <c r="BM45" s="67">
        <v>1.8</v>
      </c>
      <c r="BN45" s="67">
        <v>1.1000000000000001</v>
      </c>
      <c r="BO45" s="67"/>
      <c r="BP45" s="67">
        <v>1.2</v>
      </c>
      <c r="BQ45" s="67">
        <v>17.7</v>
      </c>
      <c r="BR45" s="67">
        <v>3</v>
      </c>
      <c r="BS45" s="67"/>
      <c r="BT45" s="67">
        <v>8.6</v>
      </c>
      <c r="BU45" s="68">
        <v>1074.8375100000001</v>
      </c>
    </row>
    <row r="46" spans="1:73" x14ac:dyDescent="0.3">
      <c r="A46" s="1"/>
      <c r="B46" s="54" t="s">
        <v>827</v>
      </c>
      <c r="C46" s="67">
        <v>17.2</v>
      </c>
      <c r="D46" s="67"/>
      <c r="E46" s="67">
        <v>9.4</v>
      </c>
      <c r="F46" s="67">
        <v>11.1</v>
      </c>
      <c r="G46" s="67">
        <v>11.8</v>
      </c>
      <c r="H46" s="67">
        <v>2.8</v>
      </c>
      <c r="I46" s="67"/>
      <c r="J46" s="67">
        <v>8.5</v>
      </c>
      <c r="K46" s="67">
        <v>24.2</v>
      </c>
      <c r="L46" s="67">
        <v>5.9</v>
      </c>
      <c r="M46" s="67"/>
      <c r="N46" s="67">
        <v>9.1</v>
      </c>
      <c r="O46" s="67"/>
      <c r="P46" s="67">
        <v>16.2</v>
      </c>
      <c r="Q46" s="67">
        <v>20.2</v>
      </c>
      <c r="R46" s="67">
        <v>6.3</v>
      </c>
      <c r="S46" s="67">
        <v>2</v>
      </c>
      <c r="T46" s="67">
        <v>3.7</v>
      </c>
      <c r="U46" s="67">
        <v>11.2</v>
      </c>
      <c r="V46" s="67">
        <v>20.100000000000001</v>
      </c>
      <c r="W46" s="67">
        <v>5.4</v>
      </c>
      <c r="X46" s="67">
        <v>14.7</v>
      </c>
      <c r="Y46" s="67">
        <v>56.2</v>
      </c>
      <c r="Z46" s="67">
        <v>9.3000000000000007</v>
      </c>
      <c r="AA46" s="67">
        <v>81.400000000000006</v>
      </c>
      <c r="AB46" s="67">
        <v>11.230219999999999</v>
      </c>
      <c r="AC46" s="67">
        <v>156.93772999999999</v>
      </c>
      <c r="AD46" s="67"/>
      <c r="AE46" s="67"/>
      <c r="AF46" s="67">
        <v>20.9</v>
      </c>
      <c r="AG46" s="67">
        <v>8.1999999999999993</v>
      </c>
      <c r="AH46" s="67">
        <v>20.399999999999999</v>
      </c>
      <c r="AI46" s="67">
        <v>20.399999999999999</v>
      </c>
      <c r="AJ46" s="67">
        <v>20.100000000000001</v>
      </c>
      <c r="AK46" s="67">
        <v>8.3000000000000007</v>
      </c>
      <c r="AL46" s="67"/>
      <c r="AM46" s="67">
        <v>1.6</v>
      </c>
      <c r="AN46" s="67">
        <v>0.9</v>
      </c>
      <c r="AO46" s="67">
        <v>3</v>
      </c>
      <c r="AP46" s="67">
        <v>18.399999999999999</v>
      </c>
      <c r="AQ46" s="67"/>
      <c r="AR46" s="67"/>
      <c r="AS46" s="67"/>
      <c r="AT46" s="67"/>
      <c r="AU46" s="67"/>
      <c r="AV46" s="67"/>
      <c r="AW46" s="67">
        <v>1.7</v>
      </c>
      <c r="AX46" s="67"/>
      <c r="AY46" s="67"/>
      <c r="AZ46" s="67"/>
      <c r="BA46" s="67"/>
      <c r="BB46" s="67">
        <v>9.9</v>
      </c>
      <c r="BC46" s="67">
        <v>94.5</v>
      </c>
      <c r="BD46" s="67">
        <v>115.3</v>
      </c>
      <c r="BE46" s="67">
        <v>0.6</v>
      </c>
      <c r="BF46" s="67"/>
      <c r="BG46" s="67"/>
      <c r="BH46" s="67"/>
      <c r="BI46" s="67">
        <v>21.7</v>
      </c>
      <c r="BJ46" s="67">
        <v>66.099999999999994</v>
      </c>
      <c r="BK46" s="67">
        <v>3</v>
      </c>
      <c r="BL46" s="67">
        <v>1.2</v>
      </c>
      <c r="BM46" s="67">
        <v>2</v>
      </c>
      <c r="BN46" s="67">
        <v>1.1000000000000001</v>
      </c>
      <c r="BO46" s="67"/>
      <c r="BP46" s="67">
        <v>1.2</v>
      </c>
      <c r="BQ46" s="67">
        <v>17.2</v>
      </c>
      <c r="BR46" s="67">
        <v>3</v>
      </c>
      <c r="BS46" s="67"/>
      <c r="BT46" s="67">
        <v>17.100000000000001</v>
      </c>
      <c r="BU46" s="68">
        <v>992.66795000000002</v>
      </c>
    </row>
    <row r="47" spans="1:73" x14ac:dyDescent="0.3">
      <c r="A47" s="1"/>
      <c r="B47" s="56" t="s">
        <v>828</v>
      </c>
      <c r="C47" s="69">
        <v>17.2</v>
      </c>
      <c r="D47" s="69"/>
      <c r="E47" s="69">
        <v>9</v>
      </c>
      <c r="F47" s="69">
        <v>11.1</v>
      </c>
      <c r="G47" s="69">
        <v>11.8</v>
      </c>
      <c r="H47" s="69">
        <v>2.84</v>
      </c>
      <c r="I47" s="69"/>
      <c r="J47" s="69">
        <v>8.6</v>
      </c>
      <c r="K47" s="69">
        <v>23.8</v>
      </c>
      <c r="L47" s="69">
        <v>5.9</v>
      </c>
      <c r="M47" s="69"/>
      <c r="N47" s="69">
        <v>9.1</v>
      </c>
      <c r="O47" s="69"/>
      <c r="P47" s="69">
        <v>15.2</v>
      </c>
      <c r="Q47" s="69">
        <v>20.2</v>
      </c>
      <c r="R47" s="69">
        <v>6.4</v>
      </c>
      <c r="S47" s="69">
        <v>2.2000000000000002</v>
      </c>
      <c r="T47" s="69">
        <v>3.6</v>
      </c>
      <c r="U47" s="69">
        <v>11.7</v>
      </c>
      <c r="V47" s="69">
        <v>20.3</v>
      </c>
      <c r="W47" s="69">
        <v>5.3</v>
      </c>
      <c r="X47" s="69">
        <v>14.7</v>
      </c>
      <c r="Y47" s="69">
        <v>39.299999999999997</v>
      </c>
      <c r="Z47" s="69">
        <v>6.9</v>
      </c>
      <c r="AA47" s="69">
        <v>77.400000000000006</v>
      </c>
      <c r="AB47" s="69">
        <v>7.7808900000000003</v>
      </c>
      <c r="AC47" s="69">
        <v>134.70625999999999</v>
      </c>
      <c r="AD47" s="69"/>
      <c r="AE47" s="69"/>
      <c r="AF47" s="69">
        <v>20.9</v>
      </c>
      <c r="AG47" s="69">
        <v>8.1999999999999993</v>
      </c>
      <c r="AH47" s="69">
        <v>20.399999999999999</v>
      </c>
      <c r="AI47" s="69">
        <v>20.399999999999999</v>
      </c>
      <c r="AJ47" s="69">
        <v>20.100000000000001</v>
      </c>
      <c r="AK47" s="69">
        <v>8.1</v>
      </c>
      <c r="AL47" s="69"/>
      <c r="AM47" s="69">
        <v>1.4</v>
      </c>
      <c r="AN47" s="69">
        <v>0.8</v>
      </c>
      <c r="AO47" s="69">
        <v>3</v>
      </c>
      <c r="AP47" s="69">
        <v>18.399999999999999</v>
      </c>
      <c r="AQ47" s="69"/>
      <c r="AR47" s="69"/>
      <c r="AS47" s="69"/>
      <c r="AT47" s="69"/>
      <c r="AU47" s="69"/>
      <c r="AV47" s="69"/>
      <c r="AW47" s="69">
        <v>1.7</v>
      </c>
      <c r="AX47" s="69"/>
      <c r="AY47" s="69"/>
      <c r="AZ47" s="69"/>
      <c r="BA47" s="69"/>
      <c r="BB47" s="69">
        <v>9.9</v>
      </c>
      <c r="BC47" s="69">
        <v>79.2</v>
      </c>
      <c r="BD47" s="69">
        <v>91.1</v>
      </c>
      <c r="BE47" s="69">
        <v>0.6</v>
      </c>
      <c r="BF47" s="69"/>
      <c r="BG47" s="69"/>
      <c r="BH47" s="69"/>
      <c r="BI47" s="69">
        <v>23.1</v>
      </c>
      <c r="BJ47" s="69">
        <v>63.2</v>
      </c>
      <c r="BK47" s="69">
        <v>3</v>
      </c>
      <c r="BL47" s="69">
        <v>1.2</v>
      </c>
      <c r="BM47" s="69">
        <v>2</v>
      </c>
      <c r="BN47" s="69">
        <v>1.1000000000000001</v>
      </c>
      <c r="BO47" s="69"/>
      <c r="BP47" s="69">
        <v>1.2</v>
      </c>
      <c r="BQ47" s="69">
        <v>17.3</v>
      </c>
      <c r="BR47" s="69">
        <v>3</v>
      </c>
      <c r="BS47" s="69"/>
      <c r="BT47" s="69">
        <v>18.899999999999999</v>
      </c>
      <c r="BU47" s="70">
        <v>903.22715000000005</v>
      </c>
    </row>
    <row r="48" spans="1:73" x14ac:dyDescent="0.3">
      <c r="A48" s="1"/>
      <c r="B48" s="50" t="s">
        <v>829</v>
      </c>
      <c r="C48" s="65">
        <v>17.8</v>
      </c>
      <c r="D48" s="65"/>
      <c r="E48" s="65">
        <v>9</v>
      </c>
      <c r="F48" s="65">
        <v>11.1</v>
      </c>
      <c r="G48" s="65">
        <v>11.8</v>
      </c>
      <c r="H48" s="65">
        <v>2.76</v>
      </c>
      <c r="I48" s="65"/>
      <c r="J48" s="65">
        <v>9.3000000000000007</v>
      </c>
      <c r="K48" s="65">
        <v>24.2</v>
      </c>
      <c r="L48" s="65">
        <v>5.9</v>
      </c>
      <c r="M48" s="65"/>
      <c r="N48" s="65">
        <v>9.1</v>
      </c>
      <c r="O48" s="65"/>
      <c r="P48" s="65">
        <v>13.8</v>
      </c>
      <c r="Q48" s="65">
        <v>20.2</v>
      </c>
      <c r="R48" s="65">
        <v>6.4</v>
      </c>
      <c r="S48" s="65">
        <v>2.1</v>
      </c>
      <c r="T48" s="65">
        <v>3.6</v>
      </c>
      <c r="U48" s="65">
        <v>12.9</v>
      </c>
      <c r="V48" s="65">
        <v>20.100000000000001</v>
      </c>
      <c r="W48" s="65">
        <v>5.0999999999999996</v>
      </c>
      <c r="X48" s="65">
        <v>14.7</v>
      </c>
      <c r="Y48" s="65">
        <v>38.6</v>
      </c>
      <c r="Z48" s="65">
        <v>7.9</v>
      </c>
      <c r="AA48" s="65">
        <v>81.7</v>
      </c>
      <c r="AB48" s="65">
        <v>6.4079300000000003</v>
      </c>
      <c r="AC48" s="65">
        <v>118.94597</v>
      </c>
      <c r="AD48" s="65"/>
      <c r="AE48" s="65"/>
      <c r="AF48" s="65">
        <v>20.9</v>
      </c>
      <c r="AG48" s="65">
        <v>8.1999999999999993</v>
      </c>
      <c r="AH48" s="65">
        <v>20.399999999999999</v>
      </c>
      <c r="AI48" s="65">
        <v>20.399999999999999</v>
      </c>
      <c r="AJ48" s="65">
        <v>20.100000000000001</v>
      </c>
      <c r="AK48" s="65">
        <v>8</v>
      </c>
      <c r="AL48" s="65"/>
      <c r="AM48" s="65">
        <v>1.8</v>
      </c>
      <c r="AN48" s="65">
        <v>0.9</v>
      </c>
      <c r="AO48" s="65">
        <v>3</v>
      </c>
      <c r="AP48" s="65">
        <v>18.399999999999999</v>
      </c>
      <c r="AQ48" s="65"/>
      <c r="AR48" s="65"/>
      <c r="AS48" s="65"/>
      <c r="AT48" s="65"/>
      <c r="AU48" s="65"/>
      <c r="AV48" s="65"/>
      <c r="AW48" s="65">
        <v>1.7</v>
      </c>
      <c r="AX48" s="65"/>
      <c r="AY48" s="65"/>
      <c r="AZ48" s="65"/>
      <c r="BA48" s="65"/>
      <c r="BB48" s="65">
        <v>9.9</v>
      </c>
      <c r="BC48" s="65">
        <v>63.7</v>
      </c>
      <c r="BD48" s="65">
        <v>64.900000000000006</v>
      </c>
      <c r="BE48" s="65">
        <v>0.6</v>
      </c>
      <c r="BF48" s="65"/>
      <c r="BG48" s="65"/>
      <c r="BH48" s="65"/>
      <c r="BI48" s="65">
        <v>23.2</v>
      </c>
      <c r="BJ48" s="65">
        <v>60.7</v>
      </c>
      <c r="BK48" s="65">
        <v>3</v>
      </c>
      <c r="BL48" s="65">
        <v>1.2</v>
      </c>
      <c r="BM48" s="65">
        <v>2</v>
      </c>
      <c r="BN48" s="65">
        <v>1.1000000000000001</v>
      </c>
      <c r="BO48" s="65"/>
      <c r="BP48" s="65">
        <v>1.2</v>
      </c>
      <c r="BQ48" s="65">
        <v>17.7</v>
      </c>
      <c r="BR48" s="65"/>
      <c r="BS48" s="65"/>
      <c r="BT48" s="65">
        <v>20.100000000000001</v>
      </c>
      <c r="BU48" s="66">
        <v>846.51390000000004</v>
      </c>
    </row>
    <row r="49" spans="1:73" x14ac:dyDescent="0.3">
      <c r="A49" s="1"/>
      <c r="B49" s="54" t="s">
        <v>830</v>
      </c>
      <c r="C49" s="67">
        <v>17.8</v>
      </c>
      <c r="D49" s="67"/>
      <c r="E49" s="67">
        <v>8.6999999999999993</v>
      </c>
      <c r="F49" s="67">
        <v>11.2</v>
      </c>
      <c r="G49" s="67">
        <v>11.8</v>
      </c>
      <c r="H49" s="67">
        <v>2.76</v>
      </c>
      <c r="I49" s="67"/>
      <c r="J49" s="67">
        <v>8.3000000000000007</v>
      </c>
      <c r="K49" s="67">
        <v>23.6</v>
      </c>
      <c r="L49" s="67">
        <v>5.9</v>
      </c>
      <c r="M49" s="67"/>
      <c r="N49" s="67">
        <v>9.1</v>
      </c>
      <c r="O49" s="67"/>
      <c r="P49" s="67">
        <v>14</v>
      </c>
      <c r="Q49" s="67">
        <v>20.2</v>
      </c>
      <c r="R49" s="67">
        <v>6.5</v>
      </c>
      <c r="S49" s="67">
        <v>2.1</v>
      </c>
      <c r="T49" s="67">
        <v>3.8</v>
      </c>
      <c r="U49" s="67">
        <v>13.1</v>
      </c>
      <c r="V49" s="67">
        <v>20.2</v>
      </c>
      <c r="W49" s="67">
        <v>5.0999999999999996</v>
      </c>
      <c r="X49" s="67">
        <v>14.7</v>
      </c>
      <c r="Y49" s="67">
        <v>35</v>
      </c>
      <c r="Z49" s="67">
        <v>10.5</v>
      </c>
      <c r="AA49" s="67">
        <v>75.099999999999994</v>
      </c>
      <c r="AB49" s="67">
        <v>3.5665800000000001</v>
      </c>
      <c r="AC49" s="67">
        <v>107.31021</v>
      </c>
      <c r="AD49" s="67"/>
      <c r="AE49" s="67"/>
      <c r="AF49" s="67">
        <v>20.9</v>
      </c>
      <c r="AG49" s="67">
        <v>8.1999999999999993</v>
      </c>
      <c r="AH49" s="67">
        <v>20.399999999999999</v>
      </c>
      <c r="AI49" s="67">
        <v>20.399999999999999</v>
      </c>
      <c r="AJ49" s="67">
        <v>20.100000000000001</v>
      </c>
      <c r="AK49" s="67">
        <v>8</v>
      </c>
      <c r="AL49" s="67"/>
      <c r="AM49" s="67">
        <v>1.3</v>
      </c>
      <c r="AN49" s="67">
        <v>0.8</v>
      </c>
      <c r="AO49" s="67">
        <v>3</v>
      </c>
      <c r="AP49" s="67">
        <v>18.399999999999999</v>
      </c>
      <c r="AQ49" s="67"/>
      <c r="AR49" s="67"/>
      <c r="AS49" s="67"/>
      <c r="AT49" s="67"/>
      <c r="AU49" s="67"/>
      <c r="AV49" s="67"/>
      <c r="AW49" s="67">
        <v>1.6</v>
      </c>
      <c r="AX49" s="67"/>
      <c r="AY49" s="67"/>
      <c r="AZ49" s="67"/>
      <c r="BA49" s="67"/>
      <c r="BB49" s="67">
        <v>9.9</v>
      </c>
      <c r="BC49" s="67">
        <v>41</v>
      </c>
      <c r="BD49" s="67">
        <v>50.4</v>
      </c>
      <c r="BE49" s="67">
        <v>0.6</v>
      </c>
      <c r="BF49" s="67"/>
      <c r="BG49" s="67"/>
      <c r="BH49" s="67"/>
      <c r="BI49" s="67">
        <v>23.6</v>
      </c>
      <c r="BJ49" s="67">
        <v>46.8</v>
      </c>
      <c r="BK49" s="67">
        <v>3</v>
      </c>
      <c r="BL49" s="67">
        <v>1.2</v>
      </c>
      <c r="BM49" s="67">
        <v>2</v>
      </c>
      <c r="BN49" s="67">
        <v>1.1000000000000001</v>
      </c>
      <c r="BO49" s="67"/>
      <c r="BP49" s="67">
        <v>1.2</v>
      </c>
      <c r="BQ49" s="67">
        <v>17.8</v>
      </c>
      <c r="BR49" s="67"/>
      <c r="BS49" s="67"/>
      <c r="BT49" s="67">
        <v>20.2</v>
      </c>
      <c r="BU49" s="68">
        <v>772.23679000000004</v>
      </c>
    </row>
    <row r="50" spans="1:73" x14ac:dyDescent="0.3">
      <c r="A50" s="1"/>
      <c r="B50" s="54" t="s">
        <v>831</v>
      </c>
      <c r="C50" s="67">
        <v>17.8</v>
      </c>
      <c r="D50" s="67"/>
      <c r="E50" s="67">
        <v>8.4</v>
      </c>
      <c r="F50" s="67">
        <v>11.1</v>
      </c>
      <c r="G50" s="67">
        <v>11.8</v>
      </c>
      <c r="H50" s="67">
        <v>2.72</v>
      </c>
      <c r="I50" s="67"/>
      <c r="J50" s="67">
        <v>7.5</v>
      </c>
      <c r="K50" s="67">
        <v>23.5</v>
      </c>
      <c r="L50" s="67">
        <v>5.9</v>
      </c>
      <c r="M50" s="67"/>
      <c r="N50" s="67">
        <v>9.1</v>
      </c>
      <c r="O50" s="67"/>
      <c r="P50" s="67">
        <v>14</v>
      </c>
      <c r="Q50" s="67">
        <v>18.899999999999999</v>
      </c>
      <c r="R50" s="67">
        <v>6.6</v>
      </c>
      <c r="S50" s="67">
        <v>2.1</v>
      </c>
      <c r="T50" s="67">
        <v>3.7</v>
      </c>
      <c r="U50" s="67">
        <v>12.9</v>
      </c>
      <c r="V50" s="67">
        <v>20</v>
      </c>
      <c r="W50" s="67">
        <v>5.3</v>
      </c>
      <c r="X50" s="67">
        <v>14.7</v>
      </c>
      <c r="Y50" s="67">
        <v>27.9</v>
      </c>
      <c r="Z50" s="67">
        <v>11.7</v>
      </c>
      <c r="AA50" s="67">
        <v>69.900000000000006</v>
      </c>
      <c r="AB50" s="67">
        <v>2.2599999999999998</v>
      </c>
      <c r="AC50" s="67">
        <v>64.89</v>
      </c>
      <c r="AD50" s="67"/>
      <c r="AE50" s="67"/>
      <c r="AF50" s="67">
        <v>20.6</v>
      </c>
      <c r="AG50" s="67">
        <v>8.1</v>
      </c>
      <c r="AH50" s="67">
        <v>20.399999999999999</v>
      </c>
      <c r="AI50" s="67">
        <v>20.399999999999999</v>
      </c>
      <c r="AJ50" s="67">
        <v>20.100000000000001</v>
      </c>
      <c r="AK50" s="67">
        <v>8</v>
      </c>
      <c r="AL50" s="67"/>
      <c r="AM50" s="67"/>
      <c r="AN50" s="67"/>
      <c r="AO50" s="67">
        <v>3</v>
      </c>
      <c r="AP50" s="67">
        <v>18.399999999999999</v>
      </c>
      <c r="AQ50" s="67"/>
      <c r="AR50" s="67"/>
      <c r="AS50" s="67"/>
      <c r="AT50" s="67"/>
      <c r="AU50" s="67"/>
      <c r="AV50" s="67"/>
      <c r="AW50" s="67">
        <v>1.4</v>
      </c>
      <c r="AX50" s="67"/>
      <c r="AY50" s="67"/>
      <c r="AZ50" s="67"/>
      <c r="BA50" s="67"/>
      <c r="BB50" s="67">
        <v>9.9</v>
      </c>
      <c r="BC50" s="67">
        <v>40.299999999999997</v>
      </c>
      <c r="BD50" s="67">
        <v>42.3</v>
      </c>
      <c r="BE50" s="67">
        <v>0.6</v>
      </c>
      <c r="BF50" s="67"/>
      <c r="BG50" s="67"/>
      <c r="BH50" s="67"/>
      <c r="BI50" s="67">
        <v>21.5</v>
      </c>
      <c r="BJ50" s="67">
        <v>47.4</v>
      </c>
      <c r="BK50" s="67">
        <v>3</v>
      </c>
      <c r="BL50" s="67">
        <v>1.2</v>
      </c>
      <c r="BM50" s="67">
        <v>2</v>
      </c>
      <c r="BN50" s="67">
        <v>1.1000000000000001</v>
      </c>
      <c r="BO50" s="67"/>
      <c r="BP50" s="67">
        <v>1.2</v>
      </c>
      <c r="BQ50" s="67">
        <v>17.7</v>
      </c>
      <c r="BR50" s="67"/>
      <c r="BS50" s="67"/>
      <c r="BT50" s="67">
        <v>20.100000000000001</v>
      </c>
      <c r="BU50" s="68">
        <v>701.37</v>
      </c>
    </row>
    <row r="51" spans="1:73" x14ac:dyDescent="0.3">
      <c r="A51" s="1"/>
      <c r="B51" s="54" t="s">
        <v>832</v>
      </c>
      <c r="C51" s="67">
        <v>17</v>
      </c>
      <c r="D51" s="67"/>
      <c r="E51" s="67">
        <v>8.6</v>
      </c>
      <c r="F51" s="67">
        <v>11.2</v>
      </c>
      <c r="G51" s="67">
        <v>11.8</v>
      </c>
      <c r="H51" s="67">
        <v>2.68</v>
      </c>
      <c r="I51" s="67"/>
      <c r="J51" s="67">
        <v>8.1</v>
      </c>
      <c r="K51" s="67">
        <v>24.3</v>
      </c>
      <c r="L51" s="67">
        <v>5.9</v>
      </c>
      <c r="M51" s="67"/>
      <c r="N51" s="67">
        <v>8.9</v>
      </c>
      <c r="O51" s="67"/>
      <c r="P51" s="67">
        <v>13.8</v>
      </c>
      <c r="Q51" s="67">
        <v>18.899999999999999</v>
      </c>
      <c r="R51" s="67">
        <v>6.6</v>
      </c>
      <c r="S51" s="67">
        <v>2.1</v>
      </c>
      <c r="T51" s="67">
        <v>3.7</v>
      </c>
      <c r="U51" s="67">
        <v>12.8</v>
      </c>
      <c r="V51" s="67">
        <v>20.100000000000001</v>
      </c>
      <c r="W51" s="67">
        <v>5.3</v>
      </c>
      <c r="X51" s="67">
        <v>14.7</v>
      </c>
      <c r="Y51" s="67">
        <v>24.8</v>
      </c>
      <c r="Z51" s="67">
        <v>9.1999999999999993</v>
      </c>
      <c r="AA51" s="67">
        <v>64.900000000000006</v>
      </c>
      <c r="AB51" s="67">
        <v>3.59</v>
      </c>
      <c r="AC51" s="67">
        <v>66.45</v>
      </c>
      <c r="AD51" s="67"/>
      <c r="AE51" s="67"/>
      <c r="AF51" s="67">
        <v>20.399999999999999</v>
      </c>
      <c r="AG51" s="67">
        <v>8</v>
      </c>
      <c r="AH51" s="67">
        <v>20.399999999999999</v>
      </c>
      <c r="AI51" s="67">
        <v>20.399999999999999</v>
      </c>
      <c r="AJ51" s="67">
        <v>20.100000000000001</v>
      </c>
      <c r="AK51" s="67">
        <v>8</v>
      </c>
      <c r="AL51" s="67"/>
      <c r="AM51" s="67"/>
      <c r="AN51" s="67"/>
      <c r="AO51" s="67">
        <v>3.1</v>
      </c>
      <c r="AP51" s="67">
        <v>18.399999999999999</v>
      </c>
      <c r="AQ51" s="67"/>
      <c r="AR51" s="67"/>
      <c r="AS51" s="67"/>
      <c r="AT51" s="67"/>
      <c r="AU51" s="67"/>
      <c r="AV51" s="67"/>
      <c r="AW51" s="67">
        <v>1.6</v>
      </c>
      <c r="AX51" s="67"/>
      <c r="AY51" s="67"/>
      <c r="AZ51" s="67"/>
      <c r="BA51" s="67"/>
      <c r="BB51" s="67">
        <v>9.9</v>
      </c>
      <c r="BC51" s="67">
        <v>19.100000000000001</v>
      </c>
      <c r="BD51" s="67">
        <v>24.1</v>
      </c>
      <c r="BE51" s="67">
        <v>0.6</v>
      </c>
      <c r="BF51" s="67"/>
      <c r="BG51" s="67"/>
      <c r="BH51" s="67"/>
      <c r="BI51" s="67">
        <v>18.5</v>
      </c>
      <c r="BJ51" s="67">
        <v>55.1</v>
      </c>
      <c r="BK51" s="67">
        <v>3</v>
      </c>
      <c r="BL51" s="67">
        <v>1.2</v>
      </c>
      <c r="BM51" s="67">
        <v>2.1</v>
      </c>
      <c r="BN51" s="67">
        <v>1.1000000000000001</v>
      </c>
      <c r="BO51" s="67"/>
      <c r="BP51" s="67">
        <v>1.2</v>
      </c>
      <c r="BQ51" s="67">
        <v>17.7</v>
      </c>
      <c r="BR51" s="67"/>
      <c r="BS51" s="67"/>
      <c r="BT51" s="67">
        <v>20.2</v>
      </c>
      <c r="BU51" s="68">
        <v>659.62</v>
      </c>
    </row>
    <row r="52" spans="1:73" x14ac:dyDescent="0.3">
      <c r="A52" s="1"/>
      <c r="B52" s="54" t="s">
        <v>833</v>
      </c>
      <c r="C52" s="67">
        <v>17.600000000000001</v>
      </c>
      <c r="D52" s="67"/>
      <c r="E52" s="67">
        <v>7.2</v>
      </c>
      <c r="F52" s="67">
        <v>11.1</v>
      </c>
      <c r="G52" s="67">
        <v>11.8</v>
      </c>
      <c r="H52" s="67">
        <v>2.64</v>
      </c>
      <c r="I52" s="67"/>
      <c r="J52" s="67">
        <v>8.6999999999999993</v>
      </c>
      <c r="K52" s="67">
        <v>23.9</v>
      </c>
      <c r="L52" s="67">
        <v>5.9</v>
      </c>
      <c r="M52" s="67"/>
      <c r="N52" s="67">
        <v>8.9</v>
      </c>
      <c r="O52" s="67"/>
      <c r="P52" s="67">
        <v>13.3</v>
      </c>
      <c r="Q52" s="67">
        <v>18.8</v>
      </c>
      <c r="R52" s="67">
        <v>6.6</v>
      </c>
      <c r="S52" s="67">
        <v>2.1</v>
      </c>
      <c r="T52" s="67">
        <v>3.6</v>
      </c>
      <c r="U52" s="67">
        <v>12.6</v>
      </c>
      <c r="V52" s="67">
        <v>20</v>
      </c>
      <c r="W52" s="67">
        <v>5.3</v>
      </c>
      <c r="X52" s="67">
        <v>14.7</v>
      </c>
      <c r="Y52" s="67">
        <v>25.9</v>
      </c>
      <c r="Z52" s="67">
        <v>10</v>
      </c>
      <c r="AA52" s="67">
        <v>50.6</v>
      </c>
      <c r="AB52" s="67">
        <v>2.41</v>
      </c>
      <c r="AC52" s="67">
        <v>65.97</v>
      </c>
      <c r="AD52" s="67"/>
      <c r="AE52" s="67"/>
      <c r="AF52" s="67">
        <v>19.899999999999999</v>
      </c>
      <c r="AG52" s="67">
        <v>7.9</v>
      </c>
      <c r="AH52" s="67">
        <v>20.399999999999999</v>
      </c>
      <c r="AI52" s="67">
        <v>20.399999999999999</v>
      </c>
      <c r="AJ52" s="67">
        <v>20.100000000000001</v>
      </c>
      <c r="AK52" s="67">
        <v>8.1999999999999993</v>
      </c>
      <c r="AL52" s="67"/>
      <c r="AM52" s="67"/>
      <c r="AN52" s="67"/>
      <c r="AO52" s="67">
        <v>3.1</v>
      </c>
      <c r="AP52" s="67">
        <v>18.399999999999999</v>
      </c>
      <c r="AQ52" s="67"/>
      <c r="AR52" s="67"/>
      <c r="AS52" s="67"/>
      <c r="AT52" s="67"/>
      <c r="AU52" s="67"/>
      <c r="AV52" s="67"/>
      <c r="AW52" s="67">
        <v>1.6</v>
      </c>
      <c r="AX52" s="67"/>
      <c r="AY52" s="67"/>
      <c r="AZ52" s="67"/>
      <c r="BA52" s="67"/>
      <c r="BB52" s="67">
        <v>9.9</v>
      </c>
      <c r="BC52" s="67">
        <v>16.2</v>
      </c>
      <c r="BD52" s="67">
        <v>23</v>
      </c>
      <c r="BE52" s="67">
        <v>0.6</v>
      </c>
      <c r="BF52" s="67"/>
      <c r="BG52" s="67"/>
      <c r="BH52" s="67"/>
      <c r="BI52" s="67">
        <v>14.9</v>
      </c>
      <c r="BJ52" s="67">
        <v>56.4</v>
      </c>
      <c r="BK52" s="67">
        <v>3</v>
      </c>
      <c r="BL52" s="67">
        <v>1.2</v>
      </c>
      <c r="BM52" s="67">
        <v>2.1</v>
      </c>
      <c r="BN52" s="67">
        <v>1.1000000000000001</v>
      </c>
      <c r="BO52" s="67"/>
      <c r="BP52" s="67">
        <v>1.2</v>
      </c>
      <c r="BQ52" s="67">
        <v>17.7</v>
      </c>
      <c r="BR52" s="67"/>
      <c r="BS52" s="67"/>
      <c r="BT52" s="67">
        <v>20.2</v>
      </c>
      <c r="BU52" s="68">
        <v>637.12</v>
      </c>
    </row>
    <row r="53" spans="1:73" x14ac:dyDescent="0.3">
      <c r="A53" s="1"/>
      <c r="B53" s="54" t="s">
        <v>834</v>
      </c>
      <c r="C53" s="67">
        <v>17</v>
      </c>
      <c r="D53" s="67"/>
      <c r="E53" s="67">
        <v>7.4</v>
      </c>
      <c r="F53" s="67">
        <v>11.2</v>
      </c>
      <c r="G53" s="67">
        <v>11.8</v>
      </c>
      <c r="H53" s="67">
        <v>2.64</v>
      </c>
      <c r="I53" s="67"/>
      <c r="J53" s="67">
        <v>7.7</v>
      </c>
      <c r="K53" s="67">
        <v>24.3</v>
      </c>
      <c r="L53" s="67">
        <v>5.9</v>
      </c>
      <c r="M53" s="67"/>
      <c r="N53" s="67">
        <v>8.9</v>
      </c>
      <c r="O53" s="67"/>
      <c r="P53" s="67">
        <v>12.6</v>
      </c>
      <c r="Q53" s="67">
        <v>19</v>
      </c>
      <c r="R53" s="67">
        <v>6.6</v>
      </c>
      <c r="S53" s="67">
        <v>2.1</v>
      </c>
      <c r="T53" s="67">
        <v>3.5</v>
      </c>
      <c r="U53" s="67">
        <v>12.6</v>
      </c>
      <c r="V53" s="67">
        <v>20.2</v>
      </c>
      <c r="W53" s="67">
        <v>5.3</v>
      </c>
      <c r="X53" s="67">
        <v>14.7</v>
      </c>
      <c r="Y53" s="67">
        <v>22.9</v>
      </c>
      <c r="Z53" s="67">
        <v>9.1</v>
      </c>
      <c r="AA53" s="67">
        <v>41.6</v>
      </c>
      <c r="AB53" s="67">
        <v>2.19</v>
      </c>
      <c r="AC53" s="67">
        <v>57</v>
      </c>
      <c r="AD53" s="67"/>
      <c r="AE53" s="67"/>
      <c r="AF53" s="67">
        <v>19.600000000000001</v>
      </c>
      <c r="AG53" s="67">
        <v>7.8</v>
      </c>
      <c r="AH53" s="67">
        <v>20.399999999999999</v>
      </c>
      <c r="AI53" s="67">
        <v>20.399999999999999</v>
      </c>
      <c r="AJ53" s="67">
        <v>20.100000000000001</v>
      </c>
      <c r="AK53" s="67">
        <v>8.1999999999999993</v>
      </c>
      <c r="AL53" s="67"/>
      <c r="AM53" s="67"/>
      <c r="AN53" s="67"/>
      <c r="AO53" s="67">
        <v>3.1</v>
      </c>
      <c r="AP53" s="67">
        <v>18.399999999999999</v>
      </c>
      <c r="AQ53" s="67"/>
      <c r="AR53" s="67"/>
      <c r="AS53" s="67"/>
      <c r="AT53" s="67"/>
      <c r="AU53" s="67"/>
      <c r="AV53" s="67"/>
      <c r="AW53" s="67">
        <v>1.4</v>
      </c>
      <c r="AX53" s="67"/>
      <c r="AY53" s="67"/>
      <c r="AZ53" s="67"/>
      <c r="BA53" s="67"/>
      <c r="BB53" s="67">
        <v>9.9</v>
      </c>
      <c r="BC53" s="67">
        <v>13.9</v>
      </c>
      <c r="BD53" s="67">
        <v>20.3</v>
      </c>
      <c r="BE53" s="67">
        <v>0.6</v>
      </c>
      <c r="BF53" s="67"/>
      <c r="BG53" s="67"/>
      <c r="BH53" s="67"/>
      <c r="BI53" s="67">
        <v>15.2</v>
      </c>
      <c r="BJ53" s="67">
        <v>49.7</v>
      </c>
      <c r="BK53" s="67">
        <v>3</v>
      </c>
      <c r="BL53" s="67">
        <v>1.2</v>
      </c>
      <c r="BM53" s="67">
        <v>2.1</v>
      </c>
      <c r="BN53" s="67">
        <v>1.1000000000000001</v>
      </c>
      <c r="BO53" s="67"/>
      <c r="BP53" s="67">
        <v>1.2</v>
      </c>
      <c r="BQ53" s="67">
        <v>17.600000000000001</v>
      </c>
      <c r="BR53" s="67"/>
      <c r="BS53" s="67"/>
      <c r="BT53" s="67">
        <v>20.2</v>
      </c>
      <c r="BU53" s="68">
        <v>601.63</v>
      </c>
    </row>
    <row r="54" spans="1:73" x14ac:dyDescent="0.3">
      <c r="A54" s="1"/>
      <c r="B54" s="54" t="s">
        <v>835</v>
      </c>
      <c r="C54" s="67">
        <v>17.2</v>
      </c>
      <c r="D54" s="67"/>
      <c r="E54" s="67">
        <v>7.3</v>
      </c>
      <c r="F54" s="67">
        <v>11.2</v>
      </c>
      <c r="G54" s="67">
        <v>11.8</v>
      </c>
      <c r="H54" s="67">
        <v>2.6</v>
      </c>
      <c r="I54" s="67"/>
      <c r="J54" s="67">
        <v>8.8000000000000007</v>
      </c>
      <c r="K54" s="67">
        <v>24</v>
      </c>
      <c r="L54" s="67">
        <v>5.9</v>
      </c>
      <c r="M54" s="67"/>
      <c r="N54" s="67">
        <v>8.9</v>
      </c>
      <c r="O54" s="67"/>
      <c r="P54" s="67">
        <v>12.5</v>
      </c>
      <c r="Q54" s="67">
        <v>17.8</v>
      </c>
      <c r="R54" s="67">
        <v>6.7</v>
      </c>
      <c r="S54" s="67">
        <v>2.1</v>
      </c>
      <c r="T54" s="67">
        <v>3.4</v>
      </c>
      <c r="U54" s="67">
        <v>12.7</v>
      </c>
      <c r="V54" s="67">
        <v>20.100000000000001</v>
      </c>
      <c r="W54" s="67">
        <v>5.3</v>
      </c>
      <c r="X54" s="67">
        <v>14.7</v>
      </c>
      <c r="Y54" s="67">
        <v>16.899999999999999</v>
      </c>
      <c r="Z54" s="67">
        <v>8.5</v>
      </c>
      <c r="AA54" s="67">
        <v>40.299999999999997</v>
      </c>
      <c r="AB54" s="67">
        <v>1.48</v>
      </c>
      <c r="AC54" s="67">
        <v>68.61</v>
      </c>
      <c r="AD54" s="67"/>
      <c r="AE54" s="67"/>
      <c r="AF54" s="67">
        <v>19</v>
      </c>
      <c r="AG54" s="67">
        <v>7.6</v>
      </c>
      <c r="AH54" s="67">
        <v>20.399999999999999</v>
      </c>
      <c r="AI54" s="67">
        <v>20.399999999999999</v>
      </c>
      <c r="AJ54" s="67">
        <v>19.5</v>
      </c>
      <c r="AK54" s="67">
        <v>8.1999999999999993</v>
      </c>
      <c r="AL54" s="67"/>
      <c r="AM54" s="67"/>
      <c r="AN54" s="67"/>
      <c r="AO54" s="67">
        <v>3.1</v>
      </c>
      <c r="AP54" s="67">
        <v>18.399999999999999</v>
      </c>
      <c r="AQ54" s="67"/>
      <c r="AR54" s="67"/>
      <c r="AS54" s="67"/>
      <c r="AT54" s="67"/>
      <c r="AU54" s="67"/>
      <c r="AV54" s="67"/>
      <c r="AW54" s="67">
        <v>1.4</v>
      </c>
      <c r="AX54" s="67"/>
      <c r="AY54" s="67"/>
      <c r="AZ54" s="67"/>
      <c r="BA54" s="67"/>
      <c r="BB54" s="67">
        <v>9.9</v>
      </c>
      <c r="BC54" s="67">
        <v>8.6</v>
      </c>
      <c r="BD54" s="67">
        <v>14.1</v>
      </c>
      <c r="BE54" s="67">
        <v>0.6</v>
      </c>
      <c r="BF54" s="67"/>
      <c r="BG54" s="67"/>
      <c r="BH54" s="67"/>
      <c r="BI54" s="67">
        <v>14.6</v>
      </c>
      <c r="BJ54" s="67">
        <v>39</v>
      </c>
      <c r="BK54" s="67">
        <v>3</v>
      </c>
      <c r="BL54" s="67">
        <v>1.2</v>
      </c>
      <c r="BM54" s="67">
        <v>2.1</v>
      </c>
      <c r="BN54" s="67">
        <v>1.1000000000000001</v>
      </c>
      <c r="BO54" s="67"/>
      <c r="BP54" s="67">
        <v>1.2</v>
      </c>
      <c r="BQ54" s="67">
        <v>17.7</v>
      </c>
      <c r="BR54" s="67"/>
      <c r="BS54" s="67"/>
      <c r="BT54" s="67">
        <v>20.100000000000001</v>
      </c>
      <c r="BU54" s="68">
        <v>579.99</v>
      </c>
    </row>
    <row r="55" spans="1:73" x14ac:dyDescent="0.3">
      <c r="A55" s="1"/>
      <c r="B55" s="56" t="s">
        <v>1082</v>
      </c>
      <c r="C55" s="69">
        <v>17.5</v>
      </c>
      <c r="D55" s="69"/>
      <c r="E55" s="69">
        <v>6.5</v>
      </c>
      <c r="F55" s="69">
        <v>11.1</v>
      </c>
      <c r="G55" s="69">
        <v>8.5</v>
      </c>
      <c r="H55" s="69">
        <v>2.56</v>
      </c>
      <c r="I55" s="69"/>
      <c r="J55" s="69">
        <v>9</v>
      </c>
      <c r="K55" s="69">
        <v>23.8</v>
      </c>
      <c r="L55" s="69">
        <v>5.9</v>
      </c>
      <c r="M55" s="69"/>
      <c r="N55" s="69">
        <v>8.9</v>
      </c>
      <c r="O55" s="69"/>
      <c r="P55" s="69">
        <v>13.2</v>
      </c>
      <c r="Q55" s="69">
        <v>18</v>
      </c>
      <c r="R55" s="69">
        <v>6.7</v>
      </c>
      <c r="S55" s="69">
        <v>2.1</v>
      </c>
      <c r="T55" s="69">
        <v>3.4</v>
      </c>
      <c r="U55" s="69">
        <v>12.8</v>
      </c>
      <c r="V55" s="69">
        <v>20.399999999999999</v>
      </c>
      <c r="W55" s="69">
        <v>5.3</v>
      </c>
      <c r="X55" s="69">
        <v>14.7</v>
      </c>
      <c r="Y55" s="69">
        <v>11.2</v>
      </c>
      <c r="Z55" s="69">
        <v>7.7</v>
      </c>
      <c r="AA55" s="69">
        <v>43.8</v>
      </c>
      <c r="AB55" s="69">
        <v>1.75</v>
      </c>
      <c r="AC55" s="69">
        <v>20.04</v>
      </c>
      <c r="AD55" s="69"/>
      <c r="AE55" s="69"/>
      <c r="AF55" s="69">
        <v>19</v>
      </c>
      <c r="AG55" s="69">
        <v>7.5</v>
      </c>
      <c r="AH55" s="69">
        <v>20.399999999999999</v>
      </c>
      <c r="AI55" s="69">
        <v>20.399999999999999</v>
      </c>
      <c r="AJ55" s="69">
        <v>20</v>
      </c>
      <c r="AK55" s="69">
        <v>8.1999999999999993</v>
      </c>
      <c r="AL55" s="69"/>
      <c r="AM55" s="69"/>
      <c r="AN55" s="69"/>
      <c r="AO55" s="69">
        <v>3.1</v>
      </c>
      <c r="AP55" s="69">
        <v>18.399999999999999</v>
      </c>
      <c r="AQ55" s="69"/>
      <c r="AR55" s="69"/>
      <c r="AS55" s="69"/>
      <c r="AT55" s="69"/>
      <c r="AU55" s="69"/>
      <c r="AV55" s="69"/>
      <c r="AW55" s="69">
        <v>1.4</v>
      </c>
      <c r="AX55" s="69"/>
      <c r="AY55" s="69"/>
      <c r="AZ55" s="69"/>
      <c r="BA55" s="69"/>
      <c r="BB55" s="69">
        <v>9.9</v>
      </c>
      <c r="BC55" s="69">
        <v>6.7</v>
      </c>
      <c r="BD55" s="69">
        <v>8.3000000000000007</v>
      </c>
      <c r="BE55" s="69">
        <v>0.6</v>
      </c>
      <c r="BF55" s="69"/>
      <c r="BG55" s="69"/>
      <c r="BH55" s="69"/>
      <c r="BI55" s="69">
        <v>13.8</v>
      </c>
      <c r="BJ55" s="69">
        <v>36.5</v>
      </c>
      <c r="BK55" s="69">
        <v>3</v>
      </c>
      <c r="BL55" s="69">
        <v>1.2</v>
      </c>
      <c r="BM55" s="69">
        <v>2.1</v>
      </c>
      <c r="BN55" s="69">
        <v>1.1000000000000001</v>
      </c>
      <c r="BO55" s="69"/>
      <c r="BP55" s="69">
        <v>1.2</v>
      </c>
      <c r="BQ55" s="69">
        <v>17.7</v>
      </c>
      <c r="BR55" s="69"/>
      <c r="BS55" s="69"/>
      <c r="BT55" s="69">
        <v>20.399999999999999</v>
      </c>
      <c r="BU55" s="70">
        <v>515.75</v>
      </c>
    </row>
    <row r="56" spans="1:73" ht="15.6" x14ac:dyDescent="0.3">
      <c r="A56" s="1"/>
      <c r="B56" s="71" t="s">
        <v>1083</v>
      </c>
      <c r="C56" s="72">
        <v>370.1</v>
      </c>
      <c r="D56" s="72">
        <v>141.84</v>
      </c>
      <c r="E56" s="72">
        <v>195.75</v>
      </c>
      <c r="F56" s="72">
        <v>266.25</v>
      </c>
      <c r="G56" s="72">
        <v>227.65</v>
      </c>
      <c r="H56" s="72">
        <v>56.52</v>
      </c>
      <c r="I56" s="72">
        <v>0</v>
      </c>
      <c r="J56" s="72">
        <v>204.7</v>
      </c>
      <c r="K56" s="72">
        <v>560.54999999999995</v>
      </c>
      <c r="L56" s="72">
        <v>146.94999999999999</v>
      </c>
      <c r="M56" s="72">
        <v>9.1999999999999993</v>
      </c>
      <c r="N56" s="72">
        <v>224.9</v>
      </c>
      <c r="O56" s="72">
        <v>0</v>
      </c>
      <c r="P56" s="72">
        <v>294.60000000000002</v>
      </c>
      <c r="Q56" s="72">
        <v>390.7</v>
      </c>
      <c r="R56" s="72">
        <v>154.5</v>
      </c>
      <c r="S56" s="72">
        <v>49.2</v>
      </c>
      <c r="T56" s="72">
        <v>85.3</v>
      </c>
      <c r="U56" s="72">
        <v>317.55</v>
      </c>
      <c r="V56" s="72">
        <v>479.85</v>
      </c>
      <c r="W56" s="72">
        <v>139.05000000000001</v>
      </c>
      <c r="X56" s="72">
        <v>356.05</v>
      </c>
      <c r="Y56" s="72">
        <v>1077.7</v>
      </c>
      <c r="Z56" s="72">
        <v>325</v>
      </c>
      <c r="AA56" s="72">
        <v>1714.25</v>
      </c>
      <c r="AB56" s="72">
        <v>222.70106999999999</v>
      </c>
      <c r="AC56" s="72">
        <v>2481.8562999999999</v>
      </c>
      <c r="AD56" s="72">
        <v>387.85</v>
      </c>
      <c r="AE56" s="72">
        <v>0</v>
      </c>
      <c r="AF56" s="72">
        <v>433.45</v>
      </c>
      <c r="AG56" s="72">
        <v>160.55000000000001</v>
      </c>
      <c r="AH56" s="72">
        <v>489.6</v>
      </c>
      <c r="AI56" s="72">
        <v>489.6</v>
      </c>
      <c r="AJ56" s="72">
        <v>472.25</v>
      </c>
      <c r="AK56" s="72">
        <v>195.6</v>
      </c>
      <c r="AL56" s="72">
        <v>806.7</v>
      </c>
      <c r="AM56" s="72">
        <v>86.95</v>
      </c>
      <c r="AN56" s="72">
        <v>80.75</v>
      </c>
      <c r="AO56" s="72">
        <v>73.55</v>
      </c>
      <c r="AP56" s="72">
        <v>441.6</v>
      </c>
      <c r="AQ56" s="72">
        <v>0</v>
      </c>
      <c r="AR56" s="72">
        <v>0</v>
      </c>
      <c r="AS56" s="72">
        <v>2682.75</v>
      </c>
      <c r="AT56" s="72">
        <v>0</v>
      </c>
      <c r="AU56" s="72">
        <v>2169.75</v>
      </c>
      <c r="AV56" s="72">
        <v>2.5</v>
      </c>
      <c r="AW56" s="72">
        <v>31.05</v>
      </c>
      <c r="AX56" s="72">
        <v>130.75</v>
      </c>
      <c r="AY56" s="72">
        <v>0</v>
      </c>
      <c r="AZ56" s="72">
        <v>160.15</v>
      </c>
      <c r="BA56" s="72">
        <v>0</v>
      </c>
      <c r="BB56" s="72">
        <v>237.45</v>
      </c>
      <c r="BC56" s="72">
        <v>1240.45</v>
      </c>
      <c r="BD56" s="72">
        <v>1222</v>
      </c>
      <c r="BE56" s="72">
        <v>14.4</v>
      </c>
      <c r="BF56" s="72">
        <v>1142.25</v>
      </c>
      <c r="BG56" s="72">
        <v>1454.45</v>
      </c>
      <c r="BH56" s="72">
        <v>194.45</v>
      </c>
      <c r="BI56" s="72">
        <v>460.95</v>
      </c>
      <c r="BJ56" s="72">
        <v>1440.65</v>
      </c>
      <c r="BK56" s="72">
        <v>72</v>
      </c>
      <c r="BL56" s="72">
        <v>28.8</v>
      </c>
      <c r="BM56" s="72">
        <v>33.450000000000003</v>
      </c>
      <c r="BN56" s="72">
        <v>26.4</v>
      </c>
      <c r="BO56" s="72">
        <v>132.6</v>
      </c>
      <c r="BP56" s="72">
        <v>26.75</v>
      </c>
      <c r="BQ56" s="72">
        <v>428.9</v>
      </c>
      <c r="BR56" s="72">
        <v>7.5</v>
      </c>
      <c r="BS56" s="72">
        <v>200.4</v>
      </c>
      <c r="BT56" s="72">
        <v>359.7</v>
      </c>
      <c r="BU56" s="72">
        <v>28511.667369999999</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563</v>
      </c>
      <c r="M70" s="1">
        <v>1899.84</v>
      </c>
      <c r="N70" s="1">
        <v>6.6633774003656248</v>
      </c>
      <c r="O70" s="1" t="s">
        <v>1084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562</v>
      </c>
      <c r="M71" s="1">
        <v>6784.77</v>
      </c>
      <c r="N71" s="1">
        <v>23.796468694563057</v>
      </c>
      <c r="O71" s="1" t="s">
        <v>1085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564</v>
      </c>
      <c r="M72" s="1">
        <v>9473.7999999999993</v>
      </c>
      <c r="N72" s="1">
        <v>33.227800665100141</v>
      </c>
      <c r="O72" s="1" t="s">
        <v>1086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565</v>
      </c>
      <c r="M73" s="1">
        <v>10353.257369999999</v>
      </c>
      <c r="N73" s="1">
        <v>36.312353239971181</v>
      </c>
      <c r="O73" s="1" t="s">
        <v>1087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1088</v>
      </c>
      <c r="C5" s="213"/>
      <c r="D5" s="213"/>
      <c r="E5" s="213"/>
      <c r="F5" s="213"/>
      <c r="G5" s="213"/>
      <c r="H5" s="213"/>
      <c r="I5" s="213"/>
      <c r="J5" s="213"/>
    </row>
    <row r="6" spans="1:10" ht="43.95" customHeight="1" x14ac:dyDescent="0.3">
      <c r="A6" s="1"/>
      <c r="B6" s="212" t="s">
        <v>555</v>
      </c>
      <c r="C6" s="212" t="s">
        <v>614</v>
      </c>
      <c r="D6" s="212" t="s">
        <v>170</v>
      </c>
      <c r="E6" s="212" t="s">
        <v>615</v>
      </c>
      <c r="F6" s="212" t="s">
        <v>616</v>
      </c>
      <c r="G6" s="212" t="s">
        <v>612</v>
      </c>
      <c r="H6" s="212" t="s">
        <v>617</v>
      </c>
      <c r="I6" s="212" t="s">
        <v>613</v>
      </c>
      <c r="J6" s="64" t="s">
        <v>1089</v>
      </c>
    </row>
    <row r="7" spans="1:10" x14ac:dyDescent="0.3">
      <c r="A7" s="1"/>
      <c r="B7" s="212"/>
      <c r="C7" s="64" t="s">
        <v>1013</v>
      </c>
      <c r="D7" s="64" t="s">
        <v>1014</v>
      </c>
      <c r="E7" s="64" t="s">
        <v>1015</v>
      </c>
      <c r="F7" s="64" t="s">
        <v>1016</v>
      </c>
      <c r="G7" s="64" t="s">
        <v>1019</v>
      </c>
      <c r="H7" s="64" t="s">
        <v>1020</v>
      </c>
      <c r="I7" s="64" t="s">
        <v>1090</v>
      </c>
      <c r="J7" s="64" t="s">
        <v>780</v>
      </c>
    </row>
    <row r="8" spans="1:10" x14ac:dyDescent="0.3">
      <c r="A8" s="1"/>
      <c r="B8" s="50" t="s">
        <v>1063</v>
      </c>
      <c r="C8" s="65">
        <v>17.5</v>
      </c>
      <c r="D8" s="65">
        <v>17.16</v>
      </c>
      <c r="E8" s="65">
        <v>9.6</v>
      </c>
      <c r="F8" s="65">
        <v>11.2</v>
      </c>
      <c r="G8" s="65">
        <v>8.9</v>
      </c>
      <c r="H8" s="65">
        <v>23.7</v>
      </c>
      <c r="I8" s="65">
        <v>62.4</v>
      </c>
      <c r="J8" s="66">
        <v>150.46</v>
      </c>
    </row>
    <row r="9" spans="1:10" x14ac:dyDescent="0.3">
      <c r="A9" s="1"/>
      <c r="B9" s="54" t="s">
        <v>1064</v>
      </c>
      <c r="C9" s="67">
        <v>17.3</v>
      </c>
      <c r="D9" s="67">
        <v>17.149999999999999</v>
      </c>
      <c r="E9" s="67">
        <v>8.9</v>
      </c>
      <c r="F9" s="67">
        <v>11.2</v>
      </c>
      <c r="G9" s="67">
        <v>8.5</v>
      </c>
      <c r="H9" s="67">
        <v>24.2</v>
      </c>
      <c r="I9" s="67">
        <v>62.5</v>
      </c>
      <c r="J9" s="68">
        <v>149.75</v>
      </c>
    </row>
    <row r="10" spans="1:10" x14ac:dyDescent="0.3">
      <c r="A10" s="1"/>
      <c r="B10" s="54" t="s">
        <v>1065</v>
      </c>
      <c r="C10" s="67">
        <v>17.399999999999999</v>
      </c>
      <c r="D10" s="67">
        <v>17.16</v>
      </c>
      <c r="E10" s="67">
        <v>8.6</v>
      </c>
      <c r="F10" s="67">
        <v>11.2</v>
      </c>
      <c r="G10" s="67">
        <v>9.1999999999999993</v>
      </c>
      <c r="H10" s="67">
        <v>23.7</v>
      </c>
      <c r="I10" s="67">
        <v>62.4</v>
      </c>
      <c r="J10" s="68">
        <v>149.66</v>
      </c>
    </row>
    <row r="11" spans="1:10" x14ac:dyDescent="0.3">
      <c r="A11" s="1"/>
      <c r="B11" s="54" t="s">
        <v>1066</v>
      </c>
      <c r="C11" s="67">
        <v>17.3</v>
      </c>
      <c r="D11" s="67">
        <v>17.16</v>
      </c>
      <c r="E11" s="67">
        <v>9</v>
      </c>
      <c r="F11" s="67">
        <v>11.2</v>
      </c>
      <c r="G11" s="67">
        <v>8.8000000000000007</v>
      </c>
      <c r="H11" s="67">
        <v>23.8</v>
      </c>
      <c r="I11" s="67">
        <v>62.3</v>
      </c>
      <c r="J11" s="68">
        <v>149.56</v>
      </c>
    </row>
    <row r="12" spans="1:10" x14ac:dyDescent="0.3">
      <c r="A12" s="1"/>
      <c r="B12" s="54" t="s">
        <v>1067</v>
      </c>
      <c r="C12" s="67">
        <v>17.3</v>
      </c>
      <c r="D12" s="67">
        <v>17.170000000000002</v>
      </c>
      <c r="E12" s="67">
        <v>8.1</v>
      </c>
      <c r="F12" s="67">
        <v>11.2</v>
      </c>
      <c r="G12" s="67">
        <v>8.9</v>
      </c>
      <c r="H12" s="67">
        <v>23.5</v>
      </c>
      <c r="I12" s="67">
        <v>62</v>
      </c>
      <c r="J12" s="68">
        <v>148.16999999999999</v>
      </c>
    </row>
    <row r="13" spans="1:10" x14ac:dyDescent="0.3">
      <c r="A13" s="1"/>
      <c r="B13" s="54" t="s">
        <v>1068</v>
      </c>
      <c r="C13" s="67">
        <v>17</v>
      </c>
      <c r="D13" s="67">
        <v>17.16</v>
      </c>
      <c r="E13" s="67">
        <v>8.6</v>
      </c>
      <c r="F13" s="67">
        <v>11.2</v>
      </c>
      <c r="G13" s="67">
        <v>9.1999999999999993</v>
      </c>
      <c r="H13" s="67">
        <v>23.8</v>
      </c>
      <c r="I13" s="67">
        <v>62.1</v>
      </c>
      <c r="J13" s="68">
        <v>149.06</v>
      </c>
    </row>
    <row r="14" spans="1:10" x14ac:dyDescent="0.3">
      <c r="A14" s="1"/>
      <c r="B14" s="54" t="s">
        <v>1069</v>
      </c>
      <c r="C14" s="67">
        <v>17.5</v>
      </c>
      <c r="D14" s="67">
        <v>17.16</v>
      </c>
      <c r="E14" s="67">
        <v>7</v>
      </c>
      <c r="F14" s="67">
        <v>11.2</v>
      </c>
      <c r="G14" s="67">
        <v>8.9</v>
      </c>
      <c r="H14" s="67">
        <v>24</v>
      </c>
      <c r="I14" s="67">
        <v>62.5</v>
      </c>
      <c r="J14" s="68">
        <v>148.26</v>
      </c>
    </row>
    <row r="15" spans="1:10" x14ac:dyDescent="0.3">
      <c r="A15" s="1"/>
      <c r="B15" s="56" t="s">
        <v>1070</v>
      </c>
      <c r="C15" s="69">
        <v>16.7</v>
      </c>
      <c r="D15" s="69">
        <v>17.16</v>
      </c>
      <c r="E15" s="69">
        <v>8.6999999999999993</v>
      </c>
      <c r="F15" s="69">
        <v>11.2</v>
      </c>
      <c r="G15" s="69">
        <v>9.3000000000000007</v>
      </c>
      <c r="H15" s="69">
        <v>23.4</v>
      </c>
      <c r="I15" s="69">
        <v>62.6</v>
      </c>
      <c r="J15" s="70">
        <v>149.06</v>
      </c>
    </row>
    <row r="16" spans="1:10" x14ac:dyDescent="0.3">
      <c r="A16" s="1"/>
      <c r="B16" s="50" t="s">
        <v>1071</v>
      </c>
      <c r="C16" s="65">
        <v>16.600000000000001</v>
      </c>
      <c r="D16" s="65">
        <v>17.170000000000002</v>
      </c>
      <c r="E16" s="65">
        <v>7.1</v>
      </c>
      <c r="F16" s="65">
        <v>11.2</v>
      </c>
      <c r="G16" s="65">
        <v>9.1999999999999993</v>
      </c>
      <c r="H16" s="65">
        <v>23.8</v>
      </c>
      <c r="I16" s="65">
        <v>62.5</v>
      </c>
      <c r="J16" s="66">
        <v>147.57</v>
      </c>
    </row>
    <row r="17" spans="1:10" x14ac:dyDescent="0.3">
      <c r="A17" s="1"/>
      <c r="B17" s="54" t="s">
        <v>1072</v>
      </c>
      <c r="C17" s="67">
        <v>17</v>
      </c>
      <c r="D17" s="67">
        <v>17.16</v>
      </c>
      <c r="E17" s="67">
        <v>7.7</v>
      </c>
      <c r="F17" s="67">
        <v>11.2</v>
      </c>
      <c r="G17" s="67">
        <v>8.5</v>
      </c>
      <c r="H17" s="67">
        <v>23.2</v>
      </c>
      <c r="I17" s="67">
        <v>62.9</v>
      </c>
      <c r="J17" s="68">
        <v>147.66</v>
      </c>
    </row>
    <row r="18" spans="1:10" x14ac:dyDescent="0.3">
      <c r="A18" s="1"/>
      <c r="B18" s="54" t="s">
        <v>1073</v>
      </c>
      <c r="C18" s="67">
        <v>18.2</v>
      </c>
      <c r="D18" s="67">
        <v>17.16</v>
      </c>
      <c r="E18" s="67">
        <v>8.4</v>
      </c>
      <c r="F18" s="67">
        <v>11.2</v>
      </c>
      <c r="G18" s="67">
        <v>9</v>
      </c>
      <c r="H18" s="67">
        <v>22.7</v>
      </c>
      <c r="I18" s="67">
        <v>62.9</v>
      </c>
      <c r="J18" s="68">
        <v>149.56</v>
      </c>
    </row>
    <row r="19" spans="1:10" x14ac:dyDescent="0.3">
      <c r="A19" s="1"/>
      <c r="B19" s="54" t="s">
        <v>1074</v>
      </c>
      <c r="C19" s="67">
        <v>17.7</v>
      </c>
      <c r="D19" s="67">
        <v>17.16</v>
      </c>
      <c r="E19" s="67">
        <v>8.6999999999999993</v>
      </c>
      <c r="F19" s="67">
        <v>11.2</v>
      </c>
      <c r="G19" s="67">
        <v>9</v>
      </c>
      <c r="H19" s="67">
        <v>22.7</v>
      </c>
      <c r="I19" s="67">
        <v>62.3</v>
      </c>
      <c r="J19" s="68">
        <v>148.76</v>
      </c>
    </row>
    <row r="20" spans="1:10" x14ac:dyDescent="0.3">
      <c r="A20" s="1"/>
      <c r="B20" s="54" t="s">
        <v>1075</v>
      </c>
      <c r="C20" s="67">
        <v>16.7</v>
      </c>
      <c r="D20" s="67">
        <v>17.170000000000002</v>
      </c>
      <c r="E20" s="67">
        <v>8.6</v>
      </c>
      <c r="F20" s="67">
        <v>11.2</v>
      </c>
      <c r="G20" s="67">
        <v>9</v>
      </c>
      <c r="H20" s="67">
        <v>16.5</v>
      </c>
      <c r="I20" s="67">
        <v>62.3</v>
      </c>
      <c r="J20" s="68">
        <v>141.47</v>
      </c>
    </row>
    <row r="21" spans="1:10" x14ac:dyDescent="0.3">
      <c r="A21" s="1"/>
      <c r="B21" s="54" t="s">
        <v>1076</v>
      </c>
      <c r="C21" s="67">
        <v>6.9</v>
      </c>
      <c r="D21" s="67">
        <v>17.16</v>
      </c>
      <c r="E21" s="67">
        <v>7.8</v>
      </c>
      <c r="F21" s="67">
        <v>11.2</v>
      </c>
      <c r="G21" s="67">
        <v>9.1</v>
      </c>
      <c r="H21" s="67">
        <v>14.7</v>
      </c>
      <c r="I21" s="67">
        <v>62.1</v>
      </c>
      <c r="J21" s="68">
        <v>128.96</v>
      </c>
    </row>
    <row r="22" spans="1:10" x14ac:dyDescent="0.3">
      <c r="A22" s="1"/>
      <c r="B22" s="54" t="s">
        <v>1077</v>
      </c>
      <c r="C22" s="67">
        <v>6.8</v>
      </c>
      <c r="D22" s="67">
        <v>17.170000000000002</v>
      </c>
      <c r="E22" s="67">
        <v>7.2</v>
      </c>
      <c r="F22" s="67">
        <v>11.2</v>
      </c>
      <c r="G22" s="67">
        <v>8.1999999999999993</v>
      </c>
      <c r="H22" s="67">
        <v>24.1</v>
      </c>
      <c r="I22" s="67">
        <v>62.5</v>
      </c>
      <c r="J22" s="68">
        <v>137.16999999999999</v>
      </c>
    </row>
    <row r="23" spans="1:10" x14ac:dyDescent="0.3">
      <c r="A23" s="1"/>
      <c r="B23" s="56" t="s">
        <v>1078</v>
      </c>
      <c r="C23" s="69">
        <v>6.7</v>
      </c>
      <c r="D23" s="69">
        <v>17.170000000000002</v>
      </c>
      <c r="E23" s="69">
        <v>7.1</v>
      </c>
      <c r="F23" s="69">
        <v>11.2</v>
      </c>
      <c r="G23" s="69">
        <v>9.1999999999999993</v>
      </c>
      <c r="H23" s="69">
        <v>24.3</v>
      </c>
      <c r="I23" s="69">
        <v>62.4</v>
      </c>
      <c r="J23" s="70">
        <v>138.07</v>
      </c>
    </row>
    <row r="24" spans="1:10" x14ac:dyDescent="0.3">
      <c r="A24" s="1"/>
      <c r="B24" s="50" t="s">
        <v>1079</v>
      </c>
      <c r="C24" s="65">
        <v>6.2</v>
      </c>
      <c r="D24" s="65">
        <v>9.08</v>
      </c>
      <c r="E24" s="65">
        <v>7.5</v>
      </c>
      <c r="F24" s="65">
        <v>11</v>
      </c>
      <c r="G24" s="65">
        <v>9.5</v>
      </c>
      <c r="H24" s="65">
        <v>23.4</v>
      </c>
      <c r="I24" s="65">
        <v>62.2</v>
      </c>
      <c r="J24" s="66">
        <v>128.88</v>
      </c>
    </row>
    <row r="25" spans="1:10" x14ac:dyDescent="0.3">
      <c r="A25" s="1"/>
      <c r="B25" s="54" t="s">
        <v>1080</v>
      </c>
      <c r="C25" s="67">
        <v>6.7</v>
      </c>
      <c r="D25" s="67"/>
      <c r="E25" s="67">
        <v>8.8000000000000007</v>
      </c>
      <c r="F25" s="67">
        <v>11.1</v>
      </c>
      <c r="G25" s="67">
        <v>8.9</v>
      </c>
      <c r="H25" s="67">
        <v>23.4</v>
      </c>
      <c r="I25" s="67">
        <v>62.3</v>
      </c>
      <c r="J25" s="68">
        <v>121.2</v>
      </c>
    </row>
    <row r="26" spans="1:10" x14ac:dyDescent="0.3">
      <c r="A26" s="1"/>
      <c r="B26" s="54" t="s">
        <v>1081</v>
      </c>
      <c r="C26" s="67">
        <v>7</v>
      </c>
      <c r="D26" s="67"/>
      <c r="E26" s="67">
        <v>8.8000000000000007</v>
      </c>
      <c r="F26" s="67">
        <v>11.1</v>
      </c>
      <c r="G26" s="67">
        <v>9</v>
      </c>
      <c r="H26" s="67">
        <v>23.5</v>
      </c>
      <c r="I26" s="67">
        <v>62.2</v>
      </c>
      <c r="J26" s="68">
        <v>121.6</v>
      </c>
    </row>
    <row r="27" spans="1:10" x14ac:dyDescent="0.3">
      <c r="A27" s="1"/>
      <c r="B27" s="54" t="s">
        <v>808</v>
      </c>
      <c r="C27" s="67">
        <v>6.4</v>
      </c>
      <c r="D27" s="67"/>
      <c r="E27" s="67">
        <v>7.1</v>
      </c>
      <c r="F27" s="67">
        <v>11.1</v>
      </c>
      <c r="G27" s="67">
        <v>9.1</v>
      </c>
      <c r="H27" s="67">
        <v>23.5</v>
      </c>
      <c r="I27" s="67">
        <v>61.9</v>
      </c>
      <c r="J27" s="68">
        <v>119.1</v>
      </c>
    </row>
    <row r="28" spans="1:10" x14ac:dyDescent="0.3">
      <c r="A28" s="1"/>
      <c r="B28" s="54" t="s">
        <v>809</v>
      </c>
      <c r="C28" s="67">
        <v>7</v>
      </c>
      <c r="D28" s="67"/>
      <c r="E28" s="67">
        <v>7.5</v>
      </c>
      <c r="F28" s="67">
        <v>11.1</v>
      </c>
      <c r="G28" s="67">
        <v>7.9</v>
      </c>
      <c r="H28" s="67">
        <v>23.9</v>
      </c>
      <c r="I28" s="67">
        <v>61.6</v>
      </c>
      <c r="J28" s="68">
        <v>119</v>
      </c>
    </row>
    <row r="29" spans="1:10" x14ac:dyDescent="0.3">
      <c r="A29" s="1"/>
      <c r="B29" s="54" t="s">
        <v>810</v>
      </c>
      <c r="C29" s="67">
        <v>16.5</v>
      </c>
      <c r="D29" s="67"/>
      <c r="E29" s="67">
        <v>8.3000000000000007</v>
      </c>
      <c r="F29" s="67">
        <v>11.1</v>
      </c>
      <c r="G29" s="67">
        <v>5.8</v>
      </c>
      <c r="H29" s="67">
        <v>23.2</v>
      </c>
      <c r="I29" s="67">
        <v>61.7</v>
      </c>
      <c r="J29" s="68">
        <v>126.6</v>
      </c>
    </row>
    <row r="30" spans="1:10" x14ac:dyDescent="0.3">
      <c r="A30" s="1"/>
      <c r="B30" s="54" t="s">
        <v>811</v>
      </c>
      <c r="C30" s="67">
        <v>16.399999999999999</v>
      </c>
      <c r="D30" s="67"/>
      <c r="E30" s="67">
        <v>7.3</v>
      </c>
      <c r="F30" s="67">
        <v>11.1</v>
      </c>
      <c r="G30" s="67">
        <v>5.8</v>
      </c>
      <c r="H30" s="67">
        <v>24</v>
      </c>
      <c r="I30" s="67">
        <v>62.1</v>
      </c>
      <c r="J30" s="68">
        <v>126.7</v>
      </c>
    </row>
    <row r="31" spans="1:10" x14ac:dyDescent="0.3">
      <c r="A31" s="1"/>
      <c r="B31" s="56" t="s">
        <v>812</v>
      </c>
      <c r="C31" s="69">
        <v>16</v>
      </c>
      <c r="D31" s="69"/>
      <c r="E31" s="69">
        <v>7.5</v>
      </c>
      <c r="F31" s="69">
        <v>11.1</v>
      </c>
      <c r="G31" s="69">
        <v>5.7</v>
      </c>
      <c r="H31" s="69">
        <v>23.9</v>
      </c>
      <c r="I31" s="69">
        <v>62.8</v>
      </c>
      <c r="J31" s="70">
        <v>127</v>
      </c>
    </row>
    <row r="32" spans="1:10" x14ac:dyDescent="0.3">
      <c r="A32" s="1"/>
      <c r="B32" s="50" t="s">
        <v>813</v>
      </c>
      <c r="C32" s="65">
        <v>17.899999999999999</v>
      </c>
      <c r="D32" s="65"/>
      <c r="E32" s="65">
        <v>8</v>
      </c>
      <c r="F32" s="65">
        <v>11</v>
      </c>
      <c r="G32" s="65">
        <v>6</v>
      </c>
      <c r="H32" s="65">
        <v>23.5</v>
      </c>
      <c r="I32" s="65">
        <v>62.5</v>
      </c>
      <c r="J32" s="66">
        <v>128.9</v>
      </c>
    </row>
    <row r="33" spans="1:10" x14ac:dyDescent="0.3">
      <c r="A33" s="1"/>
      <c r="B33" s="54" t="s">
        <v>814</v>
      </c>
      <c r="C33" s="67">
        <v>17.5</v>
      </c>
      <c r="D33" s="67"/>
      <c r="E33" s="67">
        <v>6.5</v>
      </c>
      <c r="F33" s="67">
        <v>11</v>
      </c>
      <c r="G33" s="67">
        <v>8.3000000000000007</v>
      </c>
      <c r="H33" s="67">
        <v>22.8</v>
      </c>
      <c r="I33" s="67">
        <v>62.4</v>
      </c>
      <c r="J33" s="68">
        <v>128.5</v>
      </c>
    </row>
    <row r="34" spans="1:10" x14ac:dyDescent="0.3">
      <c r="A34" s="1"/>
      <c r="B34" s="54" t="s">
        <v>815</v>
      </c>
      <c r="C34" s="67">
        <v>18</v>
      </c>
      <c r="D34" s="67"/>
      <c r="E34" s="67">
        <v>7.8</v>
      </c>
      <c r="F34" s="67">
        <v>11</v>
      </c>
      <c r="G34" s="67">
        <v>9.6</v>
      </c>
      <c r="H34" s="67">
        <v>23.2</v>
      </c>
      <c r="I34" s="67">
        <v>62.4</v>
      </c>
      <c r="J34" s="68">
        <v>132</v>
      </c>
    </row>
    <row r="35" spans="1:10" x14ac:dyDescent="0.3">
      <c r="A35" s="1"/>
      <c r="B35" s="54" t="s">
        <v>816</v>
      </c>
      <c r="C35" s="67">
        <v>17.399999999999999</v>
      </c>
      <c r="D35" s="67"/>
      <c r="E35" s="67">
        <v>7.8</v>
      </c>
      <c r="F35" s="67">
        <v>11</v>
      </c>
      <c r="G35" s="67">
        <v>9.1</v>
      </c>
      <c r="H35" s="67">
        <v>23.7</v>
      </c>
      <c r="I35" s="67">
        <v>62.1</v>
      </c>
      <c r="J35" s="68">
        <v>131.1</v>
      </c>
    </row>
    <row r="36" spans="1:10" x14ac:dyDescent="0.3">
      <c r="A36" s="1"/>
      <c r="B36" s="54" t="s">
        <v>817</v>
      </c>
      <c r="C36" s="67">
        <v>14.1</v>
      </c>
      <c r="D36" s="67"/>
      <c r="E36" s="67">
        <v>7.6</v>
      </c>
      <c r="F36" s="67">
        <v>11</v>
      </c>
      <c r="G36" s="67">
        <v>9.1</v>
      </c>
      <c r="H36" s="67">
        <v>23.7</v>
      </c>
      <c r="I36" s="67">
        <v>62.1</v>
      </c>
      <c r="J36" s="68">
        <v>127.6</v>
      </c>
    </row>
    <row r="37" spans="1:10" x14ac:dyDescent="0.3">
      <c r="A37" s="1"/>
      <c r="B37" s="54" t="s">
        <v>818</v>
      </c>
      <c r="C37" s="67">
        <v>17</v>
      </c>
      <c r="D37" s="67"/>
      <c r="E37" s="67">
        <v>7.7</v>
      </c>
      <c r="F37" s="67">
        <v>11</v>
      </c>
      <c r="G37" s="67">
        <v>9.3000000000000007</v>
      </c>
      <c r="H37" s="67">
        <v>22.3</v>
      </c>
      <c r="I37" s="67">
        <v>62.5</v>
      </c>
      <c r="J37" s="68">
        <v>129.80000000000001</v>
      </c>
    </row>
    <row r="38" spans="1:10" x14ac:dyDescent="0.3">
      <c r="A38" s="1"/>
      <c r="B38" s="54" t="s">
        <v>819</v>
      </c>
      <c r="C38" s="67">
        <v>16.8</v>
      </c>
      <c r="D38" s="67"/>
      <c r="E38" s="67">
        <v>9.3000000000000007</v>
      </c>
      <c r="F38" s="67">
        <v>11</v>
      </c>
      <c r="G38" s="67">
        <v>8.1999999999999993</v>
      </c>
      <c r="H38" s="67">
        <v>22.4</v>
      </c>
      <c r="I38" s="67">
        <v>62.5</v>
      </c>
      <c r="J38" s="68">
        <v>130.19999999999999</v>
      </c>
    </row>
    <row r="39" spans="1:10" x14ac:dyDescent="0.3">
      <c r="A39" s="1"/>
      <c r="B39" s="56" t="s">
        <v>820</v>
      </c>
      <c r="C39" s="69">
        <v>17</v>
      </c>
      <c r="D39" s="69"/>
      <c r="E39" s="69">
        <v>8.4</v>
      </c>
      <c r="F39" s="69">
        <v>11</v>
      </c>
      <c r="G39" s="69">
        <v>9.3000000000000007</v>
      </c>
      <c r="H39" s="69">
        <v>23.9</v>
      </c>
      <c r="I39" s="69">
        <v>62.2</v>
      </c>
      <c r="J39" s="70">
        <v>131.80000000000001</v>
      </c>
    </row>
    <row r="40" spans="1:10" x14ac:dyDescent="0.3">
      <c r="A40" s="1"/>
      <c r="B40" s="50" t="s">
        <v>821</v>
      </c>
      <c r="C40" s="65">
        <v>17.399999999999999</v>
      </c>
      <c r="D40" s="65"/>
      <c r="E40" s="65">
        <v>8.9</v>
      </c>
      <c r="F40" s="65">
        <v>11.1</v>
      </c>
      <c r="G40" s="65">
        <v>8.8000000000000007</v>
      </c>
      <c r="H40" s="65">
        <v>24.2</v>
      </c>
      <c r="I40" s="65">
        <v>62.4</v>
      </c>
      <c r="J40" s="66">
        <v>132.80000000000001</v>
      </c>
    </row>
    <row r="41" spans="1:10" x14ac:dyDescent="0.3">
      <c r="A41" s="1"/>
      <c r="B41" s="54" t="s">
        <v>822</v>
      </c>
      <c r="C41" s="67">
        <v>17.3</v>
      </c>
      <c r="D41" s="67"/>
      <c r="E41" s="67">
        <v>9.3000000000000007</v>
      </c>
      <c r="F41" s="67">
        <v>10.1</v>
      </c>
      <c r="G41" s="67">
        <v>8.8000000000000007</v>
      </c>
      <c r="H41" s="67">
        <v>24.1</v>
      </c>
      <c r="I41" s="67">
        <v>62.5</v>
      </c>
      <c r="J41" s="68">
        <v>132.1</v>
      </c>
    </row>
    <row r="42" spans="1:10" x14ac:dyDescent="0.3">
      <c r="A42" s="1"/>
      <c r="B42" s="54" t="s">
        <v>823</v>
      </c>
      <c r="C42" s="67">
        <v>17.2</v>
      </c>
      <c r="D42" s="67"/>
      <c r="E42" s="67">
        <v>9</v>
      </c>
      <c r="F42" s="67">
        <v>11</v>
      </c>
      <c r="G42" s="67">
        <v>9.1999999999999993</v>
      </c>
      <c r="H42" s="67">
        <v>24.2</v>
      </c>
      <c r="I42" s="67">
        <v>63.2</v>
      </c>
      <c r="J42" s="68">
        <v>133.80000000000001</v>
      </c>
    </row>
    <row r="43" spans="1:10" x14ac:dyDescent="0.3">
      <c r="A43" s="1"/>
      <c r="B43" s="54" t="s">
        <v>824</v>
      </c>
      <c r="C43" s="67">
        <v>17.3</v>
      </c>
      <c r="D43" s="67"/>
      <c r="E43" s="67">
        <v>8.3000000000000007</v>
      </c>
      <c r="F43" s="67">
        <v>11</v>
      </c>
      <c r="G43" s="67">
        <v>9.1999999999999993</v>
      </c>
      <c r="H43" s="67">
        <v>24.3</v>
      </c>
      <c r="I43" s="67">
        <v>62.5</v>
      </c>
      <c r="J43" s="68">
        <v>132.6</v>
      </c>
    </row>
    <row r="44" spans="1:10" x14ac:dyDescent="0.3">
      <c r="A44" s="1"/>
      <c r="B44" s="54" t="s">
        <v>825</v>
      </c>
      <c r="C44" s="67">
        <v>17.2</v>
      </c>
      <c r="D44" s="67"/>
      <c r="E44" s="67">
        <v>8.6</v>
      </c>
      <c r="F44" s="67">
        <v>11</v>
      </c>
      <c r="G44" s="67">
        <v>7.5</v>
      </c>
      <c r="H44" s="67">
        <v>24.1</v>
      </c>
      <c r="I44" s="67">
        <v>62.7</v>
      </c>
      <c r="J44" s="68">
        <v>131.1</v>
      </c>
    </row>
    <row r="45" spans="1:10" x14ac:dyDescent="0.3">
      <c r="A45" s="1"/>
      <c r="B45" s="54" t="s">
        <v>826</v>
      </c>
      <c r="C45" s="67">
        <v>17.2</v>
      </c>
      <c r="D45" s="67"/>
      <c r="E45" s="67">
        <v>8.9</v>
      </c>
      <c r="F45" s="67">
        <v>11</v>
      </c>
      <c r="G45" s="67">
        <v>7.9</v>
      </c>
      <c r="H45" s="67">
        <v>24.2</v>
      </c>
      <c r="I45" s="67">
        <v>62.5</v>
      </c>
      <c r="J45" s="68">
        <v>131.69999999999999</v>
      </c>
    </row>
    <row r="46" spans="1:10" x14ac:dyDescent="0.3">
      <c r="A46" s="1"/>
      <c r="B46" s="54" t="s">
        <v>827</v>
      </c>
      <c r="C46" s="67">
        <v>17.2</v>
      </c>
      <c r="D46" s="67"/>
      <c r="E46" s="67">
        <v>9.4</v>
      </c>
      <c r="F46" s="67">
        <v>11.1</v>
      </c>
      <c r="G46" s="67">
        <v>8.5</v>
      </c>
      <c r="H46" s="67">
        <v>24.2</v>
      </c>
      <c r="I46" s="67">
        <v>62.7</v>
      </c>
      <c r="J46" s="68">
        <v>133.1</v>
      </c>
    </row>
    <row r="47" spans="1:10" x14ac:dyDescent="0.3">
      <c r="A47" s="1"/>
      <c r="B47" s="56" t="s">
        <v>828</v>
      </c>
      <c r="C47" s="69">
        <v>17.2</v>
      </c>
      <c r="D47" s="69"/>
      <c r="E47" s="69">
        <v>9</v>
      </c>
      <c r="F47" s="69">
        <v>11.1</v>
      </c>
      <c r="G47" s="69">
        <v>8.6</v>
      </c>
      <c r="H47" s="69">
        <v>23.8</v>
      </c>
      <c r="I47" s="69">
        <v>62</v>
      </c>
      <c r="J47" s="70">
        <v>131.69999999999999</v>
      </c>
    </row>
    <row r="48" spans="1:10" x14ac:dyDescent="0.3">
      <c r="A48" s="1"/>
      <c r="B48" s="50" t="s">
        <v>829</v>
      </c>
      <c r="C48" s="65">
        <v>17.8</v>
      </c>
      <c r="D48" s="65"/>
      <c r="E48" s="65">
        <v>9</v>
      </c>
      <c r="F48" s="65">
        <v>11.1</v>
      </c>
      <c r="G48" s="65">
        <v>9.3000000000000007</v>
      </c>
      <c r="H48" s="65">
        <v>24.2</v>
      </c>
      <c r="I48" s="65">
        <v>62.3</v>
      </c>
      <c r="J48" s="66">
        <v>133.69999999999999</v>
      </c>
    </row>
    <row r="49" spans="1:10" x14ac:dyDescent="0.3">
      <c r="A49" s="1"/>
      <c r="B49" s="54" t="s">
        <v>830</v>
      </c>
      <c r="C49" s="67">
        <v>17.8</v>
      </c>
      <c r="D49" s="67"/>
      <c r="E49" s="67">
        <v>8.6999999999999993</v>
      </c>
      <c r="F49" s="67">
        <v>11.2</v>
      </c>
      <c r="G49" s="67">
        <v>8.3000000000000007</v>
      </c>
      <c r="H49" s="67">
        <v>23.6</v>
      </c>
      <c r="I49" s="67">
        <v>62.3</v>
      </c>
      <c r="J49" s="68">
        <v>131.9</v>
      </c>
    </row>
    <row r="50" spans="1:10" x14ac:dyDescent="0.3">
      <c r="A50" s="1"/>
      <c r="B50" s="54" t="s">
        <v>831</v>
      </c>
      <c r="C50" s="67">
        <v>17.8</v>
      </c>
      <c r="D50" s="67"/>
      <c r="E50" s="67">
        <v>8.4</v>
      </c>
      <c r="F50" s="67">
        <v>11.1</v>
      </c>
      <c r="G50" s="67">
        <v>7.5</v>
      </c>
      <c r="H50" s="67">
        <v>23.5</v>
      </c>
      <c r="I50" s="67">
        <v>62.5</v>
      </c>
      <c r="J50" s="68">
        <v>130.80000000000001</v>
      </c>
    </row>
    <row r="51" spans="1:10" x14ac:dyDescent="0.3">
      <c r="A51" s="1"/>
      <c r="B51" s="54" t="s">
        <v>832</v>
      </c>
      <c r="C51" s="67">
        <v>17</v>
      </c>
      <c r="D51" s="67"/>
      <c r="E51" s="67">
        <v>8.6</v>
      </c>
      <c r="F51" s="67">
        <v>11.2</v>
      </c>
      <c r="G51" s="67">
        <v>8.1</v>
      </c>
      <c r="H51" s="67">
        <v>24.3</v>
      </c>
      <c r="I51" s="67">
        <v>62.1</v>
      </c>
      <c r="J51" s="68">
        <v>131.30000000000001</v>
      </c>
    </row>
    <row r="52" spans="1:10" x14ac:dyDescent="0.3">
      <c r="A52" s="1"/>
      <c r="B52" s="54" t="s">
        <v>833</v>
      </c>
      <c r="C52" s="67">
        <v>17.600000000000001</v>
      </c>
      <c r="D52" s="67"/>
      <c r="E52" s="67">
        <v>7.2</v>
      </c>
      <c r="F52" s="67">
        <v>11.1</v>
      </c>
      <c r="G52" s="67">
        <v>8.6999999999999993</v>
      </c>
      <c r="H52" s="67">
        <v>23.9</v>
      </c>
      <c r="I52" s="67">
        <v>62.7</v>
      </c>
      <c r="J52" s="68">
        <v>131.19999999999999</v>
      </c>
    </row>
    <row r="53" spans="1:10" x14ac:dyDescent="0.3">
      <c r="A53" s="1"/>
      <c r="B53" s="54" t="s">
        <v>834</v>
      </c>
      <c r="C53" s="67">
        <v>17</v>
      </c>
      <c r="D53" s="67"/>
      <c r="E53" s="67">
        <v>7.4</v>
      </c>
      <c r="F53" s="67">
        <v>11.2</v>
      </c>
      <c r="G53" s="67">
        <v>7.7</v>
      </c>
      <c r="H53" s="67">
        <v>24.3</v>
      </c>
      <c r="I53" s="67">
        <v>62.7</v>
      </c>
      <c r="J53" s="68">
        <v>130.30000000000001</v>
      </c>
    </row>
    <row r="54" spans="1:10" x14ac:dyDescent="0.3">
      <c r="A54" s="1"/>
      <c r="B54" s="54" t="s">
        <v>835</v>
      </c>
      <c r="C54" s="67">
        <v>17.2</v>
      </c>
      <c r="D54" s="67"/>
      <c r="E54" s="67">
        <v>7.3</v>
      </c>
      <c r="F54" s="67">
        <v>11.2</v>
      </c>
      <c r="G54" s="67">
        <v>8.8000000000000007</v>
      </c>
      <c r="H54" s="67">
        <v>24</v>
      </c>
      <c r="I54" s="67">
        <v>62.4</v>
      </c>
      <c r="J54" s="68">
        <v>130.9</v>
      </c>
    </row>
    <row r="55" spans="1:10" x14ac:dyDescent="0.3">
      <c r="A55" s="1"/>
      <c r="B55" s="56" t="s">
        <v>1082</v>
      </c>
      <c r="C55" s="69">
        <v>17.5</v>
      </c>
      <c r="D55" s="69"/>
      <c r="E55" s="69">
        <v>6.5</v>
      </c>
      <c r="F55" s="69">
        <v>11.1</v>
      </c>
      <c r="G55" s="69">
        <v>9</v>
      </c>
      <c r="H55" s="69">
        <v>23.8</v>
      </c>
      <c r="I55" s="69">
        <v>62.1</v>
      </c>
      <c r="J55" s="70">
        <v>130</v>
      </c>
    </row>
    <row r="56" spans="1:10" ht="15.6" x14ac:dyDescent="0.3">
      <c r="A56" s="1"/>
      <c r="B56" s="71" t="s">
        <v>1083</v>
      </c>
      <c r="C56" s="72">
        <v>370.1</v>
      </c>
      <c r="D56" s="72">
        <v>141.84</v>
      </c>
      <c r="E56" s="72">
        <v>195.75</v>
      </c>
      <c r="F56" s="72">
        <v>266.25</v>
      </c>
      <c r="G56" s="72">
        <v>204.7</v>
      </c>
      <c r="H56" s="72">
        <v>560.54999999999995</v>
      </c>
      <c r="I56" s="72">
        <v>1496.9</v>
      </c>
      <c r="J56" s="72">
        <v>3236.09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6" t="s">
        <v>1091</v>
      </c>
      <c r="C3" s="197"/>
      <c r="D3" s="197"/>
      <c r="E3" s="197"/>
      <c r="F3" s="197"/>
      <c r="G3" s="197"/>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1092</v>
      </c>
      <c r="C5" s="1"/>
      <c r="D5" s="1"/>
      <c r="E5" s="1"/>
      <c r="F5" s="1"/>
      <c r="G5" s="1"/>
      <c r="H5" s="1"/>
      <c r="I5" s="1"/>
      <c r="J5" s="1"/>
      <c r="K5" s="1"/>
      <c r="L5" s="1"/>
      <c r="M5" s="1"/>
      <c r="N5" s="1"/>
      <c r="O5" s="1"/>
      <c r="P5" s="1"/>
      <c r="Q5" s="1"/>
      <c r="R5" s="1"/>
      <c r="S5" s="1"/>
    </row>
    <row r="6" spans="1:19" ht="22.95" customHeight="1" x14ac:dyDescent="0.3">
      <c r="A6" s="1"/>
      <c r="B6" s="200" t="s">
        <v>3</v>
      </c>
      <c r="C6" s="200" t="s">
        <v>69</v>
      </c>
      <c r="D6" s="200" t="s">
        <v>1093</v>
      </c>
      <c r="E6" s="200" t="s">
        <v>1094</v>
      </c>
      <c r="F6" s="214" t="s">
        <v>1095</v>
      </c>
      <c r="G6" s="214"/>
      <c r="H6" s="214"/>
      <c r="I6" s="214"/>
      <c r="J6" s="214"/>
      <c r="K6" s="214"/>
      <c r="L6" s="214"/>
      <c r="M6" s="214"/>
      <c r="N6" s="214"/>
      <c r="O6" s="214"/>
      <c r="P6" s="214"/>
      <c r="Q6" s="214"/>
      <c r="R6" s="214"/>
      <c r="S6" s="214"/>
    </row>
    <row r="7" spans="1:19"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t="s">
        <v>940</v>
      </c>
    </row>
    <row r="8" spans="1:19" x14ac:dyDescent="0.3">
      <c r="A8" s="1"/>
      <c r="B8" s="74" t="s">
        <v>614</v>
      </c>
      <c r="C8" s="74" t="s">
        <v>1013</v>
      </c>
      <c r="D8" s="74" t="s">
        <v>1096</v>
      </c>
      <c r="E8" s="75" t="s">
        <v>563</v>
      </c>
      <c r="F8" s="76">
        <v>225.95</v>
      </c>
      <c r="G8" s="76"/>
      <c r="H8" s="76">
        <v>244</v>
      </c>
      <c r="I8" s="76">
        <v>379.55</v>
      </c>
      <c r="J8" s="76">
        <v>390.2</v>
      </c>
      <c r="K8" s="76">
        <v>394.55</v>
      </c>
      <c r="L8" s="76">
        <v>381.75</v>
      </c>
      <c r="M8" s="76">
        <v>383</v>
      </c>
      <c r="N8" s="76">
        <v>393.5</v>
      </c>
      <c r="O8" s="76">
        <v>387.7</v>
      </c>
      <c r="P8" s="76">
        <v>384.8</v>
      </c>
      <c r="Q8" s="76">
        <v>392.3</v>
      </c>
      <c r="R8" s="76">
        <v>370.1</v>
      </c>
      <c r="S8" s="76">
        <v>4327.3999999999996</v>
      </c>
    </row>
    <row r="9" spans="1:19" x14ac:dyDescent="0.3">
      <c r="A9" s="1"/>
      <c r="B9" s="74" t="s">
        <v>170</v>
      </c>
      <c r="C9" s="74" t="s">
        <v>1097</v>
      </c>
      <c r="D9" s="74" t="s">
        <v>299</v>
      </c>
      <c r="E9" s="75" t="s">
        <v>563</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v>5076.84</v>
      </c>
    </row>
    <row r="10" spans="1:19" x14ac:dyDescent="0.3">
      <c r="A10" s="1"/>
      <c r="B10" s="74" t="s">
        <v>615</v>
      </c>
      <c r="C10" s="74" t="s">
        <v>1098</v>
      </c>
      <c r="D10" s="74" t="s">
        <v>69</v>
      </c>
      <c r="E10" s="75" t="s">
        <v>563</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2473.3449999999998</v>
      </c>
    </row>
    <row r="11" spans="1:19" x14ac:dyDescent="0.3">
      <c r="A11" s="1"/>
      <c r="B11" s="74" t="s">
        <v>616</v>
      </c>
      <c r="C11" s="74" t="s">
        <v>1016</v>
      </c>
      <c r="D11" s="74" t="s">
        <v>69</v>
      </c>
      <c r="E11" s="75" t="s">
        <v>563</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2627.3049999999998</v>
      </c>
    </row>
    <row r="12" spans="1:19" x14ac:dyDescent="0.3">
      <c r="A12" s="1"/>
      <c r="B12" s="74" t="s">
        <v>14</v>
      </c>
      <c r="C12" s="74" t="s">
        <v>943</v>
      </c>
      <c r="D12" s="74" t="s">
        <v>69</v>
      </c>
      <c r="E12" s="75" t="s">
        <v>562</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4327.55</v>
      </c>
    </row>
    <row r="13" spans="1:19" x14ac:dyDescent="0.3">
      <c r="A13" s="1"/>
      <c r="B13" s="74" t="s">
        <v>601</v>
      </c>
      <c r="C13" s="74" t="s">
        <v>944</v>
      </c>
      <c r="D13" s="74" t="s">
        <v>69</v>
      </c>
      <c r="E13" s="75" t="s">
        <v>562</v>
      </c>
      <c r="F13" s="76">
        <v>57.45</v>
      </c>
      <c r="G13" s="76">
        <v>58.05</v>
      </c>
      <c r="H13" s="76">
        <v>58.05</v>
      </c>
      <c r="I13" s="76">
        <v>61.1</v>
      </c>
      <c r="J13" s="76">
        <v>57.2</v>
      </c>
      <c r="K13" s="76">
        <v>55.35</v>
      </c>
      <c r="L13" s="76">
        <v>55.15</v>
      </c>
      <c r="M13" s="76">
        <v>49.9</v>
      </c>
      <c r="N13" s="76">
        <v>45.5</v>
      </c>
      <c r="O13" s="76">
        <v>45.25</v>
      </c>
      <c r="P13" s="76">
        <v>58.55</v>
      </c>
      <c r="Q13" s="76">
        <v>58.55</v>
      </c>
      <c r="R13" s="76">
        <v>56.52</v>
      </c>
      <c r="S13" s="76">
        <v>716.62</v>
      </c>
    </row>
    <row r="14" spans="1:19" x14ac:dyDescent="0.3">
      <c r="A14" s="1"/>
      <c r="B14" s="74" t="s">
        <v>602</v>
      </c>
      <c r="C14" s="74" t="s">
        <v>1018</v>
      </c>
      <c r="D14" s="74" t="s">
        <v>69</v>
      </c>
      <c r="E14" s="75" t="s">
        <v>562</v>
      </c>
      <c r="F14" s="76"/>
      <c r="G14" s="76"/>
      <c r="H14" s="76"/>
      <c r="I14" s="76">
        <v>8.5500000000000007</v>
      </c>
      <c r="J14" s="76">
        <v>2.2000000000000002</v>
      </c>
      <c r="K14" s="76"/>
      <c r="L14" s="76"/>
      <c r="M14" s="76"/>
      <c r="N14" s="76"/>
      <c r="O14" s="76"/>
      <c r="P14" s="76"/>
      <c r="Q14" s="76"/>
      <c r="R14" s="76"/>
      <c r="S14" s="76">
        <v>10.75</v>
      </c>
    </row>
    <row r="15" spans="1:19" x14ac:dyDescent="0.3">
      <c r="A15" s="1"/>
      <c r="B15" s="74" t="s">
        <v>612</v>
      </c>
      <c r="C15" s="74" t="s">
        <v>1019</v>
      </c>
      <c r="D15" s="74" t="s">
        <v>69</v>
      </c>
      <c r="E15" s="75" t="s">
        <v>563</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2643.75</v>
      </c>
    </row>
    <row r="16" spans="1:19" x14ac:dyDescent="0.3">
      <c r="A16" s="1"/>
      <c r="B16" s="74" t="s">
        <v>617</v>
      </c>
      <c r="C16" s="74" t="s">
        <v>1020</v>
      </c>
      <c r="D16" s="74" t="s">
        <v>1099</v>
      </c>
      <c r="E16" s="75" t="s">
        <v>563</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4573.8151500000004</v>
      </c>
    </row>
    <row r="17" spans="1:19" x14ac:dyDescent="0.3">
      <c r="A17" s="1"/>
      <c r="B17" s="74" t="s">
        <v>581</v>
      </c>
      <c r="C17" s="74" t="s">
        <v>945</v>
      </c>
      <c r="D17" s="74" t="s">
        <v>69</v>
      </c>
      <c r="E17" s="75" t="s">
        <v>562</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2543.65</v>
      </c>
    </row>
    <row r="18" spans="1:19" x14ac:dyDescent="0.3">
      <c r="A18" s="1"/>
      <c r="B18" s="74" t="s">
        <v>66</v>
      </c>
      <c r="C18" s="74" t="s">
        <v>67</v>
      </c>
      <c r="D18" s="74" t="s">
        <v>69</v>
      </c>
      <c r="E18" s="75" t="s">
        <v>562</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23559.599999999999</v>
      </c>
    </row>
    <row r="19" spans="1:19" x14ac:dyDescent="0.3">
      <c r="A19" s="1"/>
      <c r="B19" s="74" t="s">
        <v>574</v>
      </c>
      <c r="C19" s="74" t="s">
        <v>946</v>
      </c>
      <c r="D19" s="74" t="s">
        <v>69</v>
      </c>
      <c r="E19" s="75" t="s">
        <v>562</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5176.1499999999996</v>
      </c>
    </row>
    <row r="20" spans="1:19" x14ac:dyDescent="0.3">
      <c r="A20" s="1"/>
      <c r="B20" s="74" t="s">
        <v>576</v>
      </c>
      <c r="C20" s="74" t="s">
        <v>1100</v>
      </c>
      <c r="D20" s="74" t="s">
        <v>69</v>
      </c>
      <c r="E20" s="75" t="s">
        <v>562</v>
      </c>
      <c r="F20" s="76"/>
      <c r="G20" s="76"/>
      <c r="H20" s="76"/>
      <c r="I20" s="76"/>
      <c r="J20" s="76"/>
      <c r="K20" s="76"/>
      <c r="L20" s="76"/>
      <c r="M20" s="76"/>
      <c r="N20" s="76"/>
      <c r="O20" s="76"/>
      <c r="P20" s="76"/>
      <c r="Q20" s="76"/>
      <c r="R20" s="76"/>
      <c r="S20" s="76">
        <v>0</v>
      </c>
    </row>
    <row r="21" spans="1:19" x14ac:dyDescent="0.3">
      <c r="A21" s="1"/>
      <c r="B21" s="74" t="s">
        <v>576</v>
      </c>
      <c r="C21" s="74" t="s">
        <v>1101</v>
      </c>
      <c r="D21" s="74" t="s">
        <v>69</v>
      </c>
      <c r="E21" s="75" t="s">
        <v>562</v>
      </c>
      <c r="F21" s="76"/>
      <c r="G21" s="76"/>
      <c r="H21" s="76"/>
      <c r="I21" s="76"/>
      <c r="J21" s="76"/>
      <c r="K21" s="76"/>
      <c r="L21" s="76"/>
      <c r="M21" s="76"/>
      <c r="N21" s="76"/>
      <c r="O21" s="76"/>
      <c r="P21" s="76"/>
      <c r="Q21" s="76"/>
      <c r="R21" s="76"/>
      <c r="S21" s="76">
        <v>0</v>
      </c>
    </row>
    <row r="22" spans="1:19" x14ac:dyDescent="0.3">
      <c r="A22" s="1"/>
      <c r="B22" s="74" t="s">
        <v>572</v>
      </c>
      <c r="C22" s="74" t="s">
        <v>947</v>
      </c>
      <c r="D22" s="74" t="s">
        <v>69</v>
      </c>
      <c r="E22" s="75" t="s">
        <v>562</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33182.35</v>
      </c>
    </row>
    <row r="23" spans="1:19" x14ac:dyDescent="0.3">
      <c r="A23" s="1"/>
      <c r="B23" s="74" t="s">
        <v>572</v>
      </c>
      <c r="C23" s="74" t="s">
        <v>948</v>
      </c>
      <c r="D23" s="74" t="s">
        <v>69</v>
      </c>
      <c r="E23" s="75" t="s">
        <v>562</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6381.1</v>
      </c>
    </row>
    <row r="24" spans="1:19" x14ac:dyDescent="0.3">
      <c r="A24" s="1"/>
      <c r="B24" s="74" t="s">
        <v>582</v>
      </c>
      <c r="C24" s="74" t="s">
        <v>1102</v>
      </c>
      <c r="D24" s="74" t="s">
        <v>69</v>
      </c>
      <c r="E24" s="75" t="s">
        <v>564</v>
      </c>
      <c r="F24" s="76">
        <v>7.85</v>
      </c>
      <c r="G24" s="76">
        <v>5.3</v>
      </c>
      <c r="H24" s="76">
        <v>9</v>
      </c>
      <c r="I24" s="76">
        <v>8.1999999999999993</v>
      </c>
      <c r="J24" s="76">
        <v>8.9</v>
      </c>
      <c r="K24" s="76">
        <v>7.6</v>
      </c>
      <c r="L24" s="76">
        <v>0.05</v>
      </c>
      <c r="M24" s="76">
        <v>6.95</v>
      </c>
      <c r="N24" s="76">
        <v>5.8</v>
      </c>
      <c r="O24" s="76">
        <v>8.4</v>
      </c>
      <c r="P24" s="76">
        <v>8.4499999999999993</v>
      </c>
      <c r="Q24" s="76">
        <v>8.5</v>
      </c>
      <c r="R24" s="76">
        <v>9.1999999999999993</v>
      </c>
      <c r="S24" s="76">
        <v>94.2</v>
      </c>
    </row>
    <row r="25" spans="1:19" x14ac:dyDescent="0.3">
      <c r="A25" s="1"/>
      <c r="B25" s="74" t="s">
        <v>71</v>
      </c>
      <c r="C25" s="74" t="s">
        <v>949</v>
      </c>
      <c r="D25" s="74" t="s">
        <v>69</v>
      </c>
      <c r="E25" s="75" t="s">
        <v>562</v>
      </c>
      <c r="F25" s="76">
        <v>166.75</v>
      </c>
      <c r="G25" s="76">
        <v>166.45</v>
      </c>
      <c r="H25" s="76">
        <v>164</v>
      </c>
      <c r="I25" s="76">
        <v>165.4</v>
      </c>
      <c r="J25" s="76">
        <v>163.85</v>
      </c>
      <c r="K25" s="76">
        <v>165.05</v>
      </c>
      <c r="L25" s="76">
        <v>164.6</v>
      </c>
      <c r="M25" s="76">
        <v>164.4</v>
      </c>
      <c r="N25" s="76">
        <v>164.8</v>
      </c>
      <c r="O25" s="76">
        <v>164.97</v>
      </c>
      <c r="P25" s="76">
        <v>164</v>
      </c>
      <c r="Q25" s="76">
        <v>165.55</v>
      </c>
      <c r="R25" s="76">
        <v>163.55000000000001</v>
      </c>
      <c r="S25" s="76">
        <v>2143.37</v>
      </c>
    </row>
    <row r="26" spans="1:19" x14ac:dyDescent="0.3">
      <c r="A26" s="1"/>
      <c r="B26" s="74" t="s">
        <v>71</v>
      </c>
      <c r="C26" s="74" t="s">
        <v>950</v>
      </c>
      <c r="D26" s="74" t="s">
        <v>69</v>
      </c>
      <c r="E26" s="75" t="s">
        <v>562</v>
      </c>
      <c r="F26" s="76">
        <v>355.45</v>
      </c>
      <c r="G26" s="76">
        <v>353.7</v>
      </c>
      <c r="H26" s="76">
        <v>352.6</v>
      </c>
      <c r="I26" s="76">
        <v>355.5</v>
      </c>
      <c r="J26" s="76">
        <v>355</v>
      </c>
      <c r="K26" s="76">
        <v>351.45</v>
      </c>
      <c r="L26" s="76">
        <v>352.77499999999998</v>
      </c>
      <c r="M26" s="76">
        <v>353.05</v>
      </c>
      <c r="N26" s="76">
        <v>352.45</v>
      </c>
      <c r="O26" s="76">
        <v>353.26499999999999</v>
      </c>
      <c r="P26" s="76">
        <v>324.05</v>
      </c>
      <c r="Q26" s="76">
        <v>351.8</v>
      </c>
      <c r="R26" s="76">
        <v>337.95</v>
      </c>
      <c r="S26" s="76">
        <v>4549.04</v>
      </c>
    </row>
    <row r="27" spans="1:19" x14ac:dyDescent="0.3">
      <c r="A27" s="1"/>
      <c r="B27" s="74" t="s">
        <v>71</v>
      </c>
      <c r="C27" s="74" t="s">
        <v>951</v>
      </c>
      <c r="D27" s="74" t="s">
        <v>69</v>
      </c>
      <c r="E27" s="75" t="s">
        <v>562</v>
      </c>
      <c r="F27" s="76">
        <v>2279.25</v>
      </c>
      <c r="G27" s="76">
        <v>2236.1999999999998</v>
      </c>
      <c r="H27" s="76">
        <v>2266.15</v>
      </c>
      <c r="I27" s="76">
        <v>2253.1</v>
      </c>
      <c r="J27" s="76">
        <v>2232.75</v>
      </c>
      <c r="K27" s="76">
        <v>2233.8000000000002</v>
      </c>
      <c r="L27" s="76">
        <v>2226.16</v>
      </c>
      <c r="M27" s="76">
        <v>2229.0500000000002</v>
      </c>
      <c r="N27" s="76">
        <v>2247.4499999999998</v>
      </c>
      <c r="O27" s="76">
        <v>2223.4349999999999</v>
      </c>
      <c r="P27" s="76">
        <v>2231</v>
      </c>
      <c r="Q27" s="76">
        <v>2248.9499999999998</v>
      </c>
      <c r="R27" s="76">
        <v>2217.4</v>
      </c>
      <c r="S27" s="76">
        <v>29124.695</v>
      </c>
    </row>
    <row r="28" spans="1:19" x14ac:dyDescent="0.3">
      <c r="A28" s="1"/>
      <c r="B28" s="74" t="s">
        <v>71</v>
      </c>
      <c r="C28" s="74" t="s">
        <v>1103</v>
      </c>
      <c r="D28" s="74" t="s">
        <v>69</v>
      </c>
      <c r="E28" s="75" t="s">
        <v>562</v>
      </c>
      <c r="F28" s="76"/>
      <c r="G28" s="76"/>
      <c r="H28" s="76"/>
      <c r="I28" s="76"/>
      <c r="J28" s="76"/>
      <c r="K28" s="76"/>
      <c r="L28" s="76"/>
      <c r="M28" s="76"/>
      <c r="N28" s="76"/>
      <c r="O28" s="76"/>
      <c r="P28" s="76"/>
      <c r="Q28" s="76"/>
      <c r="R28" s="76"/>
      <c r="S28" s="76">
        <v>0</v>
      </c>
    </row>
    <row r="29" spans="1:19" x14ac:dyDescent="0.3">
      <c r="A29" s="1"/>
      <c r="B29" s="74" t="s">
        <v>71</v>
      </c>
      <c r="C29" s="74" t="s">
        <v>1104</v>
      </c>
      <c r="D29" s="74" t="s">
        <v>69</v>
      </c>
      <c r="E29" s="75" t="s">
        <v>563</v>
      </c>
      <c r="F29" s="76"/>
      <c r="G29" s="76"/>
      <c r="H29" s="76"/>
      <c r="I29" s="76"/>
      <c r="J29" s="76"/>
      <c r="K29" s="76"/>
      <c r="L29" s="76"/>
      <c r="M29" s="76"/>
      <c r="N29" s="76"/>
      <c r="O29" s="76"/>
      <c r="P29" s="76">
        <v>4.45</v>
      </c>
      <c r="Q29" s="76"/>
      <c r="R29" s="76"/>
      <c r="S29" s="76">
        <v>4.45</v>
      </c>
    </row>
    <row r="30" spans="1:19" x14ac:dyDescent="0.3">
      <c r="A30" s="1"/>
      <c r="B30" s="74" t="s">
        <v>71</v>
      </c>
      <c r="C30" s="74" t="s">
        <v>1104</v>
      </c>
      <c r="D30" s="74" t="s">
        <v>1105</v>
      </c>
      <c r="E30" s="75" t="s">
        <v>563</v>
      </c>
      <c r="F30" s="76"/>
      <c r="G30" s="76"/>
      <c r="H30" s="76"/>
      <c r="I30" s="76">
        <v>4.45</v>
      </c>
      <c r="J30" s="76"/>
      <c r="K30" s="76"/>
      <c r="L30" s="76"/>
      <c r="M30" s="76"/>
      <c r="N30" s="76"/>
      <c r="O30" s="76"/>
      <c r="P30" s="76"/>
      <c r="Q30" s="76"/>
      <c r="R30" s="76"/>
      <c r="S30" s="76">
        <v>4.45</v>
      </c>
    </row>
    <row r="31" spans="1:19" x14ac:dyDescent="0.3">
      <c r="A31" s="1"/>
      <c r="B31" s="74" t="s">
        <v>71</v>
      </c>
      <c r="C31" s="74" t="s">
        <v>1106</v>
      </c>
      <c r="D31" s="74" t="s">
        <v>69</v>
      </c>
      <c r="E31" s="75" t="s">
        <v>563</v>
      </c>
      <c r="F31" s="76"/>
      <c r="G31" s="76"/>
      <c r="H31" s="76"/>
      <c r="I31" s="76"/>
      <c r="J31" s="76"/>
      <c r="K31" s="76"/>
      <c r="L31" s="76"/>
      <c r="M31" s="76"/>
      <c r="N31" s="76"/>
      <c r="O31" s="76"/>
      <c r="P31" s="76"/>
      <c r="Q31" s="76"/>
      <c r="R31" s="76"/>
      <c r="S31" s="76">
        <v>0</v>
      </c>
    </row>
    <row r="32" spans="1:19" x14ac:dyDescent="0.3">
      <c r="A32" s="1"/>
      <c r="B32" s="74" t="s">
        <v>603</v>
      </c>
      <c r="C32" s="74" t="s">
        <v>952</v>
      </c>
      <c r="D32" s="74" t="s">
        <v>1107</v>
      </c>
      <c r="E32" s="75" t="s">
        <v>562</v>
      </c>
      <c r="F32" s="76">
        <v>135.1</v>
      </c>
      <c r="G32" s="76">
        <v>132.85</v>
      </c>
      <c r="H32" s="76">
        <v>133.19999999999999</v>
      </c>
      <c r="I32" s="76">
        <v>122.05</v>
      </c>
      <c r="J32" s="76">
        <v>111.65</v>
      </c>
      <c r="K32" s="76">
        <v>100.8</v>
      </c>
      <c r="L32" s="76">
        <v>94.65</v>
      </c>
      <c r="M32" s="76">
        <v>90.25</v>
      </c>
      <c r="N32" s="76">
        <v>87.7</v>
      </c>
      <c r="O32" s="76">
        <v>216.6</v>
      </c>
      <c r="P32" s="76">
        <v>237.95</v>
      </c>
      <c r="Q32" s="76">
        <v>238.4</v>
      </c>
      <c r="R32" s="76">
        <v>224.9</v>
      </c>
      <c r="S32" s="76">
        <v>1926.1</v>
      </c>
    </row>
    <row r="33" spans="1:19" x14ac:dyDescent="0.3">
      <c r="A33" s="1"/>
      <c r="B33" s="74" t="s">
        <v>603</v>
      </c>
      <c r="C33" s="74" t="s">
        <v>953</v>
      </c>
      <c r="D33" s="74" t="s">
        <v>69</v>
      </c>
      <c r="E33" s="75" t="s">
        <v>562</v>
      </c>
      <c r="F33" s="76">
        <v>223.25</v>
      </c>
      <c r="G33" s="76">
        <v>231.3</v>
      </c>
      <c r="H33" s="76">
        <v>370.9</v>
      </c>
      <c r="I33" s="76">
        <v>300.3</v>
      </c>
      <c r="J33" s="76">
        <v>260.8</v>
      </c>
      <c r="K33" s="76">
        <v>230.3</v>
      </c>
      <c r="L33" s="76">
        <v>212.2</v>
      </c>
      <c r="M33" s="76">
        <v>236.05</v>
      </c>
      <c r="N33" s="76">
        <v>215.05</v>
      </c>
      <c r="O33" s="76">
        <v>256.55</v>
      </c>
      <c r="P33" s="76">
        <v>263.10000000000002</v>
      </c>
      <c r="Q33" s="76">
        <v>273</v>
      </c>
      <c r="R33" s="76">
        <v>294.60000000000002</v>
      </c>
      <c r="S33" s="76">
        <v>3367.4</v>
      </c>
    </row>
    <row r="34" spans="1:19" x14ac:dyDescent="0.3">
      <c r="A34" s="1"/>
      <c r="B34" s="74" t="s">
        <v>603</v>
      </c>
      <c r="C34" s="74" t="s">
        <v>954</v>
      </c>
      <c r="D34" s="74" t="s">
        <v>69</v>
      </c>
      <c r="E34" s="75" t="s">
        <v>562</v>
      </c>
      <c r="F34" s="76">
        <v>313.95</v>
      </c>
      <c r="G34" s="76">
        <v>307.89999999999998</v>
      </c>
      <c r="H34" s="76">
        <v>462.6</v>
      </c>
      <c r="I34" s="76">
        <v>414.25</v>
      </c>
      <c r="J34" s="76">
        <v>359.3</v>
      </c>
      <c r="K34" s="76">
        <v>317.7</v>
      </c>
      <c r="L34" s="76">
        <v>288.7</v>
      </c>
      <c r="M34" s="76">
        <v>334.1</v>
      </c>
      <c r="N34" s="76">
        <v>292.85000000000002</v>
      </c>
      <c r="O34" s="76">
        <v>349.55</v>
      </c>
      <c r="P34" s="76">
        <v>359.3</v>
      </c>
      <c r="Q34" s="76">
        <v>376.5</v>
      </c>
      <c r="R34" s="76">
        <v>390.7</v>
      </c>
      <c r="S34" s="76">
        <v>4567.3999999999996</v>
      </c>
    </row>
    <row r="35" spans="1:19" x14ac:dyDescent="0.3">
      <c r="A35" s="1"/>
      <c r="B35" s="74" t="s">
        <v>603</v>
      </c>
      <c r="C35" s="74" t="s">
        <v>955</v>
      </c>
      <c r="D35" s="74" t="s">
        <v>1107</v>
      </c>
      <c r="E35" s="75" t="s">
        <v>562</v>
      </c>
      <c r="F35" s="76">
        <v>158.94999999999999</v>
      </c>
      <c r="G35" s="76">
        <v>154.19999999999999</v>
      </c>
      <c r="H35" s="76">
        <v>153.30000000000001</v>
      </c>
      <c r="I35" s="76">
        <v>152.75</v>
      </c>
      <c r="J35" s="76">
        <v>151.85</v>
      </c>
      <c r="K35" s="76">
        <v>151.80000000000001</v>
      </c>
      <c r="L35" s="76">
        <v>151.5</v>
      </c>
      <c r="M35" s="76">
        <v>151.69999999999999</v>
      </c>
      <c r="N35" s="76">
        <v>144.6</v>
      </c>
      <c r="O35" s="76">
        <v>135.4</v>
      </c>
      <c r="P35" s="76">
        <v>137</v>
      </c>
      <c r="Q35" s="76">
        <v>142.9</v>
      </c>
      <c r="R35" s="76">
        <v>154.5</v>
      </c>
      <c r="S35" s="76">
        <v>1940.45</v>
      </c>
    </row>
    <row r="36" spans="1:19" x14ac:dyDescent="0.3">
      <c r="A36" s="1"/>
      <c r="B36" s="74" t="s">
        <v>568</v>
      </c>
      <c r="C36" s="74" t="s">
        <v>956</v>
      </c>
      <c r="D36" s="74" t="s">
        <v>69</v>
      </c>
      <c r="E36" s="75" t="s">
        <v>562</v>
      </c>
      <c r="F36" s="76">
        <v>3998.8</v>
      </c>
      <c r="G36" s="76">
        <v>3989.75</v>
      </c>
      <c r="H36" s="76">
        <v>4012.7</v>
      </c>
      <c r="I36" s="76">
        <v>4006.55</v>
      </c>
      <c r="J36" s="76">
        <v>4018.6</v>
      </c>
      <c r="K36" s="76">
        <v>4012.25</v>
      </c>
      <c r="L36" s="76">
        <v>3899.85</v>
      </c>
      <c r="M36" s="76">
        <v>3999.8</v>
      </c>
      <c r="N36" s="76">
        <v>3992.1</v>
      </c>
      <c r="O36" s="76">
        <v>3977.55</v>
      </c>
      <c r="P36" s="76">
        <v>3999.55</v>
      </c>
      <c r="Q36" s="76">
        <v>3981.3</v>
      </c>
      <c r="R36" s="76">
        <v>3984.4</v>
      </c>
      <c r="S36" s="76">
        <v>51873.2</v>
      </c>
    </row>
    <row r="37" spans="1:19" x14ac:dyDescent="0.3">
      <c r="A37" s="1"/>
      <c r="B37" s="74" t="s">
        <v>228</v>
      </c>
      <c r="C37" s="74" t="s">
        <v>957</v>
      </c>
      <c r="D37" s="74" t="s">
        <v>69</v>
      </c>
      <c r="E37" s="75" t="s">
        <v>562</v>
      </c>
      <c r="F37" s="76">
        <v>185.65</v>
      </c>
      <c r="G37" s="76">
        <v>185.95</v>
      </c>
      <c r="H37" s="76">
        <v>188.05</v>
      </c>
      <c r="I37" s="76">
        <v>186.85</v>
      </c>
      <c r="J37" s="76">
        <v>184.9</v>
      </c>
      <c r="K37" s="76">
        <v>179</v>
      </c>
      <c r="L37" s="76">
        <v>181.8</v>
      </c>
      <c r="M37" s="76">
        <v>181.15</v>
      </c>
      <c r="N37" s="76">
        <v>181.1</v>
      </c>
      <c r="O37" s="76">
        <v>185.3</v>
      </c>
      <c r="P37" s="76">
        <v>184.75</v>
      </c>
      <c r="Q37" s="76">
        <v>186.9</v>
      </c>
      <c r="R37" s="76">
        <v>186.7</v>
      </c>
      <c r="S37" s="76">
        <v>2398.1</v>
      </c>
    </row>
    <row r="38" spans="1:19" x14ac:dyDescent="0.3">
      <c r="A38" s="1"/>
      <c r="B38" s="74" t="s">
        <v>228</v>
      </c>
      <c r="C38" s="74" t="s">
        <v>958</v>
      </c>
      <c r="D38" s="74" t="s">
        <v>69</v>
      </c>
      <c r="E38" s="75" t="s">
        <v>562</v>
      </c>
      <c r="F38" s="76">
        <v>134.69999999999999</v>
      </c>
      <c r="G38" s="76">
        <v>136.6</v>
      </c>
      <c r="H38" s="76">
        <v>138.6</v>
      </c>
      <c r="I38" s="76">
        <v>133.69999999999999</v>
      </c>
      <c r="J38" s="76">
        <v>131.85</v>
      </c>
      <c r="K38" s="76">
        <v>128.94999999999999</v>
      </c>
      <c r="L38" s="76">
        <v>129.44999999999999</v>
      </c>
      <c r="M38" s="76">
        <v>126.8</v>
      </c>
      <c r="N38" s="76">
        <v>126.45</v>
      </c>
      <c r="O38" s="76">
        <v>128.19999999999999</v>
      </c>
      <c r="P38" s="76">
        <v>126.5</v>
      </c>
      <c r="Q38" s="76">
        <v>124.7</v>
      </c>
      <c r="R38" s="76">
        <v>126.65</v>
      </c>
      <c r="S38" s="76">
        <v>1693.15</v>
      </c>
    </row>
    <row r="39" spans="1:19" x14ac:dyDescent="0.3">
      <c r="A39" s="1"/>
      <c r="B39" s="74" t="s">
        <v>228</v>
      </c>
      <c r="C39" s="74" t="s">
        <v>1108</v>
      </c>
      <c r="D39" s="74" t="s">
        <v>1109</v>
      </c>
      <c r="E39" s="75" t="s">
        <v>563</v>
      </c>
      <c r="F39" s="76">
        <v>339.45</v>
      </c>
      <c r="G39" s="76">
        <v>8.4499999999999993</v>
      </c>
      <c r="H39" s="76"/>
      <c r="I39" s="76">
        <v>295.5</v>
      </c>
      <c r="J39" s="76">
        <v>389.6</v>
      </c>
      <c r="K39" s="76">
        <v>391</v>
      </c>
      <c r="L39" s="76">
        <v>401.35</v>
      </c>
      <c r="M39" s="76">
        <v>284.89999999999998</v>
      </c>
      <c r="N39" s="76">
        <v>388.65</v>
      </c>
      <c r="O39" s="76">
        <v>401.7</v>
      </c>
      <c r="P39" s="76">
        <v>207.1</v>
      </c>
      <c r="Q39" s="76">
        <v>394.7</v>
      </c>
      <c r="R39" s="76">
        <v>335</v>
      </c>
      <c r="S39" s="76">
        <v>3837.4</v>
      </c>
    </row>
    <row r="40" spans="1:19" x14ac:dyDescent="0.3">
      <c r="A40" s="1"/>
      <c r="B40" s="74" t="s">
        <v>600</v>
      </c>
      <c r="C40" s="74" t="s">
        <v>959</v>
      </c>
      <c r="D40" s="74" t="s">
        <v>69</v>
      </c>
      <c r="E40" s="75" t="s">
        <v>562</v>
      </c>
      <c r="F40" s="76">
        <v>60.95</v>
      </c>
      <c r="G40" s="76">
        <v>55.35</v>
      </c>
      <c r="H40" s="76">
        <v>54.7</v>
      </c>
      <c r="I40" s="76">
        <v>52.7</v>
      </c>
      <c r="J40" s="76">
        <v>53.8</v>
      </c>
      <c r="K40" s="76">
        <v>57.9</v>
      </c>
      <c r="L40" s="76">
        <v>51.5</v>
      </c>
      <c r="M40" s="76">
        <v>52.1</v>
      </c>
      <c r="N40" s="76">
        <v>49.45</v>
      </c>
      <c r="O40" s="76">
        <v>55.3</v>
      </c>
      <c r="P40" s="76">
        <v>58</v>
      </c>
      <c r="Q40" s="76">
        <v>54.1</v>
      </c>
      <c r="R40" s="76">
        <v>49.2</v>
      </c>
      <c r="S40" s="76">
        <v>705.05</v>
      </c>
    </row>
    <row r="41" spans="1:19" x14ac:dyDescent="0.3">
      <c r="A41" s="1"/>
      <c r="B41" s="74" t="s">
        <v>75</v>
      </c>
      <c r="C41" s="74" t="s">
        <v>76</v>
      </c>
      <c r="D41" s="74" t="s">
        <v>69</v>
      </c>
      <c r="E41" s="75" t="s">
        <v>562</v>
      </c>
      <c r="F41" s="76">
        <v>14960.9</v>
      </c>
      <c r="G41" s="76">
        <v>14445.15</v>
      </c>
      <c r="H41" s="76">
        <v>14848.25</v>
      </c>
      <c r="I41" s="76">
        <v>13733.15</v>
      </c>
      <c r="J41" s="76">
        <v>12575.6</v>
      </c>
      <c r="K41" s="76">
        <v>11380.2</v>
      </c>
      <c r="L41" s="76">
        <v>11792.8</v>
      </c>
      <c r="M41" s="76">
        <v>9845.25</v>
      </c>
      <c r="N41" s="76">
        <v>9829.75</v>
      </c>
      <c r="O41" s="76">
        <v>10399.799999999999</v>
      </c>
      <c r="P41" s="76">
        <v>13751.4</v>
      </c>
      <c r="Q41" s="76">
        <v>12934.3</v>
      </c>
      <c r="R41" s="76">
        <v>12918.45</v>
      </c>
      <c r="S41" s="76">
        <v>163415</v>
      </c>
    </row>
    <row r="42" spans="1:19" x14ac:dyDescent="0.3">
      <c r="A42" s="1"/>
      <c r="B42" s="74" t="s">
        <v>75</v>
      </c>
      <c r="C42" s="74" t="s">
        <v>960</v>
      </c>
      <c r="D42" s="74" t="s">
        <v>69</v>
      </c>
      <c r="E42" s="75" t="s">
        <v>562</v>
      </c>
      <c r="F42" s="76">
        <v>5117.95</v>
      </c>
      <c r="G42" s="76">
        <v>4968.1000000000004</v>
      </c>
      <c r="H42" s="76">
        <v>5088.1499999999996</v>
      </c>
      <c r="I42" s="76">
        <v>4648.6000000000004</v>
      </c>
      <c r="J42" s="76">
        <v>4203.8999999999996</v>
      </c>
      <c r="K42" s="76">
        <v>3756.3</v>
      </c>
      <c r="L42" s="76">
        <v>3916.1</v>
      </c>
      <c r="M42" s="76">
        <v>3256.65</v>
      </c>
      <c r="N42" s="76">
        <v>3213.1</v>
      </c>
      <c r="O42" s="76">
        <v>3428.8</v>
      </c>
      <c r="P42" s="76">
        <v>4627</v>
      </c>
      <c r="Q42" s="76">
        <v>4285.1000000000004</v>
      </c>
      <c r="R42" s="76">
        <v>4338.6000000000004</v>
      </c>
      <c r="S42" s="76">
        <v>54848.35</v>
      </c>
    </row>
    <row r="43" spans="1:19" x14ac:dyDescent="0.3">
      <c r="A43" s="1"/>
      <c r="B43" s="74" t="s">
        <v>75</v>
      </c>
      <c r="C43" s="74" t="s">
        <v>1110</v>
      </c>
      <c r="D43" s="74" t="s">
        <v>1111</v>
      </c>
      <c r="E43" s="75" t="s">
        <v>563</v>
      </c>
      <c r="F43" s="76"/>
      <c r="G43" s="76"/>
      <c r="H43" s="76"/>
      <c r="I43" s="76"/>
      <c r="J43" s="76"/>
      <c r="K43" s="76"/>
      <c r="L43" s="76"/>
      <c r="M43" s="76"/>
      <c r="N43" s="76">
        <v>42.65</v>
      </c>
      <c r="O43" s="76"/>
      <c r="P43" s="76"/>
      <c r="Q43" s="76"/>
      <c r="R43" s="76"/>
      <c r="S43" s="76">
        <v>42.65</v>
      </c>
    </row>
    <row r="44" spans="1:19" x14ac:dyDescent="0.3">
      <c r="A44" s="1"/>
      <c r="B44" s="74" t="s">
        <v>75</v>
      </c>
      <c r="C44" s="74" t="s">
        <v>1110</v>
      </c>
      <c r="D44" s="74" t="s">
        <v>1112</v>
      </c>
      <c r="E44" s="75" t="s">
        <v>563</v>
      </c>
      <c r="F44" s="76">
        <v>21.55</v>
      </c>
      <c r="G44" s="76"/>
      <c r="H44" s="76"/>
      <c r="I44" s="76"/>
      <c r="J44" s="76"/>
      <c r="K44" s="76"/>
      <c r="L44" s="76"/>
      <c r="M44" s="76"/>
      <c r="N44" s="76">
        <v>42.6</v>
      </c>
      <c r="O44" s="76"/>
      <c r="P44" s="76"/>
      <c r="Q44" s="76"/>
      <c r="R44" s="76"/>
      <c r="S44" s="76">
        <v>64.150000000000006</v>
      </c>
    </row>
    <row r="45" spans="1:19" ht="27.6" x14ac:dyDescent="0.3">
      <c r="A45" s="1"/>
      <c r="B45" s="74" t="s">
        <v>589</v>
      </c>
      <c r="C45" s="74" t="s">
        <v>961</v>
      </c>
      <c r="D45" s="74" t="s">
        <v>69</v>
      </c>
      <c r="E45" s="75" t="s">
        <v>562</v>
      </c>
      <c r="F45" s="76">
        <v>61.05</v>
      </c>
      <c r="G45" s="76">
        <v>61.55</v>
      </c>
      <c r="H45" s="76">
        <v>59.9</v>
      </c>
      <c r="I45" s="76">
        <v>60.75</v>
      </c>
      <c r="J45" s="76">
        <v>59.75</v>
      </c>
      <c r="K45" s="76">
        <v>60.75</v>
      </c>
      <c r="L45" s="76">
        <v>59.5</v>
      </c>
      <c r="M45" s="76">
        <v>62.5</v>
      </c>
      <c r="N45" s="76">
        <v>73.05</v>
      </c>
      <c r="O45" s="76">
        <v>83.7</v>
      </c>
      <c r="P45" s="76">
        <v>83.9</v>
      </c>
      <c r="Q45" s="76">
        <v>86.35</v>
      </c>
      <c r="R45" s="76">
        <v>85.3</v>
      </c>
      <c r="S45" s="76">
        <v>898.05</v>
      </c>
    </row>
    <row r="46" spans="1:19" ht="27.6" x14ac:dyDescent="0.3">
      <c r="A46" s="1"/>
      <c r="B46" s="74" t="s">
        <v>604</v>
      </c>
      <c r="C46" s="74" t="s">
        <v>962</v>
      </c>
      <c r="D46" s="74" t="s">
        <v>69</v>
      </c>
      <c r="E46" s="75" t="s">
        <v>562</v>
      </c>
      <c r="F46" s="76">
        <v>382.05</v>
      </c>
      <c r="G46" s="76">
        <v>367.45</v>
      </c>
      <c r="H46" s="76">
        <v>352.05</v>
      </c>
      <c r="I46" s="76">
        <v>344.35</v>
      </c>
      <c r="J46" s="76">
        <v>337.05</v>
      </c>
      <c r="K46" s="76">
        <v>344</v>
      </c>
      <c r="L46" s="76">
        <v>335.85</v>
      </c>
      <c r="M46" s="76">
        <v>329.3</v>
      </c>
      <c r="N46" s="76">
        <v>330.55</v>
      </c>
      <c r="O46" s="76">
        <v>361.85</v>
      </c>
      <c r="P46" s="76">
        <v>340.55</v>
      </c>
      <c r="Q46" s="76">
        <v>324.60000000000002</v>
      </c>
      <c r="R46" s="76">
        <v>317.55</v>
      </c>
      <c r="S46" s="76">
        <v>4467.2</v>
      </c>
    </row>
    <row r="47" spans="1:19" ht="27.6" x14ac:dyDescent="0.3">
      <c r="A47" s="1"/>
      <c r="B47" s="74" t="s">
        <v>590</v>
      </c>
      <c r="C47" s="74" t="s">
        <v>963</v>
      </c>
      <c r="D47" s="74" t="s">
        <v>69</v>
      </c>
      <c r="E47" s="75" t="s">
        <v>562</v>
      </c>
      <c r="F47" s="76">
        <v>488</v>
      </c>
      <c r="G47" s="76">
        <v>404.55</v>
      </c>
      <c r="H47" s="76">
        <v>95.2</v>
      </c>
      <c r="I47" s="76">
        <v>439.8</v>
      </c>
      <c r="J47" s="76">
        <v>486.45</v>
      </c>
      <c r="K47" s="76">
        <v>485.1</v>
      </c>
      <c r="L47" s="76">
        <v>485.7</v>
      </c>
      <c r="M47" s="76">
        <v>484.05</v>
      </c>
      <c r="N47" s="76">
        <v>486.5</v>
      </c>
      <c r="O47" s="76">
        <v>486.35</v>
      </c>
      <c r="P47" s="76">
        <v>483.1</v>
      </c>
      <c r="Q47" s="76">
        <v>483</v>
      </c>
      <c r="R47" s="76">
        <v>479.85</v>
      </c>
      <c r="S47" s="76">
        <v>5787.65</v>
      </c>
    </row>
    <row r="48" spans="1:19" x14ac:dyDescent="0.3">
      <c r="A48" s="1"/>
      <c r="B48" s="74" t="s">
        <v>570</v>
      </c>
      <c r="C48" s="74" t="s">
        <v>964</v>
      </c>
      <c r="D48" s="74" t="s">
        <v>69</v>
      </c>
      <c r="E48" s="75" t="s">
        <v>562</v>
      </c>
      <c r="F48" s="76">
        <v>3419.05</v>
      </c>
      <c r="G48" s="76">
        <v>3119.7</v>
      </c>
      <c r="H48" s="76">
        <v>4060.7</v>
      </c>
      <c r="I48" s="76">
        <v>3784.3</v>
      </c>
      <c r="J48" s="76">
        <v>2428.5</v>
      </c>
      <c r="K48" s="76">
        <v>2317.6</v>
      </c>
      <c r="L48" s="76">
        <v>2624.85</v>
      </c>
      <c r="M48" s="76">
        <v>2311.15</v>
      </c>
      <c r="N48" s="76">
        <v>3653.55</v>
      </c>
      <c r="O48" s="76">
        <v>1367.8</v>
      </c>
      <c r="P48" s="76">
        <v>2001.95</v>
      </c>
      <c r="Q48" s="76">
        <v>3395.55</v>
      </c>
      <c r="R48" s="76">
        <v>5462.3</v>
      </c>
      <c r="S48" s="76">
        <v>39947</v>
      </c>
    </row>
    <row r="49" spans="1:19" x14ac:dyDescent="0.3">
      <c r="A49" s="1"/>
      <c r="B49" s="74" t="s">
        <v>570</v>
      </c>
      <c r="C49" s="74" t="s">
        <v>965</v>
      </c>
      <c r="D49" s="74" t="s">
        <v>69</v>
      </c>
      <c r="E49" s="75" t="s">
        <v>562</v>
      </c>
      <c r="F49" s="76">
        <v>155.44999999999999</v>
      </c>
      <c r="G49" s="76">
        <v>154.75</v>
      </c>
      <c r="H49" s="76">
        <v>154.25</v>
      </c>
      <c r="I49" s="76">
        <v>154.35</v>
      </c>
      <c r="J49" s="76">
        <v>153.94999999999999</v>
      </c>
      <c r="K49" s="76">
        <v>153.85</v>
      </c>
      <c r="L49" s="76">
        <v>154.9</v>
      </c>
      <c r="M49" s="76">
        <v>154.55000000000001</v>
      </c>
      <c r="N49" s="76">
        <v>108</v>
      </c>
      <c r="O49" s="76">
        <v>156</v>
      </c>
      <c r="P49" s="76">
        <v>156</v>
      </c>
      <c r="Q49" s="76">
        <v>156</v>
      </c>
      <c r="R49" s="76">
        <v>156</v>
      </c>
      <c r="S49" s="76">
        <v>1968.05</v>
      </c>
    </row>
    <row r="50" spans="1:19" x14ac:dyDescent="0.3">
      <c r="A50" s="1"/>
      <c r="B50" s="74" t="s">
        <v>966</v>
      </c>
      <c r="C50" s="74" t="s">
        <v>967</v>
      </c>
      <c r="D50" s="74" t="s">
        <v>69</v>
      </c>
      <c r="E50" s="75" t="s">
        <v>562</v>
      </c>
      <c r="F50" s="76">
        <v>1470.95</v>
      </c>
      <c r="G50" s="76">
        <v>1554.75</v>
      </c>
      <c r="H50" s="76">
        <v>1658.25</v>
      </c>
      <c r="I50" s="76">
        <v>1560.5</v>
      </c>
      <c r="J50" s="76">
        <v>1571.6</v>
      </c>
      <c r="K50" s="76">
        <v>1610.1</v>
      </c>
      <c r="L50" s="76">
        <v>1638.15</v>
      </c>
      <c r="M50" s="76">
        <v>1472.3</v>
      </c>
      <c r="N50" s="76">
        <v>1367.15</v>
      </c>
      <c r="O50" s="76">
        <v>1609.05</v>
      </c>
      <c r="P50" s="76">
        <v>1312.05</v>
      </c>
      <c r="Q50" s="76">
        <v>1006.65</v>
      </c>
      <c r="R50" s="76">
        <v>969.4</v>
      </c>
      <c r="S50" s="76">
        <v>18800.900000000001</v>
      </c>
    </row>
    <row r="51" spans="1:19" x14ac:dyDescent="0.3">
      <c r="A51" s="1"/>
      <c r="B51" s="74" t="s">
        <v>591</v>
      </c>
      <c r="C51" s="74" t="s">
        <v>968</v>
      </c>
      <c r="D51" s="74" t="s">
        <v>69</v>
      </c>
      <c r="E51" s="75" t="s">
        <v>562</v>
      </c>
      <c r="F51" s="76">
        <v>479.9</v>
      </c>
      <c r="G51" s="76">
        <v>480</v>
      </c>
      <c r="H51" s="76">
        <v>480</v>
      </c>
      <c r="I51" s="76">
        <v>479.5</v>
      </c>
      <c r="J51" s="76">
        <v>345.1</v>
      </c>
      <c r="K51" s="76">
        <v>398.85</v>
      </c>
      <c r="L51" s="76">
        <v>322.14999999999998</v>
      </c>
      <c r="M51" s="76">
        <v>258.8</v>
      </c>
      <c r="N51" s="76">
        <v>207.3</v>
      </c>
      <c r="O51" s="76">
        <v>146.15</v>
      </c>
      <c r="P51" s="76">
        <v>129.15</v>
      </c>
      <c r="Q51" s="76">
        <v>129.05000000000001</v>
      </c>
      <c r="R51" s="76">
        <v>139.05000000000001</v>
      </c>
      <c r="S51" s="76">
        <v>3995</v>
      </c>
    </row>
    <row r="52" spans="1:19" x14ac:dyDescent="0.3">
      <c r="A52" s="1"/>
      <c r="B52" s="74" t="s">
        <v>592</v>
      </c>
      <c r="C52" s="74" t="s">
        <v>969</v>
      </c>
      <c r="D52" s="74" t="s">
        <v>69</v>
      </c>
      <c r="E52" s="75" t="s">
        <v>562</v>
      </c>
      <c r="F52" s="76">
        <v>457.7</v>
      </c>
      <c r="G52" s="76">
        <v>457.8</v>
      </c>
      <c r="H52" s="76">
        <v>458.7</v>
      </c>
      <c r="I52" s="76">
        <v>458.5</v>
      </c>
      <c r="J52" s="76">
        <v>458.4</v>
      </c>
      <c r="K52" s="76">
        <v>457.1</v>
      </c>
      <c r="L52" s="76">
        <v>446</v>
      </c>
      <c r="M52" s="76">
        <v>414.35</v>
      </c>
      <c r="N52" s="76">
        <v>386.75</v>
      </c>
      <c r="O52" s="76">
        <v>367.45</v>
      </c>
      <c r="P52" s="76">
        <v>365.6</v>
      </c>
      <c r="Q52" s="76">
        <v>368.35</v>
      </c>
      <c r="R52" s="76">
        <v>356.05</v>
      </c>
      <c r="S52" s="76">
        <v>5452.75</v>
      </c>
    </row>
    <row r="53" spans="1:19" x14ac:dyDescent="0.3">
      <c r="A53" s="1"/>
      <c r="B53" s="74" t="s">
        <v>78</v>
      </c>
      <c r="C53" s="74" t="s">
        <v>1113</v>
      </c>
      <c r="D53" s="74" t="s">
        <v>1114</v>
      </c>
      <c r="E53" s="75" t="s">
        <v>563</v>
      </c>
      <c r="F53" s="76">
        <v>955.95</v>
      </c>
      <c r="G53" s="76">
        <v>1098.0999999999999</v>
      </c>
      <c r="H53" s="76">
        <v>625.29999999999995</v>
      </c>
      <c r="I53" s="76">
        <v>1116.2</v>
      </c>
      <c r="J53" s="76">
        <v>759.95</v>
      </c>
      <c r="K53" s="76">
        <v>425.15</v>
      </c>
      <c r="L53" s="76">
        <v>601.29999999999995</v>
      </c>
      <c r="M53" s="76">
        <v>1017.25</v>
      </c>
      <c r="N53" s="76">
        <v>963.2</v>
      </c>
      <c r="O53" s="76">
        <v>978.05</v>
      </c>
      <c r="P53" s="76">
        <v>886.25</v>
      </c>
      <c r="Q53" s="76">
        <v>945.85</v>
      </c>
      <c r="R53" s="76">
        <v>793.1</v>
      </c>
      <c r="S53" s="76">
        <v>11165.65</v>
      </c>
    </row>
    <row r="54" spans="1:19" x14ac:dyDescent="0.3">
      <c r="A54" s="1"/>
      <c r="B54" s="74" t="s">
        <v>78</v>
      </c>
      <c r="C54" s="74" t="s">
        <v>1115</v>
      </c>
      <c r="D54" s="74" t="s">
        <v>83</v>
      </c>
      <c r="E54" s="75" t="s">
        <v>563</v>
      </c>
      <c r="F54" s="76"/>
      <c r="G54" s="76"/>
      <c r="H54" s="76"/>
      <c r="I54" s="76"/>
      <c r="J54" s="76"/>
      <c r="K54" s="76">
        <v>423</v>
      </c>
      <c r="L54" s="76">
        <v>164.9</v>
      </c>
      <c r="M54" s="76"/>
      <c r="N54" s="76"/>
      <c r="O54" s="76"/>
      <c r="P54" s="76"/>
      <c r="Q54" s="76"/>
      <c r="R54" s="76"/>
      <c r="S54" s="76">
        <v>587.9</v>
      </c>
    </row>
    <row r="55" spans="1:19" x14ac:dyDescent="0.3">
      <c r="A55" s="1"/>
      <c r="B55" s="74" t="s">
        <v>78</v>
      </c>
      <c r="C55" s="74" t="s">
        <v>1116</v>
      </c>
      <c r="D55" s="74" t="s">
        <v>1117</v>
      </c>
      <c r="E55" s="75" t="s">
        <v>563</v>
      </c>
      <c r="F55" s="76"/>
      <c r="G55" s="76"/>
      <c r="H55" s="76"/>
      <c r="I55" s="76"/>
      <c r="J55" s="76"/>
      <c r="K55" s="76"/>
      <c r="L55" s="76"/>
      <c r="M55" s="76"/>
      <c r="N55" s="76"/>
      <c r="O55" s="76"/>
      <c r="P55" s="76"/>
      <c r="Q55" s="76"/>
      <c r="R55" s="76"/>
      <c r="S55" s="76">
        <v>0</v>
      </c>
    </row>
    <row r="56" spans="1:19" x14ac:dyDescent="0.3">
      <c r="A56" s="1"/>
      <c r="B56" s="74" t="s">
        <v>605</v>
      </c>
      <c r="C56" s="74" t="s">
        <v>1024</v>
      </c>
      <c r="D56" s="74" t="s">
        <v>69</v>
      </c>
      <c r="E56" s="75" t="s">
        <v>565</v>
      </c>
      <c r="F56" s="76">
        <v>1194.75</v>
      </c>
      <c r="G56" s="76">
        <v>665.1</v>
      </c>
      <c r="H56" s="76">
        <v>1221.1500000000001</v>
      </c>
      <c r="I56" s="76">
        <v>1066.05</v>
      </c>
      <c r="J56" s="76">
        <v>442.65</v>
      </c>
      <c r="K56" s="76">
        <v>573.04999999999995</v>
      </c>
      <c r="L56" s="76">
        <v>1228.7</v>
      </c>
      <c r="M56" s="76">
        <v>948.5</v>
      </c>
      <c r="N56" s="76">
        <v>757.45</v>
      </c>
      <c r="O56" s="76">
        <v>795.15</v>
      </c>
      <c r="P56" s="76">
        <v>1007.15</v>
      </c>
      <c r="Q56" s="76">
        <v>960.3</v>
      </c>
      <c r="R56" s="76">
        <v>1077.7</v>
      </c>
      <c r="S56" s="76">
        <v>11937.7</v>
      </c>
    </row>
    <row r="57" spans="1:19" x14ac:dyDescent="0.3">
      <c r="A57" s="1"/>
      <c r="B57" s="74" t="s">
        <v>605</v>
      </c>
      <c r="C57" s="74" t="s">
        <v>1025</v>
      </c>
      <c r="D57" s="74" t="s">
        <v>69</v>
      </c>
      <c r="E57" s="75" t="s">
        <v>565</v>
      </c>
      <c r="F57" s="76">
        <v>384.4</v>
      </c>
      <c r="G57" s="76">
        <v>415.2</v>
      </c>
      <c r="H57" s="76">
        <v>248.35</v>
      </c>
      <c r="I57" s="76">
        <v>535.04999999999995</v>
      </c>
      <c r="J57" s="76">
        <v>437.5</v>
      </c>
      <c r="K57" s="76">
        <v>524.4</v>
      </c>
      <c r="L57" s="76">
        <v>627.15</v>
      </c>
      <c r="M57" s="76">
        <v>504.1</v>
      </c>
      <c r="N57" s="76">
        <v>402.9</v>
      </c>
      <c r="O57" s="76">
        <v>478.85</v>
      </c>
      <c r="P57" s="76">
        <v>587.1</v>
      </c>
      <c r="Q57" s="76">
        <v>585.6</v>
      </c>
      <c r="R57" s="76">
        <v>325</v>
      </c>
      <c r="S57" s="76">
        <v>6055.6</v>
      </c>
    </row>
    <row r="58" spans="1:19" x14ac:dyDescent="0.3">
      <c r="A58" s="1"/>
      <c r="B58" s="74" t="s">
        <v>583</v>
      </c>
      <c r="C58" s="74" t="s">
        <v>1118</v>
      </c>
      <c r="D58" s="74" t="s">
        <v>69</v>
      </c>
      <c r="E58" s="75" t="s">
        <v>565</v>
      </c>
      <c r="F58" s="76">
        <v>2344.6999999999998</v>
      </c>
      <c r="G58" s="76">
        <v>1630.05</v>
      </c>
      <c r="H58" s="76">
        <v>1253.3</v>
      </c>
      <c r="I58" s="76">
        <v>1333.25</v>
      </c>
      <c r="J58" s="76">
        <v>625.4</v>
      </c>
      <c r="K58" s="76">
        <v>784.25</v>
      </c>
      <c r="L58" s="76">
        <v>2099.4499999999998</v>
      </c>
      <c r="M58" s="76">
        <v>1846.6</v>
      </c>
      <c r="N58" s="76">
        <v>1315</v>
      </c>
      <c r="O58" s="76">
        <v>1851.15</v>
      </c>
      <c r="P58" s="76">
        <v>1628.7</v>
      </c>
      <c r="Q58" s="76">
        <v>1384.3</v>
      </c>
      <c r="R58" s="76">
        <v>1714.25</v>
      </c>
      <c r="S58" s="76">
        <v>19810.400000000001</v>
      </c>
    </row>
    <row r="59" spans="1:19" x14ac:dyDescent="0.3">
      <c r="A59" s="1"/>
      <c r="B59" s="74" t="s">
        <v>85</v>
      </c>
      <c r="C59" s="74" t="s">
        <v>1028</v>
      </c>
      <c r="D59" s="74" t="s">
        <v>1119</v>
      </c>
      <c r="E59" s="75" t="s">
        <v>565</v>
      </c>
      <c r="F59" s="76">
        <v>1328.1</v>
      </c>
      <c r="G59" s="76">
        <v>1544.9</v>
      </c>
      <c r="H59" s="76">
        <v>1386.15</v>
      </c>
      <c r="I59" s="76">
        <v>1151.4000000000001</v>
      </c>
      <c r="J59" s="76">
        <v>745.65</v>
      </c>
      <c r="K59" s="76">
        <v>638.04999999999995</v>
      </c>
      <c r="L59" s="76">
        <v>2016.3</v>
      </c>
      <c r="M59" s="76">
        <v>1676.9</v>
      </c>
      <c r="N59" s="76">
        <v>1148</v>
      </c>
      <c r="O59" s="76">
        <v>1375.1</v>
      </c>
      <c r="P59" s="76">
        <v>1436.55</v>
      </c>
      <c r="Q59" s="76">
        <v>1199.7</v>
      </c>
      <c r="R59" s="76">
        <v>1089.57125</v>
      </c>
      <c r="S59" s="76">
        <v>16736.37125</v>
      </c>
    </row>
    <row r="60" spans="1:19" x14ac:dyDescent="0.3">
      <c r="A60" s="1"/>
      <c r="B60" s="74" t="s">
        <v>85</v>
      </c>
      <c r="C60" s="74" t="s">
        <v>1028</v>
      </c>
      <c r="D60" s="74" t="s">
        <v>1120</v>
      </c>
      <c r="E60" s="75" t="s">
        <v>565</v>
      </c>
      <c r="F60" s="76">
        <v>1610.4</v>
      </c>
      <c r="G60" s="76">
        <v>1899.95</v>
      </c>
      <c r="H60" s="76">
        <v>1753.4</v>
      </c>
      <c r="I60" s="76">
        <v>1491.7</v>
      </c>
      <c r="J60" s="76">
        <v>906.8</v>
      </c>
      <c r="K60" s="76">
        <v>714.65</v>
      </c>
      <c r="L60" s="76">
        <v>2356.8000000000002</v>
      </c>
      <c r="M60" s="76">
        <v>1943.25</v>
      </c>
      <c r="N60" s="76">
        <v>1407.3</v>
      </c>
      <c r="O60" s="76">
        <v>1790.4</v>
      </c>
      <c r="P60" s="76">
        <v>1753.85</v>
      </c>
      <c r="Q60" s="76">
        <v>1626.15</v>
      </c>
      <c r="R60" s="76">
        <v>1392.28505</v>
      </c>
      <c r="S60" s="76">
        <v>20646.93505</v>
      </c>
    </row>
    <row r="61" spans="1:19" x14ac:dyDescent="0.3">
      <c r="A61" s="1"/>
      <c r="B61" s="74" t="s">
        <v>85</v>
      </c>
      <c r="C61" s="74" t="s">
        <v>1121</v>
      </c>
      <c r="D61" s="74" t="s">
        <v>1122</v>
      </c>
      <c r="E61" s="75" t="s">
        <v>565</v>
      </c>
      <c r="F61" s="76">
        <v>219.95</v>
      </c>
      <c r="G61" s="76">
        <v>242.6</v>
      </c>
      <c r="H61" s="76">
        <v>217.85</v>
      </c>
      <c r="I61" s="76">
        <v>180.35</v>
      </c>
      <c r="J61" s="76">
        <v>92.8</v>
      </c>
      <c r="K61" s="76">
        <v>79.25</v>
      </c>
      <c r="L61" s="76">
        <v>309.7</v>
      </c>
      <c r="M61" s="76">
        <v>247.35</v>
      </c>
      <c r="N61" s="76">
        <v>154.6</v>
      </c>
      <c r="O61" s="76">
        <v>188.6</v>
      </c>
      <c r="P61" s="76">
        <v>207.8</v>
      </c>
      <c r="Q61" s="76">
        <v>162.80000000000001</v>
      </c>
      <c r="R61" s="76">
        <v>131.026455</v>
      </c>
      <c r="S61" s="76">
        <v>2434.6764549999998</v>
      </c>
    </row>
    <row r="62" spans="1:19" x14ac:dyDescent="0.3">
      <c r="A62" s="1"/>
      <c r="B62" s="74" t="s">
        <v>85</v>
      </c>
      <c r="C62" s="74" t="s">
        <v>1121</v>
      </c>
      <c r="D62" s="74" t="s">
        <v>1123</v>
      </c>
      <c r="E62" s="75" t="s">
        <v>565</v>
      </c>
      <c r="F62" s="76">
        <v>41.7</v>
      </c>
      <c r="G62" s="76">
        <v>185.35</v>
      </c>
      <c r="H62" s="76">
        <v>154.19999999999999</v>
      </c>
      <c r="I62" s="76">
        <v>133.05000000000001</v>
      </c>
      <c r="J62" s="76">
        <v>68.7</v>
      </c>
      <c r="K62" s="76">
        <v>60.15</v>
      </c>
      <c r="L62" s="76">
        <v>222.05</v>
      </c>
      <c r="M62" s="76">
        <v>195.05</v>
      </c>
      <c r="N62" s="76">
        <v>123.75</v>
      </c>
      <c r="O62" s="76">
        <v>134.30000000000001</v>
      </c>
      <c r="P62" s="76">
        <v>157.69999999999999</v>
      </c>
      <c r="Q62" s="76">
        <v>116.65</v>
      </c>
      <c r="R62" s="76">
        <v>91.674615000000003</v>
      </c>
      <c r="S62" s="76">
        <v>1684.324615</v>
      </c>
    </row>
    <row r="63" spans="1:19" x14ac:dyDescent="0.3">
      <c r="A63" s="1"/>
      <c r="B63" s="74" t="s">
        <v>85</v>
      </c>
      <c r="C63" s="74" t="s">
        <v>1124</v>
      </c>
      <c r="D63" s="74" t="s">
        <v>69</v>
      </c>
      <c r="E63" s="75" t="s">
        <v>562</v>
      </c>
      <c r="F63" s="76"/>
      <c r="G63" s="76">
        <v>329.7</v>
      </c>
      <c r="H63" s="76"/>
      <c r="I63" s="76"/>
      <c r="J63" s="76">
        <v>428.5</v>
      </c>
      <c r="K63" s="76"/>
      <c r="L63" s="76"/>
      <c r="M63" s="76">
        <v>449.9</v>
      </c>
      <c r="N63" s="76"/>
      <c r="O63" s="76"/>
      <c r="P63" s="76">
        <v>109.25</v>
      </c>
      <c r="Q63" s="76"/>
      <c r="R63" s="76"/>
      <c r="S63" s="76">
        <v>1317.35</v>
      </c>
    </row>
    <row r="64" spans="1:19" x14ac:dyDescent="0.3">
      <c r="A64" s="1"/>
      <c r="B64" s="74" t="s">
        <v>85</v>
      </c>
      <c r="C64" s="74" t="s">
        <v>970</v>
      </c>
      <c r="D64" s="74" t="s">
        <v>69</v>
      </c>
      <c r="E64" s="75" t="s">
        <v>562</v>
      </c>
      <c r="F64" s="76">
        <v>1979.1</v>
      </c>
      <c r="G64" s="76">
        <v>2050.8000000000002</v>
      </c>
      <c r="H64" s="76">
        <v>2205.25</v>
      </c>
      <c r="I64" s="76">
        <v>2073.25</v>
      </c>
      <c r="J64" s="76">
        <v>1796.25</v>
      </c>
      <c r="K64" s="76">
        <v>1902.55</v>
      </c>
      <c r="L64" s="76">
        <v>1668.5</v>
      </c>
      <c r="M64" s="76">
        <v>1920.05</v>
      </c>
      <c r="N64" s="76">
        <v>2108.4</v>
      </c>
      <c r="O64" s="76">
        <v>2753.7</v>
      </c>
      <c r="P64" s="76">
        <v>2975.45</v>
      </c>
      <c r="Q64" s="76">
        <v>2868.7</v>
      </c>
      <c r="R64" s="76">
        <v>2832.4340299999999</v>
      </c>
      <c r="S64" s="76">
        <v>29134.43403</v>
      </c>
    </row>
    <row r="65" spans="1:19" x14ac:dyDescent="0.3">
      <c r="A65" s="1"/>
      <c r="B65" s="74" t="s">
        <v>85</v>
      </c>
      <c r="C65" s="74" t="s">
        <v>1029</v>
      </c>
      <c r="D65" s="74" t="s">
        <v>69</v>
      </c>
      <c r="E65" s="75" t="s">
        <v>564</v>
      </c>
      <c r="F65" s="76">
        <v>374.25</v>
      </c>
      <c r="G65" s="76">
        <v>369.55</v>
      </c>
      <c r="H65" s="76">
        <v>275</v>
      </c>
      <c r="I65" s="76">
        <v>207.6</v>
      </c>
      <c r="J65" s="76">
        <v>385.45</v>
      </c>
      <c r="K65" s="76">
        <v>408.75</v>
      </c>
      <c r="L65" s="76">
        <v>376.35</v>
      </c>
      <c r="M65" s="76">
        <v>378.6</v>
      </c>
      <c r="N65" s="76">
        <v>347.05</v>
      </c>
      <c r="O65" s="76">
        <v>385.1</v>
      </c>
      <c r="P65" s="76">
        <v>393.25</v>
      </c>
      <c r="Q65" s="76">
        <v>402.9</v>
      </c>
      <c r="R65" s="76">
        <v>387.85</v>
      </c>
      <c r="S65" s="76">
        <v>4691.7</v>
      </c>
    </row>
    <row r="66" spans="1:19" x14ac:dyDescent="0.3">
      <c r="A66" s="1"/>
      <c r="B66" s="74" t="s">
        <v>85</v>
      </c>
      <c r="C66" s="74" t="s">
        <v>1125</v>
      </c>
      <c r="D66" s="74" t="s">
        <v>69</v>
      </c>
      <c r="E66" s="75" t="s">
        <v>562</v>
      </c>
      <c r="F66" s="76"/>
      <c r="G66" s="76"/>
      <c r="H66" s="76"/>
      <c r="I66" s="76"/>
      <c r="J66" s="76"/>
      <c r="K66" s="76"/>
      <c r="L66" s="76"/>
      <c r="M66" s="76"/>
      <c r="N66" s="76"/>
      <c r="O66" s="76"/>
      <c r="P66" s="76"/>
      <c r="Q66" s="76"/>
      <c r="R66" s="76"/>
      <c r="S66" s="76">
        <v>0</v>
      </c>
    </row>
    <row r="67" spans="1:19" x14ac:dyDescent="0.3">
      <c r="A67" s="1"/>
      <c r="B67" s="74" t="s">
        <v>85</v>
      </c>
      <c r="C67" s="74" t="s">
        <v>90</v>
      </c>
      <c r="D67" s="74" t="s">
        <v>1126</v>
      </c>
      <c r="E67" s="75" t="s">
        <v>563</v>
      </c>
      <c r="F67" s="76">
        <v>1064.9000000000001</v>
      </c>
      <c r="G67" s="76">
        <v>3453.65</v>
      </c>
      <c r="H67" s="76">
        <v>4123.3500000000004</v>
      </c>
      <c r="I67" s="76">
        <v>4147.95</v>
      </c>
      <c r="J67" s="76">
        <v>4154.55</v>
      </c>
      <c r="K67" s="76">
        <v>4137.3999999999996</v>
      </c>
      <c r="L67" s="76">
        <v>3949.4</v>
      </c>
      <c r="M67" s="76">
        <v>4073.65</v>
      </c>
      <c r="N67" s="76">
        <v>3924.25</v>
      </c>
      <c r="O67" s="76">
        <v>3991.85</v>
      </c>
      <c r="P67" s="76">
        <v>3864.6</v>
      </c>
      <c r="Q67" s="76">
        <v>3979.15</v>
      </c>
      <c r="R67" s="76">
        <v>3877.6604149999998</v>
      </c>
      <c r="S67" s="76">
        <v>48742.360415000003</v>
      </c>
    </row>
    <row r="68" spans="1:19" x14ac:dyDescent="0.3">
      <c r="A68" s="1"/>
      <c r="B68" s="74" t="s">
        <v>85</v>
      </c>
      <c r="C68" s="74" t="s">
        <v>90</v>
      </c>
      <c r="D68" s="74" t="s">
        <v>1127</v>
      </c>
      <c r="E68" s="75" t="s">
        <v>563</v>
      </c>
      <c r="F68" s="76">
        <v>4051</v>
      </c>
      <c r="G68" s="76">
        <v>4063.9</v>
      </c>
      <c r="H68" s="76">
        <v>4064.9</v>
      </c>
      <c r="I68" s="76">
        <v>4092.5</v>
      </c>
      <c r="J68" s="76">
        <v>4094.45</v>
      </c>
      <c r="K68" s="76">
        <v>4076.9</v>
      </c>
      <c r="L68" s="76">
        <v>3918.4</v>
      </c>
      <c r="M68" s="76">
        <v>4024.5</v>
      </c>
      <c r="N68" s="76">
        <v>3902.25</v>
      </c>
      <c r="O68" s="76">
        <v>3956.45</v>
      </c>
      <c r="P68" s="76">
        <v>3854.2</v>
      </c>
      <c r="Q68" s="76">
        <v>3945.5</v>
      </c>
      <c r="R68" s="76">
        <v>3866.2903799999999</v>
      </c>
      <c r="S68" s="76">
        <v>51911.240380000003</v>
      </c>
    </row>
    <row r="69" spans="1:19" x14ac:dyDescent="0.3">
      <c r="A69" s="1"/>
      <c r="B69" s="74" t="s">
        <v>85</v>
      </c>
      <c r="C69" s="74" t="s">
        <v>90</v>
      </c>
      <c r="D69" s="74" t="s">
        <v>1128</v>
      </c>
      <c r="E69" s="75" t="s">
        <v>563</v>
      </c>
      <c r="F69" s="76">
        <v>4792.6000000000004</v>
      </c>
      <c r="G69" s="76">
        <v>4892.75</v>
      </c>
      <c r="H69" s="76">
        <v>4797.3999999999996</v>
      </c>
      <c r="I69" s="76">
        <v>4909.1499999999996</v>
      </c>
      <c r="J69" s="76">
        <v>4898.1000000000004</v>
      </c>
      <c r="K69" s="76">
        <v>4799.55</v>
      </c>
      <c r="L69" s="76">
        <v>4167.8</v>
      </c>
      <c r="M69" s="76">
        <v>4702.3</v>
      </c>
      <c r="N69" s="76">
        <v>4119.75</v>
      </c>
      <c r="O69" s="76">
        <v>4267.7</v>
      </c>
      <c r="P69" s="76">
        <v>3875.55</v>
      </c>
      <c r="Q69" s="76">
        <v>4366.7</v>
      </c>
      <c r="R69" s="76">
        <v>3962.2374650000002</v>
      </c>
      <c r="S69" s="76">
        <v>58551.587464999997</v>
      </c>
    </row>
    <row r="70" spans="1:19" x14ac:dyDescent="0.3">
      <c r="A70" s="1"/>
      <c r="B70" s="74" t="s">
        <v>85</v>
      </c>
      <c r="C70" s="74" t="s">
        <v>90</v>
      </c>
      <c r="D70" s="74" t="s">
        <v>299</v>
      </c>
      <c r="E70" s="75" t="s">
        <v>563</v>
      </c>
      <c r="F70" s="76">
        <v>4317.75</v>
      </c>
      <c r="G70" s="76">
        <v>5978.3</v>
      </c>
      <c r="H70" s="76">
        <v>6385.15</v>
      </c>
      <c r="I70" s="76">
        <v>6415</v>
      </c>
      <c r="J70" s="76">
        <v>6415.85</v>
      </c>
      <c r="K70" s="76">
        <v>6388.05</v>
      </c>
      <c r="L70" s="76">
        <v>6048.15</v>
      </c>
      <c r="M70" s="76">
        <v>6344.4</v>
      </c>
      <c r="N70" s="76">
        <v>6053.2</v>
      </c>
      <c r="O70" s="76">
        <v>6114.7</v>
      </c>
      <c r="P70" s="76">
        <v>5915.9</v>
      </c>
      <c r="Q70" s="76">
        <v>6161.25</v>
      </c>
      <c r="R70" s="76">
        <v>5928.833815</v>
      </c>
      <c r="S70" s="76">
        <v>78466.533815000003</v>
      </c>
    </row>
    <row r="71" spans="1:19" x14ac:dyDescent="0.3">
      <c r="A71" s="1"/>
      <c r="B71" s="74" t="s">
        <v>85</v>
      </c>
      <c r="C71" s="74" t="s">
        <v>93</v>
      </c>
      <c r="D71" s="74" t="s">
        <v>1129</v>
      </c>
      <c r="E71" s="75" t="s">
        <v>563</v>
      </c>
      <c r="F71" s="76"/>
      <c r="G71" s="76"/>
      <c r="H71" s="76"/>
      <c r="I71" s="76"/>
      <c r="J71" s="76">
        <v>982.5</v>
      </c>
      <c r="K71" s="76">
        <v>1637.65</v>
      </c>
      <c r="L71" s="76">
        <v>1077.4000000000001</v>
      </c>
      <c r="M71" s="76">
        <v>958.95</v>
      </c>
      <c r="N71" s="76">
        <v>1122.1500000000001</v>
      </c>
      <c r="O71" s="76">
        <v>1771.4</v>
      </c>
      <c r="P71" s="76">
        <v>1770.45</v>
      </c>
      <c r="Q71" s="76">
        <v>1762.1</v>
      </c>
      <c r="R71" s="76">
        <v>1763.7918199999999</v>
      </c>
      <c r="S71" s="76">
        <v>12846.391820000001</v>
      </c>
    </row>
    <row r="72" spans="1:19" x14ac:dyDescent="0.3">
      <c r="A72" s="1"/>
      <c r="B72" s="74" t="s">
        <v>85</v>
      </c>
      <c r="C72" s="74" t="s">
        <v>93</v>
      </c>
      <c r="D72" s="74" t="s">
        <v>1130</v>
      </c>
      <c r="E72" s="75" t="s">
        <v>563</v>
      </c>
      <c r="F72" s="76"/>
      <c r="G72" s="76"/>
      <c r="H72" s="76"/>
      <c r="I72" s="76"/>
      <c r="J72" s="76"/>
      <c r="K72" s="76"/>
      <c r="L72" s="76"/>
      <c r="M72" s="76"/>
      <c r="N72" s="76">
        <v>455.85</v>
      </c>
      <c r="O72" s="76">
        <v>862.5</v>
      </c>
      <c r="P72" s="76">
        <v>863.35</v>
      </c>
      <c r="Q72" s="76">
        <v>862.6</v>
      </c>
      <c r="R72" s="76">
        <v>864.48116500000003</v>
      </c>
      <c r="S72" s="76">
        <v>3908.7811649999999</v>
      </c>
    </row>
    <row r="73" spans="1:19" x14ac:dyDescent="0.3">
      <c r="A73" s="1"/>
      <c r="B73" s="74" t="s">
        <v>85</v>
      </c>
      <c r="C73" s="74" t="s">
        <v>1131</v>
      </c>
      <c r="D73" s="74" t="s">
        <v>1129</v>
      </c>
      <c r="E73" s="75" t="s">
        <v>563</v>
      </c>
      <c r="F73" s="76"/>
      <c r="G73" s="76"/>
      <c r="H73" s="76"/>
      <c r="I73" s="76"/>
      <c r="J73" s="76"/>
      <c r="K73" s="76"/>
      <c r="L73" s="76"/>
      <c r="M73" s="76"/>
      <c r="N73" s="76"/>
      <c r="O73" s="76"/>
      <c r="P73" s="76"/>
      <c r="Q73" s="76"/>
      <c r="R73" s="76"/>
      <c r="S73" s="76">
        <v>0</v>
      </c>
    </row>
    <row r="74" spans="1:19" x14ac:dyDescent="0.3">
      <c r="A74" s="1"/>
      <c r="B74" s="74" t="s">
        <v>85</v>
      </c>
      <c r="C74" s="74" t="s">
        <v>1131</v>
      </c>
      <c r="D74" s="74" t="s">
        <v>1132</v>
      </c>
      <c r="E74" s="75" t="s">
        <v>563</v>
      </c>
      <c r="F74" s="76"/>
      <c r="G74" s="76"/>
      <c r="H74" s="76"/>
      <c r="I74" s="76"/>
      <c r="J74" s="76"/>
      <c r="K74" s="76"/>
      <c r="L74" s="76"/>
      <c r="M74" s="76"/>
      <c r="N74" s="76"/>
      <c r="O74" s="76"/>
      <c r="P74" s="76"/>
      <c r="Q74" s="76"/>
      <c r="R74" s="76"/>
      <c r="S74" s="76">
        <v>0</v>
      </c>
    </row>
    <row r="75" spans="1:19" x14ac:dyDescent="0.3">
      <c r="A75" s="1"/>
      <c r="B75" s="74" t="s">
        <v>85</v>
      </c>
      <c r="C75" s="74" t="s">
        <v>1131</v>
      </c>
      <c r="D75" s="74" t="s">
        <v>250</v>
      </c>
      <c r="E75" s="75" t="s">
        <v>563</v>
      </c>
      <c r="F75" s="76"/>
      <c r="G75" s="76"/>
      <c r="H75" s="76"/>
      <c r="I75" s="76"/>
      <c r="J75" s="76"/>
      <c r="K75" s="76"/>
      <c r="L75" s="76"/>
      <c r="M75" s="76"/>
      <c r="N75" s="76"/>
      <c r="O75" s="76"/>
      <c r="P75" s="76"/>
      <c r="Q75" s="76"/>
      <c r="R75" s="76"/>
      <c r="S75" s="76">
        <v>0</v>
      </c>
    </row>
    <row r="76" spans="1:19" x14ac:dyDescent="0.3">
      <c r="A76" s="1"/>
      <c r="B76" s="74" t="s">
        <v>85</v>
      </c>
      <c r="C76" s="74" t="s">
        <v>1133</v>
      </c>
      <c r="D76" s="74" t="s">
        <v>482</v>
      </c>
      <c r="E76" s="75" t="s">
        <v>563</v>
      </c>
      <c r="F76" s="76"/>
      <c r="G76" s="76"/>
      <c r="H76" s="76"/>
      <c r="I76" s="76"/>
      <c r="J76" s="76"/>
      <c r="K76" s="76"/>
      <c r="L76" s="76"/>
      <c r="M76" s="76"/>
      <c r="N76" s="76"/>
      <c r="O76" s="76"/>
      <c r="P76" s="76"/>
      <c r="Q76" s="76"/>
      <c r="R76" s="76"/>
      <c r="S76" s="76">
        <v>0</v>
      </c>
    </row>
    <row r="77" spans="1:19" x14ac:dyDescent="0.3">
      <c r="A77" s="1"/>
      <c r="B77" s="74" t="s">
        <v>85</v>
      </c>
      <c r="C77" s="74" t="s">
        <v>1133</v>
      </c>
      <c r="D77" s="74" t="s">
        <v>478</v>
      </c>
      <c r="E77" s="75" t="s">
        <v>563</v>
      </c>
      <c r="F77" s="76"/>
      <c r="G77" s="76"/>
      <c r="H77" s="76"/>
      <c r="I77" s="76"/>
      <c r="J77" s="76"/>
      <c r="K77" s="76"/>
      <c r="L77" s="76"/>
      <c r="M77" s="76"/>
      <c r="N77" s="76"/>
      <c r="O77" s="76"/>
      <c r="P77" s="76"/>
      <c r="Q77" s="76"/>
      <c r="R77" s="76"/>
      <c r="S77" s="76">
        <v>0</v>
      </c>
    </row>
    <row r="78" spans="1:19" x14ac:dyDescent="0.3">
      <c r="A78" s="1"/>
      <c r="B78" s="74" t="s">
        <v>85</v>
      </c>
      <c r="C78" s="74" t="s">
        <v>1133</v>
      </c>
      <c r="D78" s="74" t="s">
        <v>1128</v>
      </c>
      <c r="E78" s="75" t="s">
        <v>563</v>
      </c>
      <c r="F78" s="76"/>
      <c r="G78" s="76"/>
      <c r="H78" s="76"/>
      <c r="I78" s="76"/>
      <c r="J78" s="76"/>
      <c r="K78" s="76"/>
      <c r="L78" s="76"/>
      <c r="M78" s="76"/>
      <c r="N78" s="76"/>
      <c r="O78" s="76"/>
      <c r="P78" s="76"/>
      <c r="Q78" s="76"/>
      <c r="R78" s="76"/>
      <c r="S78" s="76">
        <v>0</v>
      </c>
    </row>
    <row r="79" spans="1:19" x14ac:dyDescent="0.3">
      <c r="A79" s="1"/>
      <c r="B79" s="74" t="s">
        <v>94</v>
      </c>
      <c r="C79" s="74" t="s">
        <v>95</v>
      </c>
      <c r="D79" s="74" t="s">
        <v>1134</v>
      </c>
      <c r="E79" s="75" t="s">
        <v>563</v>
      </c>
      <c r="F79" s="76">
        <v>4372.6499999999996</v>
      </c>
      <c r="G79" s="76">
        <v>4316.0271350000003</v>
      </c>
      <c r="H79" s="76">
        <v>4382.25</v>
      </c>
      <c r="I79" s="76">
        <v>4375.1000000000004</v>
      </c>
      <c r="J79" s="76">
        <v>4387.1000000000004</v>
      </c>
      <c r="K79" s="76">
        <v>4384.6000000000004</v>
      </c>
      <c r="L79" s="76">
        <v>4378.1000000000004</v>
      </c>
      <c r="M79" s="76">
        <v>4223.2</v>
      </c>
      <c r="N79" s="76">
        <v>4365.75</v>
      </c>
      <c r="O79" s="76">
        <v>4390.93</v>
      </c>
      <c r="P79" s="76">
        <v>4367.6499999999996</v>
      </c>
      <c r="Q79" s="76">
        <v>4372.05</v>
      </c>
      <c r="R79" s="76">
        <v>4376.45</v>
      </c>
      <c r="S79" s="76">
        <v>56691.857134999998</v>
      </c>
    </row>
    <row r="80" spans="1:19" x14ac:dyDescent="0.3">
      <c r="A80" s="1"/>
      <c r="B80" s="74" t="s">
        <v>94</v>
      </c>
      <c r="C80" s="74" t="s">
        <v>95</v>
      </c>
      <c r="D80" s="74" t="s">
        <v>1135</v>
      </c>
      <c r="E80" s="75" t="s">
        <v>563</v>
      </c>
      <c r="F80" s="76">
        <v>4401.1000000000004</v>
      </c>
      <c r="G80" s="76">
        <v>4329.8007550000002</v>
      </c>
      <c r="H80" s="76">
        <v>4395.1000000000004</v>
      </c>
      <c r="I80" s="76">
        <v>4386.3500000000004</v>
      </c>
      <c r="J80" s="76">
        <v>4008.45</v>
      </c>
      <c r="K80" s="76">
        <v>4395.45</v>
      </c>
      <c r="L80" s="76">
        <v>3551.15</v>
      </c>
      <c r="M80" s="76">
        <v>4165.1499999999996</v>
      </c>
      <c r="N80" s="76">
        <v>4380.55</v>
      </c>
      <c r="O80" s="76">
        <v>4378.03</v>
      </c>
      <c r="P80" s="76">
        <v>4380.2</v>
      </c>
      <c r="Q80" s="76">
        <v>4386.55</v>
      </c>
      <c r="R80" s="76">
        <v>4389.8</v>
      </c>
      <c r="S80" s="76">
        <v>55547.680755000001</v>
      </c>
    </row>
    <row r="81" spans="1:19" x14ac:dyDescent="0.3">
      <c r="A81" s="1"/>
      <c r="B81" s="74" t="s">
        <v>94</v>
      </c>
      <c r="C81" s="74" t="s">
        <v>95</v>
      </c>
      <c r="D81" s="74" t="s">
        <v>1136</v>
      </c>
      <c r="E81" s="75" t="s">
        <v>563</v>
      </c>
      <c r="F81" s="76">
        <v>4416.1499999999996</v>
      </c>
      <c r="G81" s="76">
        <v>4409.5639149999997</v>
      </c>
      <c r="H81" s="76">
        <v>4434.3999999999996</v>
      </c>
      <c r="I81" s="76">
        <v>4439</v>
      </c>
      <c r="J81" s="76">
        <v>924.3</v>
      </c>
      <c r="K81" s="76"/>
      <c r="L81" s="76">
        <v>117.65</v>
      </c>
      <c r="M81" s="76">
        <v>4136.8999999999996</v>
      </c>
      <c r="N81" s="76">
        <v>4420.05</v>
      </c>
      <c r="O81" s="76">
        <v>4448.59</v>
      </c>
      <c r="P81" s="76">
        <v>4428.2</v>
      </c>
      <c r="Q81" s="76">
        <v>4437.95</v>
      </c>
      <c r="R81" s="76">
        <v>4435.8999999999996</v>
      </c>
      <c r="S81" s="76">
        <v>45048.653915000003</v>
      </c>
    </row>
    <row r="82" spans="1:19" x14ac:dyDescent="0.3">
      <c r="A82" s="1"/>
      <c r="B82" s="74" t="s">
        <v>606</v>
      </c>
      <c r="C82" s="74" t="s">
        <v>971</v>
      </c>
      <c r="D82" s="74" t="s">
        <v>69</v>
      </c>
      <c r="E82" s="75" t="s">
        <v>562</v>
      </c>
      <c r="F82" s="76">
        <v>337.35</v>
      </c>
      <c r="G82" s="76">
        <v>280.95</v>
      </c>
      <c r="H82" s="76">
        <v>392.55</v>
      </c>
      <c r="I82" s="76">
        <v>280.7</v>
      </c>
      <c r="J82" s="76">
        <v>256.14999999999998</v>
      </c>
      <c r="K82" s="76">
        <v>249.6</v>
      </c>
      <c r="L82" s="76">
        <v>247.4</v>
      </c>
      <c r="M82" s="76">
        <v>236.45</v>
      </c>
      <c r="N82" s="76">
        <v>231.05</v>
      </c>
      <c r="O82" s="76">
        <v>249.6</v>
      </c>
      <c r="P82" s="76">
        <v>311.95</v>
      </c>
      <c r="Q82" s="76">
        <v>455.45</v>
      </c>
      <c r="R82" s="76">
        <v>433.45</v>
      </c>
      <c r="S82" s="76">
        <v>3962.65</v>
      </c>
    </row>
    <row r="83" spans="1:19" x14ac:dyDescent="0.3">
      <c r="A83" s="1"/>
      <c r="B83" s="74" t="s">
        <v>606</v>
      </c>
      <c r="C83" s="74" t="s">
        <v>972</v>
      </c>
      <c r="D83" s="74" t="s">
        <v>69</v>
      </c>
      <c r="E83" s="75" t="s">
        <v>562</v>
      </c>
      <c r="F83" s="76">
        <v>84.7</v>
      </c>
      <c r="G83" s="76">
        <v>75.349999999999994</v>
      </c>
      <c r="H83" s="76">
        <v>81.3</v>
      </c>
      <c r="I83" s="76">
        <v>76.45</v>
      </c>
      <c r="J83" s="76">
        <v>70.05</v>
      </c>
      <c r="K83" s="76">
        <v>66.150000000000006</v>
      </c>
      <c r="L83" s="76">
        <v>61.95</v>
      </c>
      <c r="M83" s="76">
        <v>58.8</v>
      </c>
      <c r="N83" s="76">
        <v>57.85</v>
      </c>
      <c r="O83" s="76">
        <v>77.25</v>
      </c>
      <c r="P83" s="76">
        <v>134.80000000000001</v>
      </c>
      <c r="Q83" s="76">
        <v>159.80000000000001</v>
      </c>
      <c r="R83" s="76">
        <v>160.55000000000001</v>
      </c>
      <c r="S83" s="76">
        <v>1165</v>
      </c>
    </row>
    <row r="84" spans="1:19" x14ac:dyDescent="0.3">
      <c r="A84" s="1"/>
      <c r="B84" s="74" t="s">
        <v>607</v>
      </c>
      <c r="C84" s="74" t="s">
        <v>973</v>
      </c>
      <c r="D84" s="74" t="s">
        <v>69</v>
      </c>
      <c r="E84" s="75" t="s">
        <v>562</v>
      </c>
      <c r="F84" s="76">
        <v>481.6</v>
      </c>
      <c r="G84" s="76">
        <v>423</v>
      </c>
      <c r="H84" s="76">
        <v>489.6</v>
      </c>
      <c r="I84" s="76">
        <v>489.6</v>
      </c>
      <c r="J84" s="76">
        <v>489.6</v>
      </c>
      <c r="K84" s="76">
        <v>443.7</v>
      </c>
      <c r="L84" s="76">
        <v>489.6</v>
      </c>
      <c r="M84" s="76">
        <v>489.6</v>
      </c>
      <c r="N84" s="76">
        <v>464.1</v>
      </c>
      <c r="O84" s="76">
        <v>489.6</v>
      </c>
      <c r="P84" s="76">
        <v>489.6</v>
      </c>
      <c r="Q84" s="76">
        <v>489.6</v>
      </c>
      <c r="R84" s="76">
        <v>489.6</v>
      </c>
      <c r="S84" s="76">
        <v>6218.8</v>
      </c>
    </row>
    <row r="85" spans="1:19" x14ac:dyDescent="0.3">
      <c r="A85" s="1"/>
      <c r="B85" s="74" t="s">
        <v>607</v>
      </c>
      <c r="C85" s="74" t="s">
        <v>974</v>
      </c>
      <c r="D85" s="74" t="s">
        <v>69</v>
      </c>
      <c r="E85" s="75" t="s">
        <v>562</v>
      </c>
      <c r="F85" s="76">
        <v>487.7</v>
      </c>
      <c r="G85" s="76">
        <v>452.4</v>
      </c>
      <c r="H85" s="76">
        <v>489.6</v>
      </c>
      <c r="I85" s="76">
        <v>489.6</v>
      </c>
      <c r="J85" s="76">
        <v>453.9</v>
      </c>
      <c r="K85" s="76">
        <v>458.3</v>
      </c>
      <c r="L85" s="76">
        <v>489.6</v>
      </c>
      <c r="M85" s="76">
        <v>489.6</v>
      </c>
      <c r="N85" s="76">
        <v>465.85</v>
      </c>
      <c r="O85" s="76">
        <v>489.6</v>
      </c>
      <c r="P85" s="76">
        <v>489.6</v>
      </c>
      <c r="Q85" s="76">
        <v>459.05</v>
      </c>
      <c r="R85" s="76">
        <v>489.6</v>
      </c>
      <c r="S85" s="76">
        <v>6204.4</v>
      </c>
    </row>
    <row r="86" spans="1:19" x14ac:dyDescent="0.3">
      <c r="A86" s="1"/>
      <c r="B86" s="74" t="s">
        <v>607</v>
      </c>
      <c r="C86" s="74" t="s">
        <v>975</v>
      </c>
      <c r="D86" s="74" t="s">
        <v>69</v>
      </c>
      <c r="E86" s="75" t="s">
        <v>562</v>
      </c>
      <c r="F86" s="76">
        <v>480.2</v>
      </c>
      <c r="G86" s="76">
        <v>446.05</v>
      </c>
      <c r="H86" s="76">
        <v>482.4</v>
      </c>
      <c r="I86" s="76">
        <v>482.4</v>
      </c>
      <c r="J86" s="76">
        <v>442.2</v>
      </c>
      <c r="K86" s="76">
        <v>424.55</v>
      </c>
      <c r="L86" s="76">
        <v>480</v>
      </c>
      <c r="M86" s="76">
        <v>482.4</v>
      </c>
      <c r="N86" s="76">
        <v>440.55</v>
      </c>
      <c r="O86" s="76">
        <v>482.4</v>
      </c>
      <c r="P86" s="76">
        <v>482.4</v>
      </c>
      <c r="Q86" s="76">
        <v>453.5</v>
      </c>
      <c r="R86" s="76">
        <v>472.25</v>
      </c>
      <c r="S86" s="76">
        <v>6051.3</v>
      </c>
    </row>
    <row r="87" spans="1:19" x14ac:dyDescent="0.3">
      <c r="A87" s="1"/>
      <c r="B87" s="74" t="s">
        <v>607</v>
      </c>
      <c r="C87" s="74" t="s">
        <v>976</v>
      </c>
      <c r="D87" s="74" t="s">
        <v>69</v>
      </c>
      <c r="E87" s="75" t="s">
        <v>562</v>
      </c>
      <c r="F87" s="76">
        <v>189.85</v>
      </c>
      <c r="G87" s="76">
        <v>159.55000000000001</v>
      </c>
      <c r="H87" s="76">
        <v>177.3</v>
      </c>
      <c r="I87" s="76">
        <v>118.7</v>
      </c>
      <c r="J87" s="76">
        <v>180.35</v>
      </c>
      <c r="K87" s="76">
        <v>191.4</v>
      </c>
      <c r="L87" s="76">
        <v>183.5</v>
      </c>
      <c r="M87" s="76">
        <v>183.8</v>
      </c>
      <c r="N87" s="76">
        <v>183.1</v>
      </c>
      <c r="O87" s="76">
        <v>196.75</v>
      </c>
      <c r="P87" s="76">
        <v>195.35</v>
      </c>
      <c r="Q87" s="76">
        <v>193</v>
      </c>
      <c r="R87" s="76">
        <v>195.6</v>
      </c>
      <c r="S87" s="76">
        <v>2348.25</v>
      </c>
    </row>
    <row r="88" spans="1:19" x14ac:dyDescent="0.3">
      <c r="A88" s="1"/>
      <c r="B88" s="74" t="s">
        <v>613</v>
      </c>
      <c r="C88" s="74" t="s">
        <v>1137</v>
      </c>
      <c r="D88" s="74" t="s">
        <v>1138</v>
      </c>
      <c r="E88" s="75" t="s">
        <v>563</v>
      </c>
      <c r="F88" s="76">
        <v>653.4</v>
      </c>
      <c r="G88" s="76">
        <v>650.65</v>
      </c>
      <c r="H88" s="76">
        <v>657.45</v>
      </c>
      <c r="I88" s="76">
        <v>660.35</v>
      </c>
      <c r="J88" s="76">
        <v>664.3</v>
      </c>
      <c r="K88" s="76">
        <v>660.85</v>
      </c>
      <c r="L88" s="76">
        <v>660</v>
      </c>
      <c r="M88" s="76">
        <v>654.04999999999995</v>
      </c>
      <c r="N88" s="76">
        <v>657.5</v>
      </c>
      <c r="O88" s="76">
        <v>663.3</v>
      </c>
      <c r="P88" s="76">
        <v>659.45</v>
      </c>
      <c r="Q88" s="76">
        <v>660.7</v>
      </c>
      <c r="R88" s="76">
        <v>663</v>
      </c>
      <c r="S88" s="76">
        <v>8565</v>
      </c>
    </row>
    <row r="89" spans="1:19" x14ac:dyDescent="0.3">
      <c r="A89" s="1"/>
      <c r="B89" s="74" t="s">
        <v>613</v>
      </c>
      <c r="C89" s="74" t="s">
        <v>1137</v>
      </c>
      <c r="D89" s="74" t="s">
        <v>1139</v>
      </c>
      <c r="E89" s="75" t="s">
        <v>563</v>
      </c>
      <c r="F89" s="76">
        <v>821.1</v>
      </c>
      <c r="G89" s="76">
        <v>826.25</v>
      </c>
      <c r="H89" s="76">
        <v>821.7</v>
      </c>
      <c r="I89" s="76">
        <v>832.9</v>
      </c>
      <c r="J89" s="76">
        <v>832.05</v>
      </c>
      <c r="K89" s="76">
        <v>828.8</v>
      </c>
      <c r="L89" s="76">
        <v>829.15</v>
      </c>
      <c r="M89" s="76">
        <v>825.4</v>
      </c>
      <c r="N89" s="76">
        <v>826.05</v>
      </c>
      <c r="O89" s="76">
        <v>831.05</v>
      </c>
      <c r="P89" s="76">
        <v>827</v>
      </c>
      <c r="Q89" s="76">
        <v>829.9</v>
      </c>
      <c r="R89" s="76">
        <v>833.9</v>
      </c>
      <c r="S89" s="76">
        <v>10765.25</v>
      </c>
    </row>
    <row r="90" spans="1:19" x14ac:dyDescent="0.3">
      <c r="A90" s="1"/>
      <c r="B90" s="74" t="s">
        <v>584</v>
      </c>
      <c r="C90" s="74" t="s">
        <v>1140</v>
      </c>
      <c r="D90" s="74" t="s">
        <v>1140</v>
      </c>
      <c r="E90" s="75" t="s">
        <v>564</v>
      </c>
      <c r="F90" s="76">
        <v>834</v>
      </c>
      <c r="G90" s="76">
        <v>767.25</v>
      </c>
      <c r="H90" s="76">
        <v>610.25</v>
      </c>
      <c r="I90" s="76">
        <v>598.15</v>
      </c>
      <c r="J90" s="76">
        <v>775.8</v>
      </c>
      <c r="K90" s="76">
        <v>838.25</v>
      </c>
      <c r="L90" s="76">
        <v>759.6</v>
      </c>
      <c r="M90" s="76">
        <v>739.6</v>
      </c>
      <c r="N90" s="76">
        <v>764.95</v>
      </c>
      <c r="O90" s="76">
        <v>846.45</v>
      </c>
      <c r="P90" s="76">
        <v>766.6</v>
      </c>
      <c r="Q90" s="76">
        <v>847.9</v>
      </c>
      <c r="R90" s="76">
        <v>806.7</v>
      </c>
      <c r="S90" s="76">
        <v>9955.5</v>
      </c>
    </row>
    <row r="91" spans="1:19" x14ac:dyDescent="0.3">
      <c r="A91" s="1"/>
      <c r="B91" s="74" t="s">
        <v>265</v>
      </c>
      <c r="C91" s="74" t="s">
        <v>1035</v>
      </c>
      <c r="D91" s="74" t="s">
        <v>69</v>
      </c>
      <c r="E91" s="75" t="s">
        <v>565</v>
      </c>
      <c r="F91" s="76">
        <v>122.65</v>
      </c>
      <c r="G91" s="76">
        <v>127.6</v>
      </c>
      <c r="H91" s="76">
        <v>118.7</v>
      </c>
      <c r="I91" s="76">
        <v>103.55</v>
      </c>
      <c r="J91" s="76">
        <v>69.400000000000006</v>
      </c>
      <c r="K91" s="76">
        <v>72.3</v>
      </c>
      <c r="L91" s="76">
        <v>76.099999999999994</v>
      </c>
      <c r="M91" s="76">
        <v>70.5</v>
      </c>
      <c r="N91" s="76">
        <v>63.45</v>
      </c>
      <c r="O91" s="76">
        <v>128.1</v>
      </c>
      <c r="P91" s="76">
        <v>75</v>
      </c>
      <c r="Q91" s="76">
        <v>165.6</v>
      </c>
      <c r="R91" s="76">
        <v>86.95</v>
      </c>
      <c r="S91" s="76">
        <v>1279.9000000000001</v>
      </c>
    </row>
    <row r="92" spans="1:19" x14ac:dyDescent="0.3">
      <c r="A92" s="1"/>
      <c r="B92" s="74" t="s">
        <v>585</v>
      </c>
      <c r="C92" s="74" t="s">
        <v>1036</v>
      </c>
      <c r="D92" s="74" t="s">
        <v>69</v>
      </c>
      <c r="E92" s="75" t="s">
        <v>565</v>
      </c>
      <c r="F92" s="76">
        <v>76.7</v>
      </c>
      <c r="G92" s="76">
        <v>71.75</v>
      </c>
      <c r="H92" s="76">
        <v>60.8</v>
      </c>
      <c r="I92" s="76">
        <v>56.15</v>
      </c>
      <c r="J92" s="76">
        <v>36.6</v>
      </c>
      <c r="K92" s="76">
        <v>31.45</v>
      </c>
      <c r="L92" s="76">
        <v>49.9</v>
      </c>
      <c r="M92" s="76">
        <v>35.200000000000003</v>
      </c>
      <c r="N92" s="76">
        <v>39.65</v>
      </c>
      <c r="O92" s="76">
        <v>111.05</v>
      </c>
      <c r="P92" s="76">
        <v>71.3</v>
      </c>
      <c r="Q92" s="76">
        <v>169.2</v>
      </c>
      <c r="R92" s="76">
        <v>80.75</v>
      </c>
      <c r="S92" s="76">
        <v>890.5</v>
      </c>
    </row>
    <row r="93" spans="1:19" x14ac:dyDescent="0.3">
      <c r="A93" s="1"/>
      <c r="B93" s="74" t="s">
        <v>593</v>
      </c>
      <c r="C93" s="74" t="s">
        <v>977</v>
      </c>
      <c r="D93" s="74" t="s">
        <v>1107</v>
      </c>
      <c r="E93" s="75" t="s">
        <v>562</v>
      </c>
      <c r="F93" s="76">
        <v>78.7</v>
      </c>
      <c r="G93" s="76">
        <v>75.2</v>
      </c>
      <c r="H93" s="76">
        <v>75.8</v>
      </c>
      <c r="I93" s="76">
        <v>75.05</v>
      </c>
      <c r="J93" s="76">
        <v>76.8</v>
      </c>
      <c r="K93" s="76">
        <v>74.3</v>
      </c>
      <c r="L93" s="76">
        <v>76.150000000000006</v>
      </c>
      <c r="M93" s="76">
        <v>75.95</v>
      </c>
      <c r="N93" s="76">
        <v>72.099999999999994</v>
      </c>
      <c r="O93" s="76">
        <v>69.099999999999994</v>
      </c>
      <c r="P93" s="76">
        <v>71.5</v>
      </c>
      <c r="Q93" s="76">
        <v>75.7</v>
      </c>
      <c r="R93" s="76">
        <v>73.55</v>
      </c>
      <c r="S93" s="76">
        <v>969.9</v>
      </c>
    </row>
    <row r="94" spans="1:19" x14ac:dyDescent="0.3">
      <c r="A94" s="1"/>
      <c r="B94" s="74" t="s">
        <v>573</v>
      </c>
      <c r="C94" s="74" t="s">
        <v>978</v>
      </c>
      <c r="D94" s="74" t="s">
        <v>69</v>
      </c>
      <c r="E94" s="75" t="s">
        <v>562</v>
      </c>
      <c r="F94" s="76">
        <v>426.3</v>
      </c>
      <c r="G94" s="76">
        <v>415.35</v>
      </c>
      <c r="H94" s="76">
        <v>407.9</v>
      </c>
      <c r="I94" s="76">
        <v>407.8</v>
      </c>
      <c r="J94" s="76">
        <v>404.5</v>
      </c>
      <c r="K94" s="76">
        <v>404.35</v>
      </c>
      <c r="L94" s="76">
        <v>400.2</v>
      </c>
      <c r="M94" s="76">
        <v>406.35</v>
      </c>
      <c r="N94" s="76">
        <v>123.7</v>
      </c>
      <c r="O94" s="76">
        <v>361.4</v>
      </c>
      <c r="P94" s="76">
        <v>441.05</v>
      </c>
      <c r="Q94" s="76">
        <v>444.25</v>
      </c>
      <c r="R94" s="76">
        <v>444.4</v>
      </c>
      <c r="S94" s="76">
        <v>5087.55</v>
      </c>
    </row>
    <row r="95" spans="1:19" x14ac:dyDescent="0.3">
      <c r="A95" s="1"/>
      <c r="B95" s="74" t="s">
        <v>594</v>
      </c>
      <c r="C95" s="74" t="s">
        <v>979</v>
      </c>
      <c r="D95" s="74" t="s">
        <v>69</v>
      </c>
      <c r="E95" s="75" t="s">
        <v>562</v>
      </c>
      <c r="F95" s="76">
        <v>437.55</v>
      </c>
      <c r="G95" s="76">
        <v>424.5</v>
      </c>
      <c r="H95" s="76">
        <v>440.85</v>
      </c>
      <c r="I95" s="76">
        <v>441.4</v>
      </c>
      <c r="J95" s="76">
        <v>438.3</v>
      </c>
      <c r="K95" s="76">
        <v>433.25</v>
      </c>
      <c r="L95" s="76">
        <v>201.95</v>
      </c>
      <c r="M95" s="76">
        <v>421.65</v>
      </c>
      <c r="N95" s="76">
        <v>441.2</v>
      </c>
      <c r="O95" s="76">
        <v>437.45</v>
      </c>
      <c r="P95" s="76">
        <v>439.6</v>
      </c>
      <c r="Q95" s="76">
        <v>441.6</v>
      </c>
      <c r="R95" s="76">
        <v>441.6</v>
      </c>
      <c r="S95" s="76">
        <v>5440.9</v>
      </c>
    </row>
    <row r="96" spans="1:19" x14ac:dyDescent="0.3">
      <c r="A96" s="1"/>
      <c r="B96" s="74" t="s">
        <v>566</v>
      </c>
      <c r="C96" s="74" t="s">
        <v>980</v>
      </c>
      <c r="D96" s="74" t="s">
        <v>69</v>
      </c>
      <c r="E96" s="75" t="s">
        <v>562</v>
      </c>
      <c r="F96" s="76">
        <v>4233.8500000000004</v>
      </c>
      <c r="G96" s="76">
        <v>4873.8500000000004</v>
      </c>
      <c r="H96" s="76">
        <v>4840.8500000000004</v>
      </c>
      <c r="I96" s="76">
        <v>4876.8500000000004</v>
      </c>
      <c r="J96" s="76">
        <v>4879.3999999999996</v>
      </c>
      <c r="K96" s="76">
        <v>4871.3999999999996</v>
      </c>
      <c r="L96" s="76">
        <v>4874.3500000000004</v>
      </c>
      <c r="M96" s="76">
        <v>4869.6000000000004</v>
      </c>
      <c r="N96" s="76">
        <v>4867.25</v>
      </c>
      <c r="O96" s="76">
        <v>4860.75</v>
      </c>
      <c r="P96" s="76">
        <v>4869.1499999999996</v>
      </c>
      <c r="Q96" s="76">
        <v>4867.25</v>
      </c>
      <c r="R96" s="76">
        <v>4875.1000000000004</v>
      </c>
      <c r="S96" s="76">
        <v>62659.65</v>
      </c>
    </row>
    <row r="97" spans="1:19" x14ac:dyDescent="0.3">
      <c r="A97" s="1"/>
      <c r="B97" s="74" t="s">
        <v>578</v>
      </c>
      <c r="C97" s="74" t="s">
        <v>1141</v>
      </c>
      <c r="D97" s="74" t="s">
        <v>69</v>
      </c>
      <c r="E97" s="75" t="s">
        <v>563</v>
      </c>
      <c r="F97" s="76"/>
      <c r="G97" s="76"/>
      <c r="H97" s="76"/>
      <c r="I97" s="76"/>
      <c r="J97" s="76"/>
      <c r="K97" s="76"/>
      <c r="L97" s="76"/>
      <c r="M97" s="76"/>
      <c r="N97" s="76"/>
      <c r="O97" s="76"/>
      <c r="P97" s="76"/>
      <c r="Q97" s="76">
        <v>7.55</v>
      </c>
      <c r="R97" s="76"/>
      <c r="S97" s="76">
        <v>7.55</v>
      </c>
    </row>
    <row r="98" spans="1:19" x14ac:dyDescent="0.3">
      <c r="A98" s="1"/>
      <c r="B98" s="74" t="s">
        <v>578</v>
      </c>
      <c r="C98" s="74" t="s">
        <v>1142</v>
      </c>
      <c r="D98" s="74" t="s">
        <v>69</v>
      </c>
      <c r="E98" s="75" t="s">
        <v>563</v>
      </c>
      <c r="F98" s="76"/>
      <c r="G98" s="76"/>
      <c r="H98" s="76"/>
      <c r="I98" s="76"/>
      <c r="J98" s="76"/>
      <c r="K98" s="76"/>
      <c r="L98" s="76"/>
      <c r="M98" s="76"/>
      <c r="N98" s="76"/>
      <c r="O98" s="76"/>
      <c r="P98" s="76"/>
      <c r="Q98" s="76"/>
      <c r="R98" s="76"/>
      <c r="S98" s="76">
        <v>0</v>
      </c>
    </row>
    <row r="99" spans="1:19" x14ac:dyDescent="0.3">
      <c r="A99" s="1"/>
      <c r="B99" s="74" t="s">
        <v>575</v>
      </c>
      <c r="C99" s="74" t="s">
        <v>981</v>
      </c>
      <c r="D99" s="74" t="s">
        <v>69</v>
      </c>
      <c r="E99" s="75" t="s">
        <v>562</v>
      </c>
      <c r="F99" s="76">
        <v>2174.9549999999999</v>
      </c>
      <c r="G99" s="76">
        <v>2156.25</v>
      </c>
      <c r="H99" s="76">
        <v>2176.5500000000002</v>
      </c>
      <c r="I99" s="76">
        <v>2181.6</v>
      </c>
      <c r="J99" s="76">
        <v>2164</v>
      </c>
      <c r="K99" s="76">
        <v>2166.75</v>
      </c>
      <c r="L99" s="76">
        <v>2125.65</v>
      </c>
      <c r="M99" s="76">
        <v>2188</v>
      </c>
      <c r="N99" s="76">
        <v>2168.3000000000002</v>
      </c>
      <c r="O99" s="76">
        <v>2180.5500000000002</v>
      </c>
      <c r="P99" s="76">
        <v>2178.6999999999998</v>
      </c>
      <c r="Q99" s="76">
        <v>1889.55</v>
      </c>
      <c r="R99" s="76">
        <v>2171.75</v>
      </c>
      <c r="S99" s="76">
        <v>27922.605</v>
      </c>
    </row>
    <row r="100" spans="1:19" x14ac:dyDescent="0.3">
      <c r="A100" s="1"/>
      <c r="B100" s="74" t="s">
        <v>579</v>
      </c>
      <c r="C100" s="74" t="s">
        <v>982</v>
      </c>
      <c r="D100" s="74" t="s">
        <v>69</v>
      </c>
      <c r="E100" s="75" t="s">
        <v>562</v>
      </c>
      <c r="F100" s="76">
        <v>49.9</v>
      </c>
      <c r="G100" s="76">
        <v>30.1</v>
      </c>
      <c r="H100" s="76">
        <v>22.05</v>
      </c>
      <c r="I100" s="76">
        <v>20.149999999999999</v>
      </c>
      <c r="J100" s="76">
        <v>22.65</v>
      </c>
      <c r="K100" s="76">
        <v>19.8</v>
      </c>
      <c r="L100" s="76">
        <v>19.2</v>
      </c>
      <c r="M100" s="76">
        <v>19.2</v>
      </c>
      <c r="N100" s="76">
        <v>19.2</v>
      </c>
      <c r="O100" s="76">
        <v>19.100000000000001</v>
      </c>
      <c r="P100" s="76">
        <v>16.8</v>
      </c>
      <c r="Q100" s="76">
        <v>16.8</v>
      </c>
      <c r="R100" s="76">
        <v>16</v>
      </c>
      <c r="S100" s="76">
        <v>290.95</v>
      </c>
    </row>
    <row r="101" spans="1:19" x14ac:dyDescent="0.3">
      <c r="A101" s="1"/>
      <c r="B101" s="74" t="s">
        <v>608</v>
      </c>
      <c r="C101" s="74" t="s">
        <v>1143</v>
      </c>
      <c r="D101" s="74" t="s">
        <v>69</v>
      </c>
      <c r="E101" s="75" t="s">
        <v>564</v>
      </c>
      <c r="F101" s="76">
        <v>2467.6999999999998</v>
      </c>
      <c r="G101" s="76">
        <v>2327.35</v>
      </c>
      <c r="H101" s="76">
        <v>1766.55</v>
      </c>
      <c r="I101" s="76">
        <v>1976.35</v>
      </c>
      <c r="J101" s="76">
        <v>2556.75</v>
      </c>
      <c r="K101" s="76">
        <v>2751.85</v>
      </c>
      <c r="L101" s="76">
        <v>2466.5500000000002</v>
      </c>
      <c r="M101" s="76">
        <v>2536.25</v>
      </c>
      <c r="N101" s="76">
        <v>2486.8000000000002</v>
      </c>
      <c r="O101" s="76">
        <v>2731.85</v>
      </c>
      <c r="P101" s="76">
        <v>2552.6</v>
      </c>
      <c r="Q101" s="76">
        <v>2768.1</v>
      </c>
      <c r="R101" s="76">
        <v>2682.75</v>
      </c>
      <c r="S101" s="76">
        <v>32071.45</v>
      </c>
    </row>
    <row r="102" spans="1:19" x14ac:dyDescent="0.3">
      <c r="A102" s="1"/>
      <c r="B102" s="74" t="s">
        <v>97</v>
      </c>
      <c r="C102" s="74" t="s">
        <v>98</v>
      </c>
      <c r="D102" s="74" t="s">
        <v>69</v>
      </c>
      <c r="E102" s="75" t="s">
        <v>562</v>
      </c>
      <c r="F102" s="76">
        <v>5295.55</v>
      </c>
      <c r="G102" s="76">
        <v>5774.4</v>
      </c>
      <c r="H102" s="76">
        <v>6120.55</v>
      </c>
      <c r="I102" s="76">
        <v>4952.1499999999996</v>
      </c>
      <c r="J102" s="76">
        <v>5770.35</v>
      </c>
      <c r="K102" s="76">
        <v>3514.25</v>
      </c>
      <c r="L102" s="76">
        <v>3744.5</v>
      </c>
      <c r="M102" s="76">
        <v>3601.9</v>
      </c>
      <c r="N102" s="76">
        <v>2909.2</v>
      </c>
      <c r="O102" s="76">
        <v>1513.5</v>
      </c>
      <c r="P102" s="76">
        <v>4179.6499999999996</v>
      </c>
      <c r="Q102" s="76">
        <v>4789.1499999999996</v>
      </c>
      <c r="R102" s="76">
        <v>5093.8999999999996</v>
      </c>
      <c r="S102" s="76">
        <v>57259.05</v>
      </c>
    </row>
    <row r="103" spans="1:19" x14ac:dyDescent="0.3">
      <c r="A103" s="1"/>
      <c r="B103" s="74" t="s">
        <v>97</v>
      </c>
      <c r="C103" s="74" t="s">
        <v>1144</v>
      </c>
      <c r="D103" s="74" t="s">
        <v>69</v>
      </c>
      <c r="E103" s="75" t="s">
        <v>564</v>
      </c>
      <c r="F103" s="76">
        <v>2198.25</v>
      </c>
      <c r="G103" s="76">
        <v>2019</v>
      </c>
      <c r="H103" s="76">
        <v>1409.95</v>
      </c>
      <c r="I103" s="76">
        <v>1564.5</v>
      </c>
      <c r="J103" s="76">
        <v>2174.65</v>
      </c>
      <c r="K103" s="76">
        <v>2295.75</v>
      </c>
      <c r="L103" s="76">
        <v>2073.8000000000002</v>
      </c>
      <c r="M103" s="76">
        <v>2014.8</v>
      </c>
      <c r="N103" s="76">
        <v>2103.85</v>
      </c>
      <c r="O103" s="76">
        <v>2252.4</v>
      </c>
      <c r="P103" s="76">
        <v>2177.9</v>
      </c>
      <c r="Q103" s="76">
        <v>2301.6</v>
      </c>
      <c r="R103" s="76">
        <v>2169.75</v>
      </c>
      <c r="S103" s="76">
        <v>26756.2</v>
      </c>
    </row>
    <row r="104" spans="1:19" x14ac:dyDescent="0.3">
      <c r="A104" s="1"/>
      <c r="B104" s="74" t="s">
        <v>97</v>
      </c>
      <c r="C104" s="74" t="s">
        <v>106</v>
      </c>
      <c r="D104" s="74" t="s">
        <v>1126</v>
      </c>
      <c r="E104" s="75" t="s">
        <v>563</v>
      </c>
      <c r="F104" s="76">
        <v>4146.1499999999996</v>
      </c>
      <c r="G104" s="76">
        <v>4046.6</v>
      </c>
      <c r="H104" s="76">
        <v>4104.3999999999996</v>
      </c>
      <c r="I104" s="76">
        <v>4145.1000000000004</v>
      </c>
      <c r="J104" s="76">
        <v>4296.0200000000004</v>
      </c>
      <c r="K104" s="76">
        <v>4265.7</v>
      </c>
      <c r="L104" s="76">
        <v>3211.55</v>
      </c>
      <c r="M104" s="76">
        <v>2328.65</v>
      </c>
      <c r="N104" s="76">
        <v>4267.45</v>
      </c>
      <c r="O104" s="76">
        <v>4299.8500000000004</v>
      </c>
      <c r="P104" s="76">
        <v>2776.45</v>
      </c>
      <c r="Q104" s="76">
        <v>1572.65</v>
      </c>
      <c r="R104" s="76">
        <v>2405.5</v>
      </c>
      <c r="S104" s="76">
        <v>45866.07</v>
      </c>
    </row>
    <row r="105" spans="1:19" x14ac:dyDescent="0.3">
      <c r="A105" s="1"/>
      <c r="B105" s="74" t="s">
        <v>97</v>
      </c>
      <c r="C105" s="74" t="s">
        <v>106</v>
      </c>
      <c r="D105" s="74" t="s">
        <v>1127</v>
      </c>
      <c r="E105" s="75" t="s">
        <v>563</v>
      </c>
      <c r="F105" s="76">
        <v>4439.6000000000004</v>
      </c>
      <c r="G105" s="76">
        <v>4271.2</v>
      </c>
      <c r="H105" s="76">
        <v>4371.3999999999996</v>
      </c>
      <c r="I105" s="76">
        <v>4451.95</v>
      </c>
      <c r="J105" s="76">
        <v>4544.2700000000004</v>
      </c>
      <c r="K105" s="76">
        <v>4534.1499999999996</v>
      </c>
      <c r="L105" s="76">
        <v>4856</v>
      </c>
      <c r="M105" s="76">
        <v>4294.05</v>
      </c>
      <c r="N105" s="76">
        <v>4942.3</v>
      </c>
      <c r="O105" s="76">
        <v>4921.7</v>
      </c>
      <c r="P105" s="76">
        <v>4891.8999999999996</v>
      </c>
      <c r="Q105" s="76">
        <v>4925.3999999999996</v>
      </c>
      <c r="R105" s="76">
        <v>4934.7</v>
      </c>
      <c r="S105" s="76">
        <v>60378.62</v>
      </c>
    </row>
    <row r="106" spans="1:19" x14ac:dyDescent="0.3">
      <c r="A106" s="1"/>
      <c r="B106" s="74" t="s">
        <v>97</v>
      </c>
      <c r="C106" s="74" t="s">
        <v>106</v>
      </c>
      <c r="D106" s="74" t="s">
        <v>1128</v>
      </c>
      <c r="E106" s="75" t="s">
        <v>563</v>
      </c>
      <c r="F106" s="76">
        <v>4430</v>
      </c>
      <c r="G106" s="76">
        <v>4266.7</v>
      </c>
      <c r="H106" s="76">
        <v>4364.95</v>
      </c>
      <c r="I106" s="76">
        <v>4453.8</v>
      </c>
      <c r="J106" s="76">
        <v>4548.9650000000001</v>
      </c>
      <c r="K106" s="76">
        <v>4548.45</v>
      </c>
      <c r="L106" s="76">
        <v>36.9</v>
      </c>
      <c r="M106" s="76"/>
      <c r="N106" s="76"/>
      <c r="O106" s="76">
        <v>498</v>
      </c>
      <c r="P106" s="76">
        <v>3989.55</v>
      </c>
      <c r="Q106" s="76">
        <v>3058.05</v>
      </c>
      <c r="R106" s="76"/>
      <c r="S106" s="76">
        <v>34195.364999999998</v>
      </c>
    </row>
    <row r="107" spans="1:19" x14ac:dyDescent="0.3">
      <c r="A107" s="1"/>
      <c r="B107" s="74" t="s">
        <v>97</v>
      </c>
      <c r="C107" s="74" t="s">
        <v>106</v>
      </c>
      <c r="D107" s="74" t="s">
        <v>299</v>
      </c>
      <c r="E107" s="75" t="s">
        <v>563</v>
      </c>
      <c r="F107" s="76">
        <v>6658.65</v>
      </c>
      <c r="G107" s="76">
        <v>6479.2</v>
      </c>
      <c r="H107" s="76">
        <v>6553.9</v>
      </c>
      <c r="I107" s="76">
        <v>6606.75</v>
      </c>
      <c r="J107" s="76">
        <v>6765.2349999999997</v>
      </c>
      <c r="K107" s="76">
        <v>6730.75</v>
      </c>
      <c r="L107" s="76">
        <v>205.65</v>
      </c>
      <c r="M107" s="76"/>
      <c r="N107" s="76"/>
      <c r="O107" s="76"/>
      <c r="P107" s="76"/>
      <c r="Q107" s="76"/>
      <c r="R107" s="76"/>
      <c r="S107" s="76">
        <v>40000.135000000002</v>
      </c>
    </row>
    <row r="108" spans="1:19" x14ac:dyDescent="0.3">
      <c r="A108" s="1"/>
      <c r="B108" s="74" t="s">
        <v>97</v>
      </c>
      <c r="C108" s="74" t="s">
        <v>109</v>
      </c>
      <c r="D108" s="74" t="s">
        <v>482</v>
      </c>
      <c r="E108" s="75" t="s">
        <v>563</v>
      </c>
      <c r="F108" s="76">
        <v>1553.65</v>
      </c>
      <c r="G108" s="76">
        <v>235.05</v>
      </c>
      <c r="H108" s="76"/>
      <c r="I108" s="76">
        <v>3258.65</v>
      </c>
      <c r="J108" s="76">
        <v>5064.9549999999999</v>
      </c>
      <c r="K108" s="76">
        <v>5041.3</v>
      </c>
      <c r="L108" s="76">
        <v>5029.3500000000004</v>
      </c>
      <c r="M108" s="76">
        <v>2972.4</v>
      </c>
      <c r="N108" s="76">
        <v>5001.3999999999996</v>
      </c>
      <c r="O108" s="76">
        <v>5012</v>
      </c>
      <c r="P108" s="76">
        <v>4829.25</v>
      </c>
      <c r="Q108" s="76">
        <v>5016.1000000000004</v>
      </c>
      <c r="R108" s="76">
        <v>4890.8500000000004</v>
      </c>
      <c r="S108" s="76">
        <v>47904.955000000002</v>
      </c>
    </row>
    <row r="109" spans="1:19" x14ac:dyDescent="0.3">
      <c r="A109" s="1"/>
      <c r="B109" s="74" t="s">
        <v>97</v>
      </c>
      <c r="C109" s="74" t="s">
        <v>109</v>
      </c>
      <c r="D109" s="74" t="s">
        <v>299</v>
      </c>
      <c r="E109" s="75" t="s">
        <v>563</v>
      </c>
      <c r="F109" s="76"/>
      <c r="G109" s="76"/>
      <c r="H109" s="76"/>
      <c r="I109" s="76"/>
      <c r="J109" s="76"/>
      <c r="K109" s="76"/>
      <c r="L109" s="76"/>
      <c r="M109" s="76"/>
      <c r="N109" s="76"/>
      <c r="O109" s="76"/>
      <c r="P109" s="76"/>
      <c r="Q109" s="76"/>
      <c r="R109" s="76"/>
      <c r="S109" s="76">
        <v>0</v>
      </c>
    </row>
    <row r="110" spans="1:19" x14ac:dyDescent="0.3">
      <c r="A110" s="1"/>
      <c r="B110" s="74" t="s">
        <v>97</v>
      </c>
      <c r="C110" s="74" t="s">
        <v>983</v>
      </c>
      <c r="D110" s="74" t="s">
        <v>69</v>
      </c>
      <c r="E110" s="75" t="s">
        <v>562</v>
      </c>
      <c r="F110" s="76">
        <v>234.15</v>
      </c>
      <c r="G110" s="76">
        <v>236.15</v>
      </c>
      <c r="H110" s="76">
        <v>234.1</v>
      </c>
      <c r="I110" s="76">
        <v>227.5</v>
      </c>
      <c r="J110" s="76">
        <v>223.85</v>
      </c>
      <c r="K110" s="76">
        <v>228.35</v>
      </c>
      <c r="L110" s="76">
        <v>221.6</v>
      </c>
      <c r="M110" s="76">
        <v>221.6</v>
      </c>
      <c r="N110" s="76">
        <v>215.75</v>
      </c>
      <c r="O110" s="76">
        <v>233.45</v>
      </c>
      <c r="P110" s="76">
        <v>237.8</v>
      </c>
      <c r="Q110" s="76">
        <v>237.85</v>
      </c>
      <c r="R110" s="76">
        <v>237.7</v>
      </c>
      <c r="S110" s="76">
        <v>2989.85</v>
      </c>
    </row>
    <row r="111" spans="1:19" x14ac:dyDescent="0.3">
      <c r="A111" s="1"/>
      <c r="B111" s="74" t="s">
        <v>586</v>
      </c>
      <c r="C111" s="74" t="s">
        <v>1145</v>
      </c>
      <c r="D111" s="74" t="s">
        <v>69</v>
      </c>
      <c r="E111" s="75" t="s">
        <v>564</v>
      </c>
      <c r="F111" s="76">
        <v>3.05</v>
      </c>
      <c r="G111" s="76">
        <v>2.4500000000000002</v>
      </c>
      <c r="H111" s="76">
        <v>2.8</v>
      </c>
      <c r="I111" s="76">
        <v>2.75</v>
      </c>
      <c r="J111" s="76">
        <v>2.8</v>
      </c>
      <c r="K111" s="76">
        <v>3.1</v>
      </c>
      <c r="L111" s="76">
        <v>3.1</v>
      </c>
      <c r="M111" s="76">
        <v>3.05</v>
      </c>
      <c r="N111" s="76">
        <v>3</v>
      </c>
      <c r="O111" s="76">
        <v>3</v>
      </c>
      <c r="P111" s="76">
        <v>2.2000000000000002</v>
      </c>
      <c r="Q111" s="76">
        <v>2.85</v>
      </c>
      <c r="R111" s="76">
        <v>2.5</v>
      </c>
      <c r="S111" s="76">
        <v>36.65</v>
      </c>
    </row>
    <row r="112" spans="1:19" x14ac:dyDescent="0.3">
      <c r="A112" s="1"/>
      <c r="B112" s="74" t="s">
        <v>571</v>
      </c>
      <c r="C112" s="74" t="s">
        <v>984</v>
      </c>
      <c r="D112" s="74" t="s">
        <v>69</v>
      </c>
      <c r="E112" s="75" t="s">
        <v>562</v>
      </c>
      <c r="F112" s="76">
        <v>839.65</v>
      </c>
      <c r="G112" s="76">
        <v>796.4</v>
      </c>
      <c r="H112" s="76">
        <v>828.85</v>
      </c>
      <c r="I112" s="76">
        <v>804.65</v>
      </c>
      <c r="J112" s="76">
        <v>736.55</v>
      </c>
      <c r="K112" s="76">
        <v>700.8</v>
      </c>
      <c r="L112" s="76">
        <v>696.3</v>
      </c>
      <c r="M112" s="76">
        <v>691.05</v>
      </c>
      <c r="N112" s="76">
        <v>687.9</v>
      </c>
      <c r="O112" s="76">
        <v>1221.55</v>
      </c>
      <c r="P112" s="76">
        <v>1220.6500000000001</v>
      </c>
      <c r="Q112" s="76">
        <v>1373.95</v>
      </c>
      <c r="R112" s="76">
        <v>1190</v>
      </c>
      <c r="S112" s="76">
        <v>11788.3</v>
      </c>
    </row>
    <row r="113" spans="1:19" x14ac:dyDescent="0.3">
      <c r="A113" s="1"/>
      <c r="B113" s="74" t="s">
        <v>588</v>
      </c>
      <c r="C113" s="74" t="s">
        <v>985</v>
      </c>
      <c r="D113" s="74" t="s">
        <v>69</v>
      </c>
      <c r="E113" s="75" t="s">
        <v>562</v>
      </c>
      <c r="F113" s="76">
        <v>43.55</v>
      </c>
      <c r="G113" s="76">
        <v>27.9</v>
      </c>
      <c r="H113" s="76">
        <v>53.55</v>
      </c>
      <c r="I113" s="76">
        <v>40.25</v>
      </c>
      <c r="J113" s="76">
        <v>36.15</v>
      </c>
      <c r="K113" s="76">
        <v>34</v>
      </c>
      <c r="L113" s="76">
        <v>27.4</v>
      </c>
      <c r="M113" s="76">
        <v>26.9</v>
      </c>
      <c r="N113" s="76">
        <v>32.1</v>
      </c>
      <c r="O113" s="76">
        <v>33.299999999999997</v>
      </c>
      <c r="P113" s="76">
        <v>39.450000000000003</v>
      </c>
      <c r="Q113" s="76">
        <v>32.5</v>
      </c>
      <c r="R113" s="76">
        <v>31.05</v>
      </c>
      <c r="S113" s="76">
        <v>458.1</v>
      </c>
    </row>
    <row r="114" spans="1:19" x14ac:dyDescent="0.3">
      <c r="A114" s="1"/>
      <c r="B114" s="74" t="s">
        <v>609</v>
      </c>
      <c r="C114" s="74" t="s">
        <v>1146</v>
      </c>
      <c r="D114" s="74" t="s">
        <v>69</v>
      </c>
      <c r="E114" s="75" t="s">
        <v>564</v>
      </c>
      <c r="F114" s="76">
        <v>126.45</v>
      </c>
      <c r="G114" s="76">
        <v>105.9</v>
      </c>
      <c r="H114" s="76">
        <v>110.8</v>
      </c>
      <c r="I114" s="76">
        <v>116.75</v>
      </c>
      <c r="J114" s="76">
        <v>127.7</v>
      </c>
      <c r="K114" s="76">
        <v>128.65</v>
      </c>
      <c r="L114" s="76">
        <v>130.25</v>
      </c>
      <c r="M114" s="76">
        <v>113.9</v>
      </c>
      <c r="N114" s="76">
        <v>137.55000000000001</v>
      </c>
      <c r="O114" s="76">
        <v>134.35</v>
      </c>
      <c r="P114" s="76">
        <v>136.5</v>
      </c>
      <c r="Q114" s="76">
        <v>133.9</v>
      </c>
      <c r="R114" s="76">
        <v>130.75</v>
      </c>
      <c r="S114" s="76">
        <v>1633.45</v>
      </c>
    </row>
    <row r="115" spans="1:19" x14ac:dyDescent="0.3">
      <c r="A115" s="1"/>
      <c r="B115" s="74" t="s">
        <v>329</v>
      </c>
      <c r="C115" s="74" t="s">
        <v>1147</v>
      </c>
      <c r="D115" s="74" t="s">
        <v>69</v>
      </c>
      <c r="E115" s="75" t="s">
        <v>563</v>
      </c>
      <c r="F115" s="76"/>
      <c r="G115" s="76"/>
      <c r="H115" s="76"/>
      <c r="I115" s="76"/>
      <c r="J115" s="76"/>
      <c r="K115" s="76"/>
      <c r="L115" s="76"/>
      <c r="M115" s="76"/>
      <c r="N115" s="76"/>
      <c r="O115" s="76"/>
      <c r="P115" s="76"/>
      <c r="Q115" s="76"/>
      <c r="R115" s="76"/>
      <c r="S115" s="76">
        <v>0</v>
      </c>
    </row>
    <row r="116" spans="1:19" x14ac:dyDescent="0.3">
      <c r="A116" s="1"/>
      <c r="B116" s="74" t="s">
        <v>595</v>
      </c>
      <c r="C116" s="74" t="s">
        <v>1045</v>
      </c>
      <c r="D116" s="74" t="s">
        <v>69</v>
      </c>
      <c r="E116" s="75" t="s">
        <v>564</v>
      </c>
      <c r="F116" s="76">
        <v>146.19999999999999</v>
      </c>
      <c r="G116" s="76">
        <v>149.44999999999999</v>
      </c>
      <c r="H116" s="76">
        <v>108.8</v>
      </c>
      <c r="I116" s="76">
        <v>89.45</v>
      </c>
      <c r="J116" s="76">
        <v>154.15</v>
      </c>
      <c r="K116" s="76">
        <v>163.6</v>
      </c>
      <c r="L116" s="76">
        <v>169.25</v>
      </c>
      <c r="M116" s="76">
        <v>150</v>
      </c>
      <c r="N116" s="76">
        <v>141.75</v>
      </c>
      <c r="O116" s="76">
        <v>166.15</v>
      </c>
      <c r="P116" s="76">
        <v>159.15</v>
      </c>
      <c r="Q116" s="76">
        <v>168.15</v>
      </c>
      <c r="R116" s="76">
        <v>160.15</v>
      </c>
      <c r="S116" s="76">
        <v>1926.25</v>
      </c>
    </row>
    <row r="117" spans="1:19" x14ac:dyDescent="0.3">
      <c r="A117" s="1"/>
      <c r="B117" s="74" t="s">
        <v>112</v>
      </c>
      <c r="C117" s="74" t="s">
        <v>1148</v>
      </c>
      <c r="D117" s="74" t="s">
        <v>69</v>
      </c>
      <c r="E117" s="75" t="s">
        <v>562</v>
      </c>
      <c r="F117" s="76"/>
      <c r="G117" s="76"/>
      <c r="H117" s="76"/>
      <c r="I117" s="76"/>
      <c r="J117" s="76"/>
      <c r="K117" s="76"/>
      <c r="L117" s="76"/>
      <c r="M117" s="76"/>
      <c r="N117" s="76"/>
      <c r="O117" s="76"/>
      <c r="P117" s="76"/>
      <c r="Q117" s="76"/>
      <c r="R117" s="76"/>
      <c r="S117" s="76">
        <v>0</v>
      </c>
    </row>
    <row r="118" spans="1:19" x14ac:dyDescent="0.3">
      <c r="A118" s="1"/>
      <c r="B118" s="74" t="s">
        <v>112</v>
      </c>
      <c r="C118" s="74" t="s">
        <v>986</v>
      </c>
      <c r="D118" s="74" t="s">
        <v>69</v>
      </c>
      <c r="E118" s="75" t="s">
        <v>562</v>
      </c>
      <c r="F118" s="76">
        <v>3618</v>
      </c>
      <c r="G118" s="76">
        <v>3339.65</v>
      </c>
      <c r="H118" s="76">
        <v>3239.95</v>
      </c>
      <c r="I118" s="76">
        <v>3467</v>
      </c>
      <c r="J118" s="76">
        <v>3537.2</v>
      </c>
      <c r="K118" s="76">
        <v>3234.1</v>
      </c>
      <c r="L118" s="76">
        <v>2831.55</v>
      </c>
      <c r="M118" s="76">
        <v>3378.6</v>
      </c>
      <c r="N118" s="76">
        <v>2958.6</v>
      </c>
      <c r="O118" s="76">
        <v>2829.75</v>
      </c>
      <c r="P118" s="76">
        <v>2964.05</v>
      </c>
      <c r="Q118" s="76">
        <v>2959.3</v>
      </c>
      <c r="R118" s="76">
        <v>2910.6</v>
      </c>
      <c r="S118" s="76">
        <v>41268.35</v>
      </c>
    </row>
    <row r="119" spans="1:19" x14ac:dyDescent="0.3">
      <c r="A119" s="1"/>
      <c r="B119" s="74" t="s">
        <v>112</v>
      </c>
      <c r="C119" s="74" t="s">
        <v>131</v>
      </c>
      <c r="D119" s="74" t="s">
        <v>69</v>
      </c>
      <c r="E119" s="75" t="s">
        <v>562</v>
      </c>
      <c r="F119" s="76">
        <v>1745.85</v>
      </c>
      <c r="G119" s="76">
        <v>1833.75</v>
      </c>
      <c r="H119" s="76">
        <v>2165.4499999999998</v>
      </c>
      <c r="I119" s="76">
        <v>2162.9</v>
      </c>
      <c r="J119" s="76">
        <v>2167.9499999999998</v>
      </c>
      <c r="K119" s="76">
        <v>2161.4</v>
      </c>
      <c r="L119" s="76">
        <v>1974.55</v>
      </c>
      <c r="M119" s="76">
        <v>2174.0500000000002</v>
      </c>
      <c r="N119" s="76">
        <v>2155.6999999999998</v>
      </c>
      <c r="O119" s="76">
        <v>2159.6999999999998</v>
      </c>
      <c r="P119" s="76">
        <v>2136.6999999999998</v>
      </c>
      <c r="Q119" s="76">
        <v>2158.6</v>
      </c>
      <c r="R119" s="76">
        <v>2160.9499999999998</v>
      </c>
      <c r="S119" s="76">
        <v>27157.55</v>
      </c>
    </row>
    <row r="120" spans="1:19" x14ac:dyDescent="0.3">
      <c r="A120" s="1"/>
      <c r="B120" s="74" t="s">
        <v>112</v>
      </c>
      <c r="C120" s="74" t="s">
        <v>987</v>
      </c>
      <c r="D120" s="74" t="s">
        <v>69</v>
      </c>
      <c r="E120" s="75" t="s">
        <v>562</v>
      </c>
      <c r="F120" s="76">
        <v>237.75</v>
      </c>
      <c r="G120" s="76">
        <v>237.65</v>
      </c>
      <c r="H120" s="76">
        <v>237.8</v>
      </c>
      <c r="I120" s="76">
        <v>237.95</v>
      </c>
      <c r="J120" s="76">
        <v>237.7</v>
      </c>
      <c r="K120" s="76">
        <v>238</v>
      </c>
      <c r="L120" s="76">
        <v>238</v>
      </c>
      <c r="M120" s="76">
        <v>238.1</v>
      </c>
      <c r="N120" s="76">
        <v>237.65</v>
      </c>
      <c r="O120" s="76">
        <v>237.85</v>
      </c>
      <c r="P120" s="76">
        <v>237.75</v>
      </c>
      <c r="Q120" s="76">
        <v>237.65</v>
      </c>
      <c r="R120" s="76">
        <v>237.45</v>
      </c>
      <c r="S120" s="76">
        <v>3091.3</v>
      </c>
    </row>
    <row r="121" spans="1:19" x14ac:dyDescent="0.3">
      <c r="A121" s="1"/>
      <c r="B121" s="74" t="s">
        <v>133</v>
      </c>
      <c r="C121" s="74" t="s">
        <v>1048</v>
      </c>
      <c r="D121" s="74" t="s">
        <v>69</v>
      </c>
      <c r="E121" s="75" t="s">
        <v>565</v>
      </c>
      <c r="F121" s="76">
        <v>1463.9</v>
      </c>
      <c r="G121" s="76">
        <v>1752.55</v>
      </c>
      <c r="H121" s="76">
        <v>1649</v>
      </c>
      <c r="I121" s="76">
        <v>1145.75</v>
      </c>
      <c r="J121" s="76">
        <v>1244.4000000000001</v>
      </c>
      <c r="K121" s="76">
        <v>1450.65</v>
      </c>
      <c r="L121" s="76">
        <v>2039.8</v>
      </c>
      <c r="M121" s="76">
        <v>2089.9499999999998</v>
      </c>
      <c r="N121" s="76">
        <v>1368.6</v>
      </c>
      <c r="O121" s="76">
        <v>1622.45</v>
      </c>
      <c r="P121" s="76">
        <v>1495.9</v>
      </c>
      <c r="Q121" s="76">
        <v>1293.6500000000001</v>
      </c>
      <c r="R121" s="76">
        <v>1240.45</v>
      </c>
      <c r="S121" s="76">
        <v>19857.05</v>
      </c>
    </row>
    <row r="122" spans="1:19" x14ac:dyDescent="0.3">
      <c r="A122" s="1"/>
      <c r="B122" s="74" t="s">
        <v>133</v>
      </c>
      <c r="C122" s="74" t="s">
        <v>1049</v>
      </c>
      <c r="D122" s="74" t="s">
        <v>69</v>
      </c>
      <c r="E122" s="75" t="s">
        <v>565</v>
      </c>
      <c r="F122" s="76">
        <v>1412.45</v>
      </c>
      <c r="G122" s="76">
        <v>1790.75</v>
      </c>
      <c r="H122" s="76">
        <v>1578.55</v>
      </c>
      <c r="I122" s="76">
        <v>1216.6500000000001</v>
      </c>
      <c r="J122" s="76">
        <v>1124.6500000000001</v>
      </c>
      <c r="K122" s="76">
        <v>1327.7</v>
      </c>
      <c r="L122" s="76">
        <v>2091.85</v>
      </c>
      <c r="M122" s="76">
        <v>2183.5500000000002</v>
      </c>
      <c r="N122" s="76">
        <v>1386.55</v>
      </c>
      <c r="O122" s="76">
        <v>1639.05</v>
      </c>
      <c r="P122" s="76">
        <v>1531.35</v>
      </c>
      <c r="Q122" s="76">
        <v>1399.7</v>
      </c>
      <c r="R122" s="76">
        <v>1222</v>
      </c>
      <c r="S122" s="76">
        <v>19904.8</v>
      </c>
    </row>
    <row r="123" spans="1:19" x14ac:dyDescent="0.3">
      <c r="A123" s="1"/>
      <c r="B123" s="74" t="s">
        <v>133</v>
      </c>
      <c r="C123" s="74" t="s">
        <v>989</v>
      </c>
      <c r="D123" s="74" t="s">
        <v>69</v>
      </c>
      <c r="E123" s="75" t="s">
        <v>562</v>
      </c>
      <c r="F123" s="76">
        <v>1118.3</v>
      </c>
      <c r="G123" s="76">
        <v>1197.75</v>
      </c>
      <c r="H123" s="76">
        <v>1505.55</v>
      </c>
      <c r="I123" s="76">
        <v>1580.1</v>
      </c>
      <c r="J123" s="76">
        <v>1548.75</v>
      </c>
      <c r="K123" s="76">
        <v>1560.95</v>
      </c>
      <c r="L123" s="76">
        <v>1538.95</v>
      </c>
      <c r="M123" s="76">
        <v>1561.15</v>
      </c>
      <c r="N123" s="76">
        <v>1476.95</v>
      </c>
      <c r="O123" s="76">
        <v>1606.3</v>
      </c>
      <c r="P123" s="76">
        <v>1785.05</v>
      </c>
      <c r="Q123" s="76">
        <v>1637.6</v>
      </c>
      <c r="R123" s="76">
        <v>1658.4</v>
      </c>
      <c r="S123" s="76">
        <v>19775.8</v>
      </c>
    </row>
    <row r="124" spans="1:19" x14ac:dyDescent="0.3">
      <c r="A124" s="1"/>
      <c r="B124" s="74" t="s">
        <v>133</v>
      </c>
      <c r="C124" s="74" t="s">
        <v>992</v>
      </c>
      <c r="D124" s="74" t="s">
        <v>1107</v>
      </c>
      <c r="E124" s="75" t="s">
        <v>562</v>
      </c>
      <c r="F124" s="76">
        <v>14.4</v>
      </c>
      <c r="G124" s="76">
        <v>14.4</v>
      </c>
      <c r="H124" s="76">
        <v>14.4</v>
      </c>
      <c r="I124" s="76">
        <v>14.4</v>
      </c>
      <c r="J124" s="76">
        <v>14.4</v>
      </c>
      <c r="K124" s="76">
        <v>14.4</v>
      </c>
      <c r="L124" s="76">
        <v>14.4</v>
      </c>
      <c r="M124" s="76">
        <v>14.4</v>
      </c>
      <c r="N124" s="76">
        <v>12.95</v>
      </c>
      <c r="O124" s="76">
        <v>13.8</v>
      </c>
      <c r="P124" s="76">
        <v>14.4</v>
      </c>
      <c r="Q124" s="76">
        <v>14.4</v>
      </c>
      <c r="R124" s="76">
        <v>14.4</v>
      </c>
      <c r="S124" s="76">
        <v>185.15</v>
      </c>
    </row>
    <row r="125" spans="1:19" x14ac:dyDescent="0.3">
      <c r="A125" s="1"/>
      <c r="B125" s="74" t="s">
        <v>133</v>
      </c>
      <c r="C125" s="74" t="s">
        <v>993</v>
      </c>
      <c r="D125" s="74" t="s">
        <v>69</v>
      </c>
      <c r="E125" s="75" t="s">
        <v>562</v>
      </c>
      <c r="F125" s="76">
        <v>702.6</v>
      </c>
      <c r="G125" s="76">
        <v>713.05</v>
      </c>
      <c r="H125" s="76">
        <v>717.9</v>
      </c>
      <c r="I125" s="76">
        <v>720.45</v>
      </c>
      <c r="J125" s="76">
        <v>708.15</v>
      </c>
      <c r="K125" s="76">
        <v>702.7</v>
      </c>
      <c r="L125" s="76">
        <v>709.7</v>
      </c>
      <c r="M125" s="76">
        <v>712.05</v>
      </c>
      <c r="N125" s="76">
        <v>675.6</v>
      </c>
      <c r="O125" s="76">
        <v>716.35</v>
      </c>
      <c r="P125" s="76">
        <v>715</v>
      </c>
      <c r="Q125" s="76">
        <v>712.95</v>
      </c>
      <c r="R125" s="76">
        <v>715.4</v>
      </c>
      <c r="S125" s="76">
        <v>9221.9</v>
      </c>
    </row>
    <row r="126" spans="1:19" x14ac:dyDescent="0.3">
      <c r="A126" s="1"/>
      <c r="B126" s="74" t="s">
        <v>133</v>
      </c>
      <c r="C126" s="74" t="s">
        <v>994</v>
      </c>
      <c r="D126" s="74" t="s">
        <v>69</v>
      </c>
      <c r="E126" s="75" t="s">
        <v>562</v>
      </c>
      <c r="F126" s="76">
        <v>3141.45</v>
      </c>
      <c r="G126" s="76">
        <v>3358</v>
      </c>
      <c r="H126" s="76">
        <v>3419.35</v>
      </c>
      <c r="I126" s="76">
        <v>3296.35</v>
      </c>
      <c r="J126" s="76">
        <v>3272.35</v>
      </c>
      <c r="K126" s="76">
        <v>3498.25</v>
      </c>
      <c r="L126" s="76">
        <v>3171.5</v>
      </c>
      <c r="M126" s="76">
        <v>3185.75</v>
      </c>
      <c r="N126" s="76">
        <v>2697.35</v>
      </c>
      <c r="O126" s="76">
        <v>3527.85</v>
      </c>
      <c r="P126" s="76">
        <v>2998.15</v>
      </c>
      <c r="Q126" s="76">
        <v>2423.25</v>
      </c>
      <c r="R126" s="76">
        <v>2501.1</v>
      </c>
      <c r="S126" s="76">
        <v>40490.699999999997</v>
      </c>
    </row>
    <row r="127" spans="1:19" x14ac:dyDescent="0.3">
      <c r="A127" s="1"/>
      <c r="B127" s="74" t="s">
        <v>133</v>
      </c>
      <c r="C127" s="74" t="s">
        <v>995</v>
      </c>
      <c r="D127" s="74" t="s">
        <v>69</v>
      </c>
      <c r="E127" s="75" t="s">
        <v>562</v>
      </c>
      <c r="F127" s="76">
        <v>1991.95</v>
      </c>
      <c r="G127" s="76">
        <v>1790.9</v>
      </c>
      <c r="H127" s="76">
        <v>1771.85</v>
      </c>
      <c r="I127" s="76">
        <v>1788.55</v>
      </c>
      <c r="J127" s="76">
        <v>1713.3</v>
      </c>
      <c r="K127" s="76">
        <v>1724.35</v>
      </c>
      <c r="L127" s="76">
        <v>1658.2</v>
      </c>
      <c r="M127" s="76">
        <v>1669.8</v>
      </c>
      <c r="N127" s="76">
        <v>1848.8</v>
      </c>
      <c r="O127" s="76">
        <v>1935.95</v>
      </c>
      <c r="P127" s="76">
        <v>2322.3000000000002</v>
      </c>
      <c r="Q127" s="76">
        <v>2343.85</v>
      </c>
      <c r="R127" s="76">
        <v>2301.9499999999998</v>
      </c>
      <c r="S127" s="76">
        <v>24861.75</v>
      </c>
    </row>
    <row r="128" spans="1:19" x14ac:dyDescent="0.3">
      <c r="A128" s="1"/>
      <c r="B128" s="74" t="s">
        <v>133</v>
      </c>
      <c r="C128" s="74" t="s">
        <v>996</v>
      </c>
      <c r="D128" s="74" t="s">
        <v>69</v>
      </c>
      <c r="E128" s="75" t="s">
        <v>562</v>
      </c>
      <c r="F128" s="76">
        <v>1534.7</v>
      </c>
      <c r="G128" s="76">
        <v>1546.2</v>
      </c>
      <c r="H128" s="76">
        <v>1533.45</v>
      </c>
      <c r="I128" s="76">
        <v>1537.6</v>
      </c>
      <c r="J128" s="76">
        <v>1539</v>
      </c>
      <c r="K128" s="76">
        <v>1539.95</v>
      </c>
      <c r="L128" s="76">
        <v>1518.4</v>
      </c>
      <c r="M128" s="76">
        <v>1547.4</v>
      </c>
      <c r="N128" s="76">
        <v>1489.15</v>
      </c>
      <c r="O128" s="76">
        <v>1519.85</v>
      </c>
      <c r="P128" s="76">
        <v>1369.75</v>
      </c>
      <c r="Q128" s="76">
        <v>1364.5</v>
      </c>
      <c r="R128" s="76">
        <v>1531.75</v>
      </c>
      <c r="S128" s="76">
        <v>19571.7</v>
      </c>
    </row>
    <row r="129" spans="1:19" x14ac:dyDescent="0.3">
      <c r="A129" s="1"/>
      <c r="B129" s="74" t="s">
        <v>133</v>
      </c>
      <c r="C129" s="74" t="s">
        <v>1149</v>
      </c>
      <c r="D129" s="74" t="s">
        <v>1150</v>
      </c>
      <c r="E129" s="75" t="s">
        <v>564</v>
      </c>
      <c r="F129" s="76">
        <v>1111.8</v>
      </c>
      <c r="G129" s="76">
        <v>1015.35</v>
      </c>
      <c r="H129" s="76">
        <v>850.95</v>
      </c>
      <c r="I129" s="76">
        <v>670.15</v>
      </c>
      <c r="J129" s="76">
        <v>1152.4000000000001</v>
      </c>
      <c r="K129" s="76">
        <v>1182.95</v>
      </c>
      <c r="L129" s="76">
        <v>1205.05</v>
      </c>
      <c r="M129" s="76">
        <v>1041.9000000000001</v>
      </c>
      <c r="N129" s="76">
        <v>1046.2</v>
      </c>
      <c r="O129" s="76">
        <v>1162.9000000000001</v>
      </c>
      <c r="P129" s="76">
        <v>1177.3</v>
      </c>
      <c r="Q129" s="76">
        <v>1194.75</v>
      </c>
      <c r="R129" s="76">
        <v>1142.25</v>
      </c>
      <c r="S129" s="76">
        <v>13953.95</v>
      </c>
    </row>
    <row r="130" spans="1:19" x14ac:dyDescent="0.3">
      <c r="A130" s="1"/>
      <c r="B130" s="74" t="s">
        <v>133</v>
      </c>
      <c r="C130" s="74" t="s">
        <v>1051</v>
      </c>
      <c r="D130" s="74" t="s">
        <v>69</v>
      </c>
      <c r="E130" s="75" t="s">
        <v>564</v>
      </c>
      <c r="F130" s="76">
        <v>1369.65</v>
      </c>
      <c r="G130" s="76">
        <v>1250.75</v>
      </c>
      <c r="H130" s="76">
        <v>1116.3</v>
      </c>
      <c r="I130" s="76">
        <v>872.75</v>
      </c>
      <c r="J130" s="76">
        <v>1485.9</v>
      </c>
      <c r="K130" s="76">
        <v>1562.2</v>
      </c>
      <c r="L130" s="76">
        <v>1586.05</v>
      </c>
      <c r="M130" s="76">
        <v>1366.6</v>
      </c>
      <c r="N130" s="76">
        <v>1340.85</v>
      </c>
      <c r="O130" s="76">
        <v>1502.4</v>
      </c>
      <c r="P130" s="76">
        <v>1511.65</v>
      </c>
      <c r="Q130" s="76">
        <v>1538.25</v>
      </c>
      <c r="R130" s="76">
        <v>1454.45</v>
      </c>
      <c r="S130" s="76">
        <v>17957.8</v>
      </c>
    </row>
    <row r="131" spans="1:19" x14ac:dyDescent="0.3">
      <c r="A131" s="1"/>
      <c r="B131" s="74" t="s">
        <v>133</v>
      </c>
      <c r="C131" s="74" t="s">
        <v>1151</v>
      </c>
      <c r="D131" s="74" t="s">
        <v>135</v>
      </c>
      <c r="E131" s="75" t="s">
        <v>563</v>
      </c>
      <c r="F131" s="76"/>
      <c r="G131" s="76"/>
      <c r="H131" s="76"/>
      <c r="I131" s="76"/>
      <c r="J131" s="76"/>
      <c r="K131" s="76"/>
      <c r="L131" s="76"/>
      <c r="M131" s="76">
        <v>101.9</v>
      </c>
      <c r="N131" s="76">
        <v>832.55</v>
      </c>
      <c r="O131" s="76">
        <v>1965.95</v>
      </c>
      <c r="P131" s="76"/>
      <c r="Q131" s="76"/>
      <c r="R131" s="76"/>
      <c r="S131" s="76">
        <v>2900.4</v>
      </c>
    </row>
    <row r="132" spans="1:19" x14ac:dyDescent="0.3">
      <c r="A132" s="1"/>
      <c r="B132" s="74" t="s">
        <v>133</v>
      </c>
      <c r="C132" s="74" t="s">
        <v>1151</v>
      </c>
      <c r="D132" s="74" t="s">
        <v>1152</v>
      </c>
      <c r="E132" s="75" t="s">
        <v>563</v>
      </c>
      <c r="F132" s="76"/>
      <c r="G132" s="76"/>
      <c r="H132" s="76"/>
      <c r="I132" s="76"/>
      <c r="J132" s="76"/>
      <c r="K132" s="76"/>
      <c r="L132" s="76"/>
      <c r="M132" s="76"/>
      <c r="N132" s="76">
        <v>341.45</v>
      </c>
      <c r="O132" s="76">
        <v>781.85</v>
      </c>
      <c r="P132" s="76"/>
      <c r="Q132" s="76"/>
      <c r="R132" s="76"/>
      <c r="S132" s="76">
        <v>1123.3</v>
      </c>
    </row>
    <row r="133" spans="1:19" x14ac:dyDescent="0.3">
      <c r="A133" s="1"/>
      <c r="B133" s="74" t="s">
        <v>133</v>
      </c>
      <c r="C133" s="74" t="s">
        <v>1151</v>
      </c>
      <c r="D133" s="74" t="s">
        <v>1153</v>
      </c>
      <c r="E133" s="75" t="s">
        <v>563</v>
      </c>
      <c r="F133" s="76"/>
      <c r="G133" s="76"/>
      <c r="H133" s="76"/>
      <c r="I133" s="76"/>
      <c r="J133" s="76"/>
      <c r="K133" s="76"/>
      <c r="L133" s="76"/>
      <c r="M133" s="76"/>
      <c r="N133" s="76">
        <v>346.35</v>
      </c>
      <c r="O133" s="76">
        <v>907</v>
      </c>
      <c r="P133" s="76"/>
      <c r="Q133" s="76"/>
      <c r="R133" s="76"/>
      <c r="S133" s="76">
        <v>1253.3499999999999</v>
      </c>
    </row>
    <row r="134" spans="1:19" x14ac:dyDescent="0.3">
      <c r="A134" s="1"/>
      <c r="B134" s="74" t="s">
        <v>133</v>
      </c>
      <c r="C134" s="74" t="s">
        <v>1154</v>
      </c>
      <c r="D134" s="74" t="s">
        <v>345</v>
      </c>
      <c r="E134" s="75" t="s">
        <v>563</v>
      </c>
      <c r="F134" s="76"/>
      <c r="G134" s="76"/>
      <c r="H134" s="76"/>
      <c r="I134" s="76"/>
      <c r="J134" s="76">
        <v>3082.45</v>
      </c>
      <c r="K134" s="76">
        <v>4428.8</v>
      </c>
      <c r="L134" s="76">
        <v>2765.3</v>
      </c>
      <c r="M134" s="76">
        <v>2076.1999999999998</v>
      </c>
      <c r="N134" s="76">
        <v>2574.5500000000002</v>
      </c>
      <c r="O134" s="76">
        <v>3928.75</v>
      </c>
      <c r="P134" s="76"/>
      <c r="Q134" s="76"/>
      <c r="R134" s="76"/>
      <c r="S134" s="76">
        <v>18856.05</v>
      </c>
    </row>
    <row r="135" spans="1:19" x14ac:dyDescent="0.3">
      <c r="A135" s="1"/>
      <c r="B135" s="74" t="s">
        <v>133</v>
      </c>
      <c r="C135" s="74" t="s">
        <v>138</v>
      </c>
      <c r="D135" s="74" t="s">
        <v>1128</v>
      </c>
      <c r="E135" s="75" t="s">
        <v>563</v>
      </c>
      <c r="F135" s="76">
        <v>3460.5</v>
      </c>
      <c r="G135" s="76">
        <v>3478.45</v>
      </c>
      <c r="H135" s="76">
        <v>3457.95</v>
      </c>
      <c r="I135" s="76">
        <v>3472.95</v>
      </c>
      <c r="J135" s="76">
        <v>3462.55</v>
      </c>
      <c r="K135" s="76">
        <v>3450.85</v>
      </c>
      <c r="L135" s="76">
        <v>3396.8</v>
      </c>
      <c r="M135" s="76">
        <v>3465.1</v>
      </c>
      <c r="N135" s="76">
        <v>3449.15</v>
      </c>
      <c r="O135" s="76">
        <v>3442.5</v>
      </c>
      <c r="P135" s="76">
        <v>3452.15</v>
      </c>
      <c r="Q135" s="76">
        <v>3452.3</v>
      </c>
      <c r="R135" s="76">
        <v>3452.75</v>
      </c>
      <c r="S135" s="76">
        <v>44894</v>
      </c>
    </row>
    <row r="136" spans="1:19" x14ac:dyDescent="0.3">
      <c r="A136" s="1"/>
      <c r="B136" s="74" t="s">
        <v>133</v>
      </c>
      <c r="C136" s="74" t="s">
        <v>138</v>
      </c>
      <c r="D136" s="74" t="s">
        <v>83</v>
      </c>
      <c r="E136" s="75" t="s">
        <v>563</v>
      </c>
      <c r="F136" s="76">
        <v>3489.8</v>
      </c>
      <c r="G136" s="76">
        <v>3505.3</v>
      </c>
      <c r="H136" s="76">
        <v>3483.65</v>
      </c>
      <c r="I136" s="76">
        <v>3501.9</v>
      </c>
      <c r="J136" s="76">
        <v>3493.15</v>
      </c>
      <c r="K136" s="76">
        <v>3479.2</v>
      </c>
      <c r="L136" s="76">
        <v>3417.5</v>
      </c>
      <c r="M136" s="76">
        <v>3495.5</v>
      </c>
      <c r="N136" s="76">
        <v>3476.35</v>
      </c>
      <c r="O136" s="76">
        <v>3472.65</v>
      </c>
      <c r="P136" s="76">
        <v>3482.45</v>
      </c>
      <c r="Q136" s="76">
        <v>3480.7</v>
      </c>
      <c r="R136" s="76">
        <v>3482.75</v>
      </c>
      <c r="S136" s="76">
        <v>45260.9</v>
      </c>
    </row>
    <row r="137" spans="1:19" x14ac:dyDescent="0.3">
      <c r="A137" s="1"/>
      <c r="B137" s="74" t="s">
        <v>133</v>
      </c>
      <c r="C137" s="74" t="s">
        <v>138</v>
      </c>
      <c r="D137" s="74" t="s">
        <v>1155</v>
      </c>
      <c r="E137" s="75" t="s">
        <v>563</v>
      </c>
      <c r="F137" s="76">
        <v>3675.75</v>
      </c>
      <c r="G137" s="76">
        <v>3568.35</v>
      </c>
      <c r="H137" s="76">
        <v>3559.1</v>
      </c>
      <c r="I137" s="76">
        <v>3892.6</v>
      </c>
      <c r="J137" s="76">
        <v>4072.75</v>
      </c>
      <c r="K137" s="76">
        <v>4074.95</v>
      </c>
      <c r="L137" s="76">
        <v>3983.65</v>
      </c>
      <c r="M137" s="76">
        <v>3824.55</v>
      </c>
      <c r="N137" s="76">
        <v>4005.7</v>
      </c>
      <c r="O137" s="76">
        <v>4054.05</v>
      </c>
      <c r="P137" s="76">
        <v>3560.5</v>
      </c>
      <c r="Q137" s="76">
        <v>4015.35</v>
      </c>
      <c r="R137" s="76">
        <v>3725.65</v>
      </c>
      <c r="S137" s="76">
        <v>50012.95</v>
      </c>
    </row>
    <row r="138" spans="1:19" x14ac:dyDescent="0.3">
      <c r="A138" s="1"/>
      <c r="B138" s="74" t="s">
        <v>1156</v>
      </c>
      <c r="C138" s="74" t="s">
        <v>1157</v>
      </c>
      <c r="D138" s="74" t="s">
        <v>69</v>
      </c>
      <c r="E138" s="75" t="s">
        <v>564</v>
      </c>
      <c r="F138" s="76">
        <v>178.65</v>
      </c>
      <c r="G138" s="76">
        <v>189.65</v>
      </c>
      <c r="H138" s="76">
        <v>135.19999999999999</v>
      </c>
      <c r="I138" s="76">
        <v>111.1</v>
      </c>
      <c r="J138" s="76">
        <v>188.1</v>
      </c>
      <c r="K138" s="76">
        <v>200.35</v>
      </c>
      <c r="L138" s="76">
        <v>204.65</v>
      </c>
      <c r="M138" s="76">
        <v>181.75</v>
      </c>
      <c r="N138" s="76">
        <v>178.6</v>
      </c>
      <c r="O138" s="76">
        <v>202.4</v>
      </c>
      <c r="P138" s="76">
        <v>196.95</v>
      </c>
      <c r="Q138" s="76">
        <v>203.9</v>
      </c>
      <c r="R138" s="76">
        <v>194.45</v>
      </c>
      <c r="S138" s="76">
        <v>2365.75</v>
      </c>
    </row>
    <row r="139" spans="1:19" x14ac:dyDescent="0.3">
      <c r="A139" s="1"/>
      <c r="B139" s="74" t="s">
        <v>597</v>
      </c>
      <c r="C139" s="74" t="s">
        <v>1053</v>
      </c>
      <c r="D139" s="74" t="s">
        <v>69</v>
      </c>
      <c r="E139" s="75" t="s">
        <v>565</v>
      </c>
      <c r="F139" s="76">
        <v>581</v>
      </c>
      <c r="G139" s="76">
        <v>493.05</v>
      </c>
      <c r="H139" s="76">
        <v>286.7</v>
      </c>
      <c r="I139" s="76">
        <v>319.10000000000002</v>
      </c>
      <c r="J139" s="76">
        <v>160.85</v>
      </c>
      <c r="K139" s="76">
        <v>225.75</v>
      </c>
      <c r="L139" s="76">
        <v>604.04999999999995</v>
      </c>
      <c r="M139" s="76">
        <v>538.4</v>
      </c>
      <c r="N139" s="76">
        <v>306.75</v>
      </c>
      <c r="O139" s="76">
        <v>438.9</v>
      </c>
      <c r="P139" s="76">
        <v>407.8</v>
      </c>
      <c r="Q139" s="76">
        <v>421.65</v>
      </c>
      <c r="R139" s="76">
        <v>460.95</v>
      </c>
      <c r="S139" s="76">
        <v>5244.95</v>
      </c>
    </row>
    <row r="140" spans="1:19" x14ac:dyDescent="0.3">
      <c r="A140" s="1"/>
      <c r="B140" s="74" t="s">
        <v>598</v>
      </c>
      <c r="C140" s="74" t="s">
        <v>1158</v>
      </c>
      <c r="D140" s="74" t="s">
        <v>69</v>
      </c>
      <c r="E140" s="75" t="s">
        <v>565</v>
      </c>
      <c r="F140" s="76">
        <v>1521.9</v>
      </c>
      <c r="G140" s="76">
        <v>1480.05</v>
      </c>
      <c r="H140" s="76">
        <v>959.25</v>
      </c>
      <c r="I140" s="76">
        <v>1027.3</v>
      </c>
      <c r="J140" s="76">
        <v>500.95</v>
      </c>
      <c r="K140" s="76">
        <v>712.35</v>
      </c>
      <c r="L140" s="76">
        <v>1834.6</v>
      </c>
      <c r="M140" s="76">
        <v>1746.15</v>
      </c>
      <c r="N140" s="76">
        <v>1130.8</v>
      </c>
      <c r="O140" s="76">
        <v>1423.9</v>
      </c>
      <c r="P140" s="76">
        <v>1376.75</v>
      </c>
      <c r="Q140" s="76">
        <v>1449.8</v>
      </c>
      <c r="R140" s="76">
        <v>1440.65</v>
      </c>
      <c r="S140" s="76">
        <v>16604.45</v>
      </c>
    </row>
    <row r="141" spans="1:19" x14ac:dyDescent="0.3">
      <c r="A141" s="1"/>
      <c r="B141" s="74" t="s">
        <v>350</v>
      </c>
      <c r="C141" s="74" t="s">
        <v>1055</v>
      </c>
      <c r="D141" s="74" t="s">
        <v>69</v>
      </c>
      <c r="E141" s="75" t="s">
        <v>563</v>
      </c>
      <c r="F141" s="76">
        <v>33.6</v>
      </c>
      <c r="G141" s="76">
        <v>35.9</v>
      </c>
      <c r="H141" s="76">
        <v>35.450000000000003</v>
      </c>
      <c r="I141" s="76">
        <v>38.4</v>
      </c>
      <c r="J141" s="76">
        <v>38.4</v>
      </c>
      <c r="K141" s="76">
        <v>38.4</v>
      </c>
      <c r="L141" s="76">
        <v>38.4</v>
      </c>
      <c r="M141" s="76">
        <v>38.4</v>
      </c>
      <c r="N141" s="76">
        <v>38.4</v>
      </c>
      <c r="O141" s="76">
        <v>44.9</v>
      </c>
      <c r="P141" s="76">
        <v>72.099999999999994</v>
      </c>
      <c r="Q141" s="76">
        <v>69.25</v>
      </c>
      <c r="R141" s="76">
        <v>72</v>
      </c>
      <c r="S141" s="76">
        <v>593.6</v>
      </c>
    </row>
    <row r="142" spans="1:19" x14ac:dyDescent="0.3">
      <c r="A142" s="1"/>
      <c r="B142" s="74" t="s">
        <v>350</v>
      </c>
      <c r="C142" s="74" t="s">
        <v>1159</v>
      </c>
      <c r="D142" s="74" t="s">
        <v>69</v>
      </c>
      <c r="E142" s="75" t="s">
        <v>563</v>
      </c>
      <c r="F142" s="76">
        <v>26.4</v>
      </c>
      <c r="G142" s="76">
        <v>25.2</v>
      </c>
      <c r="H142" s="76">
        <v>25</v>
      </c>
      <c r="I142" s="76">
        <v>26.9</v>
      </c>
      <c r="J142" s="76">
        <v>28.8</v>
      </c>
      <c r="K142" s="76">
        <v>28.8</v>
      </c>
      <c r="L142" s="76">
        <v>28.8</v>
      </c>
      <c r="M142" s="76">
        <v>28.8</v>
      </c>
      <c r="N142" s="76">
        <v>28.8</v>
      </c>
      <c r="O142" s="76">
        <v>29</v>
      </c>
      <c r="P142" s="76">
        <v>28.8</v>
      </c>
      <c r="Q142" s="76">
        <v>27.75</v>
      </c>
      <c r="R142" s="76">
        <v>28.8</v>
      </c>
      <c r="S142" s="76">
        <v>361.85</v>
      </c>
    </row>
    <row r="143" spans="1:19" x14ac:dyDescent="0.3">
      <c r="A143" s="1"/>
      <c r="B143" s="74" t="s">
        <v>350</v>
      </c>
      <c r="C143" s="74" t="s">
        <v>1160</v>
      </c>
      <c r="D143" s="74" t="s">
        <v>69</v>
      </c>
      <c r="E143" s="75" t="s">
        <v>563</v>
      </c>
      <c r="F143" s="76">
        <v>48</v>
      </c>
      <c r="G143" s="76">
        <v>49.45</v>
      </c>
      <c r="H143" s="76">
        <v>49.2</v>
      </c>
      <c r="I143" s="76">
        <v>52.8</v>
      </c>
      <c r="J143" s="76">
        <v>52.8</v>
      </c>
      <c r="K143" s="76">
        <v>52.8</v>
      </c>
      <c r="L143" s="76">
        <v>52.8</v>
      </c>
      <c r="M143" s="76">
        <v>52.8</v>
      </c>
      <c r="N143" s="76">
        <v>36.75</v>
      </c>
      <c r="O143" s="76">
        <v>28.7</v>
      </c>
      <c r="P143" s="76">
        <v>28.8</v>
      </c>
      <c r="Q143" s="76">
        <v>25.8</v>
      </c>
      <c r="R143" s="76">
        <v>26.4</v>
      </c>
      <c r="S143" s="76">
        <v>557.1</v>
      </c>
    </row>
    <row r="144" spans="1:19" x14ac:dyDescent="0.3">
      <c r="A144" s="1"/>
      <c r="B144" s="74" t="s">
        <v>350</v>
      </c>
      <c r="C144" s="74" t="s">
        <v>1161</v>
      </c>
      <c r="D144" s="74" t="s">
        <v>69</v>
      </c>
      <c r="E144" s="75" t="s">
        <v>563</v>
      </c>
      <c r="F144" s="76">
        <v>52.2</v>
      </c>
      <c r="G144" s="76">
        <v>52.8</v>
      </c>
      <c r="H144" s="76">
        <v>52.4</v>
      </c>
      <c r="I144" s="76">
        <v>52.8</v>
      </c>
      <c r="J144" s="76">
        <v>42.4</v>
      </c>
      <c r="K144" s="76">
        <v>41.2</v>
      </c>
      <c r="L144" s="76">
        <v>52.8</v>
      </c>
      <c r="M144" s="76">
        <v>52.8</v>
      </c>
      <c r="N144" s="76">
        <v>46.55</v>
      </c>
      <c r="O144" s="76">
        <v>36</v>
      </c>
      <c r="P144" s="76">
        <v>28.8</v>
      </c>
      <c r="Q144" s="76">
        <v>26.55</v>
      </c>
      <c r="R144" s="76">
        <v>33.450000000000003</v>
      </c>
      <c r="S144" s="76">
        <v>570.75</v>
      </c>
    </row>
    <row r="145" spans="1:19" ht="27.6" x14ac:dyDescent="0.3">
      <c r="A145" s="1"/>
      <c r="B145" s="74" t="s">
        <v>569</v>
      </c>
      <c r="C145" s="74" t="s">
        <v>1162</v>
      </c>
      <c r="D145" s="74" t="s">
        <v>1163</v>
      </c>
      <c r="E145" s="75" t="s">
        <v>563</v>
      </c>
      <c r="F145" s="76"/>
      <c r="G145" s="76"/>
      <c r="H145" s="76"/>
      <c r="I145" s="76"/>
      <c r="J145" s="76"/>
      <c r="K145" s="76"/>
      <c r="L145" s="76"/>
      <c r="M145" s="76">
        <v>628.95000000000005</v>
      </c>
      <c r="N145" s="76">
        <v>1413.35</v>
      </c>
      <c r="O145" s="76"/>
      <c r="P145" s="76"/>
      <c r="Q145" s="76"/>
      <c r="R145" s="76"/>
      <c r="S145" s="76">
        <v>2042.3</v>
      </c>
    </row>
    <row r="146" spans="1:19" ht="27.6" x14ac:dyDescent="0.3">
      <c r="A146" s="1"/>
      <c r="B146" s="74" t="s">
        <v>569</v>
      </c>
      <c r="C146" s="74" t="s">
        <v>1162</v>
      </c>
      <c r="D146" s="74" t="s">
        <v>1164</v>
      </c>
      <c r="E146" s="75" t="s">
        <v>563</v>
      </c>
      <c r="F146" s="76"/>
      <c r="G146" s="76"/>
      <c r="H146" s="76"/>
      <c r="I146" s="76"/>
      <c r="J146" s="76"/>
      <c r="K146" s="76"/>
      <c r="L146" s="76"/>
      <c r="M146" s="76"/>
      <c r="N146" s="76"/>
      <c r="O146" s="76"/>
      <c r="P146" s="76"/>
      <c r="Q146" s="76"/>
      <c r="R146" s="76"/>
      <c r="S146" s="76">
        <v>0</v>
      </c>
    </row>
    <row r="147" spans="1:19" x14ac:dyDescent="0.3">
      <c r="A147" s="1"/>
      <c r="B147" s="74" t="s">
        <v>610</v>
      </c>
      <c r="C147" s="74" t="s">
        <v>1059</v>
      </c>
      <c r="D147" s="74" t="s">
        <v>69</v>
      </c>
      <c r="E147" s="75" t="s">
        <v>564</v>
      </c>
      <c r="F147" s="76">
        <v>132</v>
      </c>
      <c r="G147" s="76">
        <v>124.25</v>
      </c>
      <c r="H147" s="76">
        <v>103.9</v>
      </c>
      <c r="I147" s="76">
        <v>111</v>
      </c>
      <c r="J147" s="76">
        <v>138.30000000000001</v>
      </c>
      <c r="K147" s="76">
        <v>140.30000000000001</v>
      </c>
      <c r="L147" s="76">
        <v>139.4</v>
      </c>
      <c r="M147" s="76">
        <v>126.2</v>
      </c>
      <c r="N147" s="76">
        <v>139.30000000000001</v>
      </c>
      <c r="O147" s="76">
        <v>136.25</v>
      </c>
      <c r="P147" s="76">
        <v>139.44999999999999</v>
      </c>
      <c r="Q147" s="76">
        <v>138.80000000000001</v>
      </c>
      <c r="R147" s="76">
        <v>132.6</v>
      </c>
      <c r="S147" s="76">
        <v>1701.75</v>
      </c>
    </row>
    <row r="148" spans="1:19" x14ac:dyDescent="0.3">
      <c r="A148" s="1"/>
      <c r="B148" s="74" t="s">
        <v>144</v>
      </c>
      <c r="C148" s="74" t="s">
        <v>145</v>
      </c>
      <c r="D148" s="74" t="s">
        <v>482</v>
      </c>
      <c r="E148" s="75" t="s">
        <v>563</v>
      </c>
      <c r="F148" s="76"/>
      <c r="G148" s="76"/>
      <c r="H148" s="76"/>
      <c r="I148" s="76"/>
      <c r="J148" s="76"/>
      <c r="K148" s="76">
        <v>365.2</v>
      </c>
      <c r="L148" s="76"/>
      <c r="M148" s="76"/>
      <c r="N148" s="76"/>
      <c r="O148" s="76"/>
      <c r="P148" s="76"/>
      <c r="Q148" s="76"/>
      <c r="R148" s="76"/>
      <c r="S148" s="76">
        <v>365.2</v>
      </c>
    </row>
    <row r="149" spans="1:19" x14ac:dyDescent="0.3">
      <c r="A149" s="1"/>
      <c r="B149" s="74" t="s">
        <v>144</v>
      </c>
      <c r="C149" s="74" t="s">
        <v>145</v>
      </c>
      <c r="D149" s="74" t="s">
        <v>478</v>
      </c>
      <c r="E149" s="75" t="s">
        <v>563</v>
      </c>
      <c r="F149" s="76"/>
      <c r="G149" s="76"/>
      <c r="H149" s="76"/>
      <c r="I149" s="76"/>
      <c r="J149" s="76"/>
      <c r="K149" s="76"/>
      <c r="L149" s="76"/>
      <c r="M149" s="76"/>
      <c r="N149" s="76"/>
      <c r="O149" s="76"/>
      <c r="P149" s="76"/>
      <c r="Q149" s="76"/>
      <c r="R149" s="76"/>
      <c r="S149" s="76">
        <v>0</v>
      </c>
    </row>
    <row r="150" spans="1:19" x14ac:dyDescent="0.3">
      <c r="A150" s="1"/>
      <c r="B150" s="74" t="s">
        <v>144</v>
      </c>
      <c r="C150" s="74" t="s">
        <v>145</v>
      </c>
      <c r="D150" s="74" t="s">
        <v>1128</v>
      </c>
      <c r="E150" s="75" t="s">
        <v>563</v>
      </c>
      <c r="F150" s="76"/>
      <c r="G150" s="76"/>
      <c r="H150" s="76"/>
      <c r="I150" s="76"/>
      <c r="J150" s="76"/>
      <c r="K150" s="76"/>
      <c r="L150" s="76"/>
      <c r="M150" s="76"/>
      <c r="N150" s="76"/>
      <c r="O150" s="76"/>
      <c r="P150" s="76"/>
      <c r="Q150" s="76"/>
      <c r="R150" s="76"/>
      <c r="S150" s="76">
        <v>0</v>
      </c>
    </row>
    <row r="151" spans="1:19" x14ac:dyDescent="0.3">
      <c r="A151" s="1"/>
      <c r="B151" s="74" t="s">
        <v>144</v>
      </c>
      <c r="C151" s="74" t="s">
        <v>145</v>
      </c>
      <c r="D151" s="74" t="s">
        <v>83</v>
      </c>
      <c r="E151" s="75" t="s">
        <v>563</v>
      </c>
      <c r="F151" s="76"/>
      <c r="G151" s="76"/>
      <c r="H151" s="76"/>
      <c r="I151" s="76"/>
      <c r="J151" s="76"/>
      <c r="K151" s="76"/>
      <c r="L151" s="76"/>
      <c r="M151" s="76"/>
      <c r="N151" s="76"/>
      <c r="O151" s="76"/>
      <c r="P151" s="76"/>
      <c r="Q151" s="76"/>
      <c r="R151" s="76"/>
      <c r="S151" s="76">
        <v>0</v>
      </c>
    </row>
    <row r="152" spans="1:19" x14ac:dyDescent="0.3">
      <c r="A152" s="1"/>
      <c r="B152" s="74" t="s">
        <v>460</v>
      </c>
      <c r="C152" s="74" t="s">
        <v>997</v>
      </c>
      <c r="D152" s="74" t="s">
        <v>69</v>
      </c>
      <c r="E152" s="75" t="s">
        <v>562</v>
      </c>
      <c r="F152" s="76">
        <v>1331.25</v>
      </c>
      <c r="G152" s="76">
        <v>2316.65</v>
      </c>
      <c r="H152" s="76">
        <v>2655.45</v>
      </c>
      <c r="I152" s="76">
        <v>2064.6</v>
      </c>
      <c r="J152" s="76">
        <v>2650.4</v>
      </c>
      <c r="K152" s="76">
        <v>2657.35</v>
      </c>
      <c r="L152" s="76">
        <v>2616.8000000000002</v>
      </c>
      <c r="M152" s="76">
        <v>2637.9</v>
      </c>
      <c r="N152" s="76">
        <v>2647.35</v>
      </c>
      <c r="O152" s="76">
        <v>2653.65</v>
      </c>
      <c r="P152" s="76">
        <v>2652.2</v>
      </c>
      <c r="Q152" s="76">
        <v>2656.25</v>
      </c>
      <c r="R152" s="76">
        <v>2655.3</v>
      </c>
      <c r="S152" s="76">
        <v>32195.15</v>
      </c>
    </row>
    <row r="153" spans="1:19" x14ac:dyDescent="0.3">
      <c r="A153" s="1"/>
      <c r="B153" s="74" t="s">
        <v>460</v>
      </c>
      <c r="C153" s="74" t="s">
        <v>998</v>
      </c>
      <c r="D153" s="74" t="s">
        <v>69</v>
      </c>
      <c r="E153" s="75" t="s">
        <v>562</v>
      </c>
      <c r="F153" s="76">
        <v>27.5</v>
      </c>
      <c r="G153" s="76">
        <v>26.15</v>
      </c>
      <c r="H153" s="76">
        <v>28.45</v>
      </c>
      <c r="I153" s="76">
        <v>20.05</v>
      </c>
      <c r="J153" s="76">
        <v>17.850000000000001</v>
      </c>
      <c r="K153" s="76">
        <v>27.9</v>
      </c>
      <c r="L153" s="76">
        <v>28.8</v>
      </c>
      <c r="M153" s="76">
        <v>28.75</v>
      </c>
      <c r="N153" s="76">
        <v>25.8</v>
      </c>
      <c r="O153" s="76">
        <v>28.8</v>
      </c>
      <c r="P153" s="76">
        <v>28.8</v>
      </c>
      <c r="Q153" s="76">
        <v>20.25</v>
      </c>
      <c r="R153" s="76">
        <v>26.75</v>
      </c>
      <c r="S153" s="76">
        <v>335.85</v>
      </c>
    </row>
    <row r="154" spans="1:19" x14ac:dyDescent="0.3">
      <c r="A154" s="1"/>
      <c r="B154" s="74" t="s">
        <v>567</v>
      </c>
      <c r="C154" s="74" t="s">
        <v>1165</v>
      </c>
      <c r="D154" s="74" t="s">
        <v>1166</v>
      </c>
      <c r="E154" s="75" t="s">
        <v>563</v>
      </c>
      <c r="F154" s="76"/>
      <c r="G154" s="76"/>
      <c r="H154" s="76"/>
      <c r="I154" s="76"/>
      <c r="J154" s="76"/>
      <c r="K154" s="76"/>
      <c r="L154" s="76"/>
      <c r="M154" s="76"/>
      <c r="N154" s="76"/>
      <c r="O154" s="76"/>
      <c r="P154" s="76"/>
      <c r="Q154" s="76"/>
      <c r="R154" s="76"/>
      <c r="S154" s="76">
        <v>0</v>
      </c>
    </row>
    <row r="155" spans="1:19" x14ac:dyDescent="0.3">
      <c r="A155" s="1"/>
      <c r="B155" s="74" t="s">
        <v>567</v>
      </c>
      <c r="C155" s="74" t="s">
        <v>1165</v>
      </c>
      <c r="D155" s="74" t="s">
        <v>1167</v>
      </c>
      <c r="E155" s="75" t="s">
        <v>563</v>
      </c>
      <c r="F155" s="76"/>
      <c r="G155" s="76"/>
      <c r="H155" s="76"/>
      <c r="I155" s="76"/>
      <c r="J155" s="76"/>
      <c r="K155" s="76"/>
      <c r="L155" s="76"/>
      <c r="M155" s="76"/>
      <c r="N155" s="76"/>
      <c r="O155" s="76"/>
      <c r="P155" s="76"/>
      <c r="Q155" s="76"/>
      <c r="R155" s="76"/>
      <c r="S155" s="76">
        <v>0</v>
      </c>
    </row>
    <row r="156" spans="1:19" x14ac:dyDescent="0.3">
      <c r="A156" s="1"/>
      <c r="B156" s="74" t="s">
        <v>567</v>
      </c>
      <c r="C156" s="74" t="s">
        <v>1165</v>
      </c>
      <c r="D156" s="74" t="s">
        <v>1168</v>
      </c>
      <c r="E156" s="75" t="s">
        <v>563</v>
      </c>
      <c r="F156" s="76"/>
      <c r="G156" s="76"/>
      <c r="H156" s="76"/>
      <c r="I156" s="76"/>
      <c r="J156" s="76"/>
      <c r="K156" s="76"/>
      <c r="L156" s="76"/>
      <c r="M156" s="76"/>
      <c r="N156" s="76"/>
      <c r="O156" s="76"/>
      <c r="P156" s="76"/>
      <c r="Q156" s="76"/>
      <c r="R156" s="76"/>
      <c r="S156" s="76">
        <v>0</v>
      </c>
    </row>
    <row r="157" spans="1:19" x14ac:dyDescent="0.3">
      <c r="A157" s="1"/>
      <c r="B157" s="74" t="s">
        <v>567</v>
      </c>
      <c r="C157" s="74" t="s">
        <v>1165</v>
      </c>
      <c r="D157" s="74" t="s">
        <v>1099</v>
      </c>
      <c r="E157" s="75" t="s">
        <v>563</v>
      </c>
      <c r="F157" s="76"/>
      <c r="G157" s="76"/>
      <c r="H157" s="76"/>
      <c r="I157" s="76"/>
      <c r="J157" s="76"/>
      <c r="K157" s="76"/>
      <c r="L157" s="76"/>
      <c r="M157" s="76"/>
      <c r="N157" s="76"/>
      <c r="O157" s="76"/>
      <c r="P157" s="76"/>
      <c r="Q157" s="76"/>
      <c r="R157" s="76"/>
      <c r="S157" s="76">
        <v>0</v>
      </c>
    </row>
    <row r="158" spans="1:19" x14ac:dyDescent="0.3">
      <c r="A158" s="1"/>
      <c r="B158" s="74" t="s">
        <v>999</v>
      </c>
      <c r="C158" s="74" t="s">
        <v>1000</v>
      </c>
      <c r="D158" s="74" t="s">
        <v>69</v>
      </c>
      <c r="E158" s="75" t="s">
        <v>562</v>
      </c>
      <c r="F158" s="76">
        <v>449.85</v>
      </c>
      <c r="G158" s="76">
        <v>445.2</v>
      </c>
      <c r="H158" s="76">
        <v>440.84350000000001</v>
      </c>
      <c r="I158" s="76">
        <v>438.15</v>
      </c>
      <c r="J158" s="76">
        <v>435.7</v>
      </c>
      <c r="K158" s="76">
        <v>437.61745000000002</v>
      </c>
      <c r="L158" s="76">
        <v>434.65</v>
      </c>
      <c r="M158" s="76">
        <v>432</v>
      </c>
      <c r="N158" s="76">
        <v>433.05</v>
      </c>
      <c r="O158" s="76">
        <v>442.7</v>
      </c>
      <c r="P158" s="76">
        <v>436.15</v>
      </c>
      <c r="Q158" s="76">
        <v>431.95</v>
      </c>
      <c r="R158" s="76">
        <v>428.9</v>
      </c>
      <c r="S158" s="76">
        <v>5686.7609499999999</v>
      </c>
    </row>
    <row r="159" spans="1:19" x14ac:dyDescent="0.3">
      <c r="A159" s="1"/>
      <c r="B159" s="74" t="s">
        <v>999</v>
      </c>
      <c r="C159" s="74" t="s">
        <v>1001</v>
      </c>
      <c r="D159" s="74" t="s">
        <v>69</v>
      </c>
      <c r="E159" s="75" t="s">
        <v>562</v>
      </c>
      <c r="F159" s="76"/>
      <c r="G159" s="76"/>
      <c r="H159" s="76"/>
      <c r="I159" s="76"/>
      <c r="J159" s="76"/>
      <c r="K159" s="76"/>
      <c r="L159" s="76"/>
      <c r="M159" s="76"/>
      <c r="N159" s="76"/>
      <c r="O159" s="76"/>
      <c r="P159" s="76"/>
      <c r="Q159" s="76"/>
      <c r="R159" s="76">
        <v>7.5</v>
      </c>
      <c r="S159" s="76">
        <v>7.5</v>
      </c>
    </row>
    <row r="160" spans="1:19" x14ac:dyDescent="0.3">
      <c r="A160" s="1"/>
      <c r="B160" s="74" t="s">
        <v>147</v>
      </c>
      <c r="C160" s="74" t="s">
        <v>1002</v>
      </c>
      <c r="D160" s="74" t="s">
        <v>69</v>
      </c>
      <c r="E160" s="75" t="s">
        <v>562</v>
      </c>
      <c r="F160" s="76">
        <v>98.4</v>
      </c>
      <c r="G160" s="76">
        <v>98.4</v>
      </c>
      <c r="H160" s="76">
        <v>98.4</v>
      </c>
      <c r="I160" s="76">
        <v>98.4</v>
      </c>
      <c r="J160" s="76">
        <v>98.4</v>
      </c>
      <c r="K160" s="76">
        <v>98.4</v>
      </c>
      <c r="L160" s="76">
        <v>98.4</v>
      </c>
      <c r="M160" s="76">
        <v>98.25</v>
      </c>
      <c r="N160" s="76">
        <v>93.9</v>
      </c>
      <c r="O160" s="76">
        <v>94.1</v>
      </c>
      <c r="P160" s="76">
        <v>92.5</v>
      </c>
      <c r="Q160" s="76">
        <v>96</v>
      </c>
      <c r="R160" s="76">
        <v>96</v>
      </c>
      <c r="S160" s="76">
        <v>1259.55</v>
      </c>
    </row>
    <row r="161" spans="1:19" x14ac:dyDescent="0.3">
      <c r="A161" s="1"/>
      <c r="B161" s="74" t="s">
        <v>147</v>
      </c>
      <c r="C161" s="74" t="s">
        <v>1003</v>
      </c>
      <c r="D161" s="74" t="s">
        <v>69</v>
      </c>
      <c r="E161" s="75" t="s">
        <v>562</v>
      </c>
      <c r="F161" s="76">
        <v>796.75</v>
      </c>
      <c r="G161" s="76">
        <v>738.35</v>
      </c>
      <c r="H161" s="76">
        <v>726.9</v>
      </c>
      <c r="I161" s="76">
        <v>722.95</v>
      </c>
      <c r="J161" s="76">
        <v>668.95</v>
      </c>
      <c r="K161" s="76">
        <v>651.45000000000005</v>
      </c>
      <c r="L161" s="76">
        <v>594.54999999999995</v>
      </c>
      <c r="M161" s="76">
        <v>596.29999999999995</v>
      </c>
      <c r="N161" s="76">
        <v>577.35</v>
      </c>
      <c r="O161" s="76">
        <v>623.1</v>
      </c>
      <c r="P161" s="76">
        <v>653.1</v>
      </c>
      <c r="Q161" s="76">
        <v>586.1</v>
      </c>
      <c r="R161" s="76">
        <v>503.1</v>
      </c>
      <c r="S161" s="76">
        <v>8438.9500000000007</v>
      </c>
    </row>
    <row r="162" spans="1:19" x14ac:dyDescent="0.3">
      <c r="A162" s="1"/>
      <c r="B162" s="74" t="s">
        <v>147</v>
      </c>
      <c r="C162" s="74" t="s">
        <v>148</v>
      </c>
      <c r="D162" s="74" t="s">
        <v>69</v>
      </c>
      <c r="E162" s="75" t="s">
        <v>562</v>
      </c>
      <c r="F162" s="76">
        <v>1549.2</v>
      </c>
      <c r="G162" s="76">
        <v>1743.2</v>
      </c>
      <c r="H162" s="76">
        <v>1597</v>
      </c>
      <c r="I162" s="76">
        <v>1565.85</v>
      </c>
      <c r="J162" s="76">
        <v>1462.25</v>
      </c>
      <c r="K162" s="76">
        <v>1581.45</v>
      </c>
      <c r="L162" s="76">
        <v>1419.15</v>
      </c>
      <c r="M162" s="76">
        <v>1465.7</v>
      </c>
      <c r="N162" s="76">
        <v>1461.85</v>
      </c>
      <c r="O162" s="76">
        <v>1690.9</v>
      </c>
      <c r="P162" s="76">
        <v>1411.5</v>
      </c>
      <c r="Q162" s="76">
        <v>1627.9</v>
      </c>
      <c r="R162" s="76">
        <v>1608.4</v>
      </c>
      <c r="S162" s="76">
        <v>20184.349999999999</v>
      </c>
    </row>
    <row r="163" spans="1:19" x14ac:dyDescent="0.3">
      <c r="A163" s="1"/>
      <c r="B163" s="74" t="s">
        <v>147</v>
      </c>
      <c r="C163" s="74" t="s">
        <v>1004</v>
      </c>
      <c r="D163" s="74" t="s">
        <v>69</v>
      </c>
      <c r="E163" s="75" t="s">
        <v>562</v>
      </c>
      <c r="F163" s="76">
        <v>786.6</v>
      </c>
      <c r="G163" s="76">
        <v>734.3</v>
      </c>
      <c r="H163" s="76">
        <v>790.25</v>
      </c>
      <c r="I163" s="76">
        <v>793.65</v>
      </c>
      <c r="J163" s="76">
        <v>634.79999999999995</v>
      </c>
      <c r="K163" s="76">
        <v>417.5</v>
      </c>
      <c r="L163" s="76">
        <v>418.25</v>
      </c>
      <c r="M163" s="76">
        <v>418.25</v>
      </c>
      <c r="N163" s="76">
        <v>650.85</v>
      </c>
      <c r="O163" s="76">
        <v>804.4</v>
      </c>
      <c r="P163" s="76">
        <v>762.65</v>
      </c>
      <c r="Q163" s="76">
        <v>741.35</v>
      </c>
      <c r="R163" s="76">
        <v>788.75</v>
      </c>
      <c r="S163" s="76">
        <v>8741.6</v>
      </c>
    </row>
    <row r="164" spans="1:19" x14ac:dyDescent="0.3">
      <c r="A164" s="1"/>
      <c r="B164" s="74" t="s">
        <v>147</v>
      </c>
      <c r="C164" s="74" t="s">
        <v>1005</v>
      </c>
      <c r="D164" s="74" t="s">
        <v>69</v>
      </c>
      <c r="E164" s="75" t="s">
        <v>562</v>
      </c>
      <c r="F164" s="76">
        <v>503.2</v>
      </c>
      <c r="G164" s="76">
        <v>439.8</v>
      </c>
      <c r="H164" s="76">
        <v>311.05</v>
      </c>
      <c r="I164" s="76">
        <v>352.55</v>
      </c>
      <c r="J164" s="76">
        <v>343.8</v>
      </c>
      <c r="K164" s="76">
        <v>294.45</v>
      </c>
      <c r="L164" s="76">
        <v>84.25</v>
      </c>
      <c r="M164" s="76">
        <v>250.5</v>
      </c>
      <c r="N164" s="76">
        <v>149.69999999999999</v>
      </c>
      <c r="O164" s="76">
        <v>214.25</v>
      </c>
      <c r="P164" s="76">
        <v>128.80000000000001</v>
      </c>
      <c r="Q164" s="76">
        <v>148.44999999999999</v>
      </c>
      <c r="R164" s="76">
        <v>198.7</v>
      </c>
      <c r="S164" s="76">
        <v>3419.5</v>
      </c>
    </row>
    <row r="165" spans="1:19" x14ac:dyDescent="0.3">
      <c r="A165" s="1"/>
      <c r="B165" s="74" t="s">
        <v>147</v>
      </c>
      <c r="C165" s="74" t="s">
        <v>1006</v>
      </c>
      <c r="D165" s="74" t="s">
        <v>69</v>
      </c>
      <c r="E165" s="75" t="s">
        <v>562</v>
      </c>
      <c r="F165" s="76">
        <v>2570.1</v>
      </c>
      <c r="G165" s="76">
        <v>2557.3000000000002</v>
      </c>
      <c r="H165" s="76">
        <v>2577.1999999999998</v>
      </c>
      <c r="I165" s="76">
        <v>2505.3000000000002</v>
      </c>
      <c r="J165" s="76">
        <v>2324.0500000000002</v>
      </c>
      <c r="K165" s="76">
        <v>2352.3000000000002</v>
      </c>
      <c r="L165" s="76">
        <v>2155.1</v>
      </c>
      <c r="M165" s="76">
        <v>2349.9</v>
      </c>
      <c r="N165" s="76">
        <v>2448.35</v>
      </c>
      <c r="O165" s="76">
        <v>2589.4</v>
      </c>
      <c r="P165" s="76">
        <v>2596.35</v>
      </c>
      <c r="Q165" s="76">
        <v>2604.4</v>
      </c>
      <c r="R165" s="76">
        <v>2579</v>
      </c>
      <c r="S165" s="76">
        <v>32208.75</v>
      </c>
    </row>
    <row r="166" spans="1:19" x14ac:dyDescent="0.3">
      <c r="A166" s="1"/>
      <c r="B166" s="74" t="s">
        <v>1169</v>
      </c>
      <c r="C166" s="74" t="s">
        <v>1170</v>
      </c>
      <c r="D166" s="74" t="s">
        <v>69</v>
      </c>
      <c r="E166" s="75" t="s">
        <v>564</v>
      </c>
      <c r="F166" s="76">
        <v>195.55</v>
      </c>
      <c r="G166" s="76">
        <v>171.6</v>
      </c>
      <c r="H166" s="76">
        <v>129.9</v>
      </c>
      <c r="I166" s="76">
        <v>135.85</v>
      </c>
      <c r="J166" s="76">
        <v>187.85</v>
      </c>
      <c r="K166" s="76">
        <v>177.4</v>
      </c>
      <c r="L166" s="76">
        <v>177.55</v>
      </c>
      <c r="M166" s="76">
        <v>182.7</v>
      </c>
      <c r="N166" s="76">
        <v>159.1</v>
      </c>
      <c r="O166" s="76">
        <v>158.35</v>
      </c>
      <c r="P166" s="76">
        <v>197.15</v>
      </c>
      <c r="Q166" s="76">
        <v>116.2</v>
      </c>
      <c r="R166" s="76">
        <v>200.4</v>
      </c>
      <c r="S166" s="76">
        <v>2189.6</v>
      </c>
    </row>
    <row r="167" spans="1:19" x14ac:dyDescent="0.3">
      <c r="A167" s="1"/>
      <c r="B167" s="74" t="s">
        <v>150</v>
      </c>
      <c r="C167" s="74" t="s">
        <v>1171</v>
      </c>
      <c r="D167" s="74" t="s">
        <v>482</v>
      </c>
      <c r="E167" s="75" t="s">
        <v>563</v>
      </c>
      <c r="F167" s="76">
        <v>5074.2</v>
      </c>
      <c r="G167" s="76">
        <v>4935.6000000000004</v>
      </c>
      <c r="H167" s="76">
        <v>5093.45</v>
      </c>
      <c r="I167" s="76">
        <v>5123.25</v>
      </c>
      <c r="J167" s="76">
        <v>5116.1499999999996</v>
      </c>
      <c r="K167" s="76">
        <v>5100.8999999999996</v>
      </c>
      <c r="L167" s="76">
        <v>5085.6000000000004</v>
      </c>
      <c r="M167" s="76">
        <v>5110.7</v>
      </c>
      <c r="N167" s="76">
        <v>5105.8999999999996</v>
      </c>
      <c r="O167" s="76">
        <v>5077.45</v>
      </c>
      <c r="P167" s="76">
        <v>5083.3500000000004</v>
      </c>
      <c r="Q167" s="76">
        <v>5085.3500000000004</v>
      </c>
      <c r="R167" s="76">
        <v>5090.25</v>
      </c>
      <c r="S167" s="76">
        <v>66082.149999999994</v>
      </c>
    </row>
    <row r="168" spans="1:19" x14ac:dyDescent="0.3">
      <c r="A168" s="1"/>
      <c r="B168" s="74" t="s">
        <v>150</v>
      </c>
      <c r="C168" s="74" t="s">
        <v>1171</v>
      </c>
      <c r="D168" s="74" t="s">
        <v>299</v>
      </c>
      <c r="E168" s="75" t="s">
        <v>563</v>
      </c>
      <c r="F168" s="76">
        <v>2422.5500000000002</v>
      </c>
      <c r="G168" s="76">
        <v>2374.5</v>
      </c>
      <c r="H168" s="76">
        <v>2431.1999999999998</v>
      </c>
      <c r="I168" s="76">
        <v>2445.1999999999998</v>
      </c>
      <c r="J168" s="76">
        <v>2448.5500000000002</v>
      </c>
      <c r="K168" s="76">
        <v>2436.6999999999998</v>
      </c>
      <c r="L168" s="76">
        <v>2430.15</v>
      </c>
      <c r="M168" s="76">
        <v>2425.0500000000002</v>
      </c>
      <c r="N168" s="76">
        <v>2439.8000000000002</v>
      </c>
      <c r="O168" s="76">
        <v>2420.25</v>
      </c>
      <c r="P168" s="76">
        <v>2426.35</v>
      </c>
      <c r="Q168" s="76">
        <v>2418.6999999999998</v>
      </c>
      <c r="R168" s="76">
        <v>2422.15</v>
      </c>
      <c r="S168" s="76">
        <v>31541.15</v>
      </c>
    </row>
    <row r="169" spans="1:19" x14ac:dyDescent="0.3">
      <c r="A169" s="1"/>
      <c r="B169" s="74" t="s">
        <v>153</v>
      </c>
      <c r="C169" s="74" t="s">
        <v>1172</v>
      </c>
      <c r="D169" s="74" t="s">
        <v>482</v>
      </c>
      <c r="E169" s="75" t="s">
        <v>563</v>
      </c>
      <c r="F169" s="76"/>
      <c r="G169" s="76"/>
      <c r="H169" s="76"/>
      <c r="I169" s="76"/>
      <c r="J169" s="76"/>
      <c r="K169" s="76"/>
      <c r="L169" s="76"/>
      <c r="M169" s="76"/>
      <c r="N169" s="76"/>
      <c r="O169" s="76">
        <v>763.65</v>
      </c>
      <c r="P169" s="76">
        <v>229.45</v>
      </c>
      <c r="Q169" s="76">
        <v>122.6</v>
      </c>
      <c r="R169" s="76">
        <v>136.25</v>
      </c>
      <c r="S169" s="76">
        <v>1251.95</v>
      </c>
    </row>
    <row r="170" spans="1:19" x14ac:dyDescent="0.3">
      <c r="A170" s="1"/>
      <c r="B170" s="74" t="s">
        <v>153</v>
      </c>
      <c r="C170" s="74" t="s">
        <v>1172</v>
      </c>
      <c r="D170" s="74" t="s">
        <v>478</v>
      </c>
      <c r="E170" s="75" t="s">
        <v>563</v>
      </c>
      <c r="F170" s="76"/>
      <c r="G170" s="76"/>
      <c r="H170" s="76"/>
      <c r="I170" s="76"/>
      <c r="J170" s="76">
        <v>1044.55</v>
      </c>
      <c r="K170" s="76">
        <v>124.3</v>
      </c>
      <c r="L170" s="76"/>
      <c r="M170" s="76">
        <v>1212.95</v>
      </c>
      <c r="N170" s="76">
        <v>1044.2</v>
      </c>
      <c r="O170" s="76">
        <v>116.85</v>
      </c>
      <c r="P170" s="76"/>
      <c r="Q170" s="76">
        <v>161.35</v>
      </c>
      <c r="R170" s="76">
        <v>58.85</v>
      </c>
      <c r="S170" s="76">
        <v>3763.05</v>
      </c>
    </row>
    <row r="171" spans="1:19" x14ac:dyDescent="0.3">
      <c r="A171" s="1"/>
      <c r="B171" s="74" t="s">
        <v>580</v>
      </c>
      <c r="C171" s="74" t="s">
        <v>1007</v>
      </c>
      <c r="D171" s="74" t="s">
        <v>69</v>
      </c>
      <c r="E171" s="75" t="s">
        <v>562</v>
      </c>
      <c r="F171" s="76">
        <v>103.95</v>
      </c>
      <c r="G171" s="76">
        <v>147.6</v>
      </c>
      <c r="H171" s="76">
        <v>149.65</v>
      </c>
      <c r="I171" s="76">
        <v>145.6</v>
      </c>
      <c r="J171" s="76">
        <v>141.98699999999999</v>
      </c>
      <c r="K171" s="76">
        <v>139.85</v>
      </c>
      <c r="L171" s="76">
        <v>134.75</v>
      </c>
      <c r="M171" s="76">
        <v>80.55</v>
      </c>
      <c r="N171" s="76">
        <v>84.25</v>
      </c>
      <c r="O171" s="76">
        <v>98.62</v>
      </c>
      <c r="P171" s="76">
        <v>174.25</v>
      </c>
      <c r="Q171" s="76">
        <v>159.97999999999999</v>
      </c>
      <c r="R171" s="76">
        <v>155.55000000000001</v>
      </c>
      <c r="S171" s="76">
        <v>1716.587</v>
      </c>
    </row>
    <row r="172" spans="1:19" x14ac:dyDescent="0.3">
      <c r="A172" s="1"/>
      <c r="B172" s="74" t="s">
        <v>580</v>
      </c>
      <c r="C172" s="74" t="s">
        <v>1008</v>
      </c>
      <c r="D172" s="74" t="s">
        <v>69</v>
      </c>
      <c r="E172" s="75" t="s">
        <v>562</v>
      </c>
      <c r="F172" s="76">
        <v>9.5500000000000007</v>
      </c>
      <c r="G172" s="76">
        <v>65.900000000000006</v>
      </c>
      <c r="H172" s="76">
        <v>64.5</v>
      </c>
      <c r="I172" s="76">
        <v>61.45</v>
      </c>
      <c r="J172" s="76">
        <v>62.499000000000002</v>
      </c>
      <c r="K172" s="76">
        <v>59.2</v>
      </c>
      <c r="L172" s="76">
        <v>41.9</v>
      </c>
      <c r="M172" s="76"/>
      <c r="N172" s="76"/>
      <c r="O172" s="76">
        <v>27.135000000000002</v>
      </c>
      <c r="P172" s="76">
        <v>62.55</v>
      </c>
      <c r="Q172" s="76">
        <v>62.3</v>
      </c>
      <c r="R172" s="76">
        <v>62</v>
      </c>
      <c r="S172" s="76">
        <v>578.98400000000004</v>
      </c>
    </row>
    <row r="173" spans="1:19" x14ac:dyDescent="0.3">
      <c r="A173" s="1"/>
      <c r="B173" s="74" t="s">
        <v>587</v>
      </c>
      <c r="C173" s="74" t="s">
        <v>1009</v>
      </c>
      <c r="D173" s="74" t="s">
        <v>1009</v>
      </c>
      <c r="E173" s="75" t="s">
        <v>562</v>
      </c>
      <c r="F173" s="76">
        <v>80.441119999999998</v>
      </c>
      <c r="G173" s="76">
        <v>48.512354999999999</v>
      </c>
      <c r="H173" s="76"/>
      <c r="I173" s="76">
        <v>23.2</v>
      </c>
      <c r="J173" s="76">
        <v>67.05</v>
      </c>
      <c r="K173" s="76">
        <v>37.450000000000003</v>
      </c>
      <c r="L173" s="76">
        <v>7.35</v>
      </c>
      <c r="M173" s="76">
        <v>67.05</v>
      </c>
      <c r="N173" s="76">
        <v>24.9</v>
      </c>
      <c r="O173" s="76">
        <v>54.7</v>
      </c>
      <c r="P173" s="76">
        <v>116.3</v>
      </c>
      <c r="Q173" s="76">
        <v>413.3</v>
      </c>
      <c r="R173" s="76">
        <v>359.7</v>
      </c>
      <c r="S173" s="76">
        <v>1299.953475</v>
      </c>
    </row>
    <row r="174" spans="1:19" x14ac:dyDescent="0.3">
      <c r="A174" s="1"/>
      <c r="B174" s="215" t="s">
        <v>1173</v>
      </c>
      <c r="C174" s="215"/>
      <c r="D174" s="215"/>
      <c r="E174" s="215"/>
      <c r="F174" s="77">
        <v>173688.32112000001</v>
      </c>
      <c r="G174" s="77">
        <v>174836.25416000001</v>
      </c>
      <c r="H174" s="77">
        <v>176721.59349999999</v>
      </c>
      <c r="I174" s="77">
        <v>176299.1</v>
      </c>
      <c r="J174" s="77">
        <v>176763.99600000001</v>
      </c>
      <c r="K174" s="77">
        <v>174139.61744999999</v>
      </c>
      <c r="L174" s="77">
        <v>163551.83499999999</v>
      </c>
      <c r="M174" s="77">
        <v>163980.1</v>
      </c>
      <c r="N174" s="77">
        <v>165525.6721</v>
      </c>
      <c r="O174" s="77">
        <v>174053.47500000001</v>
      </c>
      <c r="P174" s="77">
        <v>174045.36499999999</v>
      </c>
      <c r="Q174" s="77">
        <v>174398.16805000001</v>
      </c>
      <c r="R174" s="77">
        <v>171407.99645999999</v>
      </c>
      <c r="S174" s="77">
        <v>2239411.4938400001</v>
      </c>
    </row>
    <row r="175" spans="1:19" x14ac:dyDescent="0.3">
      <c r="A175" s="1"/>
      <c r="B175" s="1"/>
      <c r="C175" s="1"/>
      <c r="D175" s="1"/>
      <c r="E175" s="1"/>
      <c r="F175" s="1"/>
      <c r="G175" s="1"/>
      <c r="H175" s="1"/>
      <c r="I175" s="1"/>
      <c r="J175" s="1"/>
      <c r="K175" s="1"/>
      <c r="L175" s="1"/>
      <c r="M175" s="1"/>
      <c r="N175" s="1"/>
      <c r="O175" s="1"/>
      <c r="P175" s="1"/>
      <c r="Q175" s="1"/>
      <c r="R175" s="1"/>
      <c r="S175" s="1"/>
    </row>
    <row r="176" spans="1:19" x14ac:dyDescent="0.3">
      <c r="A176" s="1"/>
      <c r="B176" s="1"/>
      <c r="C176" s="1"/>
      <c r="D176" s="1"/>
      <c r="E176" s="1"/>
      <c r="F176" s="1"/>
      <c r="G176" s="1"/>
      <c r="H176" s="1"/>
      <c r="I176" s="1"/>
      <c r="J176" s="1"/>
      <c r="K176" s="1"/>
      <c r="L176" s="1"/>
      <c r="M176" s="1"/>
      <c r="N176" s="1"/>
      <c r="O176" s="1"/>
      <c r="P176" s="1"/>
      <c r="Q176" s="1"/>
      <c r="R176" s="1"/>
      <c r="S176" s="1"/>
    </row>
    <row r="177" spans="1:19" ht="17.399999999999999" x14ac:dyDescent="0.3">
      <c r="A177" s="1"/>
      <c r="B177" s="2" t="s">
        <v>1174</v>
      </c>
      <c r="C177" s="1"/>
      <c r="D177" s="1"/>
      <c r="E177" s="1"/>
      <c r="F177" s="1"/>
      <c r="G177" s="1"/>
      <c r="H177" s="1"/>
      <c r="I177" s="1"/>
      <c r="J177" s="1"/>
      <c r="K177" s="1"/>
      <c r="L177" s="1"/>
      <c r="M177" s="1"/>
      <c r="N177" s="1"/>
      <c r="O177" s="1"/>
      <c r="P177" s="1"/>
      <c r="Q177" s="1"/>
      <c r="R177" s="1"/>
      <c r="S177" s="1"/>
    </row>
    <row r="178" spans="1:19" ht="22.95" customHeight="1" x14ac:dyDescent="0.3">
      <c r="A178" s="1"/>
      <c r="B178" s="200" t="s">
        <v>3</v>
      </c>
      <c r="C178" s="200" t="s">
        <v>69</v>
      </c>
      <c r="D178" s="200" t="s">
        <v>1093</v>
      </c>
      <c r="E178" s="200" t="s">
        <v>1094</v>
      </c>
      <c r="F178" s="214" t="s">
        <v>1095</v>
      </c>
      <c r="G178" s="214"/>
      <c r="H178" s="214"/>
      <c r="I178" s="214"/>
      <c r="J178" s="214"/>
      <c r="K178" s="214"/>
      <c r="L178" s="214"/>
      <c r="M178" s="214"/>
      <c r="N178" s="214"/>
      <c r="O178" s="214"/>
      <c r="P178" s="214"/>
      <c r="Q178" s="214"/>
      <c r="R178" s="214"/>
      <c r="S178" s="214"/>
    </row>
    <row r="179" spans="1:19" ht="22.95" customHeight="1" x14ac:dyDescent="0.3">
      <c r="A179" s="1"/>
      <c r="B179" s="200"/>
      <c r="C179" s="200"/>
      <c r="D179" s="200"/>
      <c r="E179" s="200"/>
      <c r="F179" s="73">
        <v>1</v>
      </c>
      <c r="G179" s="73">
        <v>2</v>
      </c>
      <c r="H179" s="73">
        <v>3</v>
      </c>
      <c r="I179" s="73">
        <v>4</v>
      </c>
      <c r="J179" s="73">
        <v>5</v>
      </c>
      <c r="K179" s="73">
        <v>6</v>
      </c>
      <c r="L179" s="73">
        <v>7</v>
      </c>
      <c r="M179" s="73">
        <v>8</v>
      </c>
      <c r="N179" s="73">
        <v>9</v>
      </c>
      <c r="O179" s="73">
        <v>10</v>
      </c>
      <c r="P179" s="73">
        <v>11</v>
      </c>
      <c r="Q179" s="73">
        <v>12</v>
      </c>
      <c r="R179" s="73">
        <v>13</v>
      </c>
      <c r="S179" s="73" t="s">
        <v>940</v>
      </c>
    </row>
    <row r="180" spans="1:19" x14ac:dyDescent="0.3">
      <c r="A180" s="1"/>
      <c r="B180" s="74" t="s">
        <v>619</v>
      </c>
      <c r="C180" s="74" t="s">
        <v>1175</v>
      </c>
      <c r="D180" s="74" t="s">
        <v>1107</v>
      </c>
      <c r="E180" s="75" t="s">
        <v>562</v>
      </c>
      <c r="F180" s="76">
        <v>142.74299999999999</v>
      </c>
      <c r="G180" s="76">
        <v>215.149</v>
      </c>
      <c r="H180" s="76">
        <v>225.99799999999999</v>
      </c>
      <c r="I180" s="76">
        <v>280.03399999999999</v>
      </c>
      <c r="J180" s="76">
        <v>236.61600000000001</v>
      </c>
      <c r="K180" s="76">
        <v>276.14999999999998</v>
      </c>
      <c r="L180" s="76">
        <v>274.15345500000001</v>
      </c>
      <c r="M180" s="76"/>
      <c r="N180" s="76"/>
      <c r="O180" s="76">
        <v>276.36817000000002</v>
      </c>
      <c r="P180" s="76">
        <v>278.34612499999997</v>
      </c>
      <c r="Q180" s="76"/>
      <c r="R180" s="76">
        <v>213.38137499999999</v>
      </c>
      <c r="S180" s="76">
        <v>2418.9391249999999</v>
      </c>
    </row>
    <row r="181" spans="1:19" x14ac:dyDescent="0.3">
      <c r="A181" s="1"/>
      <c r="B181" s="74" t="s">
        <v>30</v>
      </c>
      <c r="C181" s="74" t="s">
        <v>1176</v>
      </c>
      <c r="D181" s="74" t="s">
        <v>1107</v>
      </c>
      <c r="E181" s="75" t="s">
        <v>562</v>
      </c>
      <c r="F181" s="76">
        <v>175.6035</v>
      </c>
      <c r="G181" s="76">
        <v>162.941</v>
      </c>
      <c r="H181" s="76">
        <v>167.84549999999999</v>
      </c>
      <c r="I181" s="76">
        <v>174.42500000000001</v>
      </c>
      <c r="J181" s="76">
        <v>158.50550000000001</v>
      </c>
      <c r="K181" s="76">
        <v>132.26900000000001</v>
      </c>
      <c r="L181" s="76">
        <v>110.9255</v>
      </c>
      <c r="M181" s="76">
        <v>33.9</v>
      </c>
      <c r="N181" s="76">
        <v>108.40649999999999</v>
      </c>
      <c r="O181" s="76">
        <v>99.343999999999994</v>
      </c>
      <c r="P181" s="76">
        <v>103.6815</v>
      </c>
      <c r="Q181" s="76">
        <v>100.5</v>
      </c>
      <c r="R181" s="76">
        <v>93.777500000000003</v>
      </c>
      <c r="S181" s="76">
        <v>1622.1244999999999</v>
      </c>
    </row>
    <row r="182" spans="1:19" x14ac:dyDescent="0.3">
      <c r="A182" s="1"/>
      <c r="B182" s="74" t="s">
        <v>620</v>
      </c>
      <c r="C182" s="74" t="s">
        <v>1177</v>
      </c>
      <c r="D182" s="74" t="s">
        <v>69</v>
      </c>
      <c r="E182" s="75" t="s">
        <v>562</v>
      </c>
      <c r="F182" s="76">
        <v>316.8</v>
      </c>
      <c r="G182" s="76">
        <v>316.8</v>
      </c>
      <c r="H182" s="76">
        <v>316.7</v>
      </c>
      <c r="I182" s="76">
        <v>315</v>
      </c>
      <c r="J182" s="76">
        <v>297.60000000000002</v>
      </c>
      <c r="K182" s="76">
        <v>284.8</v>
      </c>
      <c r="L182" s="76">
        <v>277.10000000000002</v>
      </c>
      <c r="M182" s="76">
        <v>262.25</v>
      </c>
      <c r="N182" s="76">
        <v>244.45</v>
      </c>
      <c r="O182" s="76">
        <v>239.05</v>
      </c>
      <c r="P182" s="76">
        <v>239.15</v>
      </c>
      <c r="Q182" s="76">
        <v>236.15</v>
      </c>
      <c r="R182" s="76">
        <v>240.2</v>
      </c>
      <c r="S182" s="76">
        <v>3586.05</v>
      </c>
    </row>
    <row r="183" spans="1:19" x14ac:dyDescent="0.3">
      <c r="A183" s="1"/>
      <c r="B183" s="74" t="s">
        <v>621</v>
      </c>
      <c r="C183" s="74" t="s">
        <v>1178</v>
      </c>
      <c r="D183" s="74" t="s">
        <v>69</v>
      </c>
      <c r="E183" s="75" t="s">
        <v>563</v>
      </c>
      <c r="F183" s="76">
        <v>636.71532500000001</v>
      </c>
      <c r="G183" s="76">
        <v>634.53526999999997</v>
      </c>
      <c r="H183" s="76">
        <v>636.81912499999999</v>
      </c>
      <c r="I183" s="76">
        <v>638.94538</v>
      </c>
      <c r="J183" s="76">
        <v>640.76569500000005</v>
      </c>
      <c r="K183" s="76">
        <v>641.01513</v>
      </c>
      <c r="L183" s="76">
        <v>642.86735499999998</v>
      </c>
      <c r="M183" s="76">
        <v>674.88</v>
      </c>
      <c r="N183" s="76">
        <v>643.53251999999998</v>
      </c>
      <c r="O183" s="76">
        <v>640.42947000000004</v>
      </c>
      <c r="P183" s="76">
        <v>636.67192</v>
      </c>
      <c r="Q183" s="76">
        <v>640.29999999999995</v>
      </c>
      <c r="R183" s="76">
        <v>635.13381500000003</v>
      </c>
      <c r="S183" s="76">
        <v>8342.6110050000007</v>
      </c>
    </row>
    <row r="184" spans="1:19" x14ac:dyDescent="0.3">
      <c r="A184" s="1"/>
      <c r="B184" s="74" t="s">
        <v>1179</v>
      </c>
      <c r="C184" s="74" t="s">
        <v>1180</v>
      </c>
      <c r="D184" s="74" t="s">
        <v>1180</v>
      </c>
      <c r="E184" s="75" t="s">
        <v>563</v>
      </c>
      <c r="F184" s="76">
        <v>454.38393000000002</v>
      </c>
      <c r="G184" s="76">
        <v>454.447835</v>
      </c>
      <c r="H184" s="76">
        <v>454.53443499999997</v>
      </c>
      <c r="I184" s="76">
        <v>454.514655</v>
      </c>
      <c r="J184" s="76">
        <v>454.49198999999999</v>
      </c>
      <c r="K184" s="76">
        <v>454.49729000000002</v>
      </c>
      <c r="L184" s="76">
        <v>449.355705</v>
      </c>
      <c r="M184" s="76">
        <v>432</v>
      </c>
      <c r="N184" s="76">
        <v>454.33461</v>
      </c>
      <c r="O184" s="76">
        <v>454.40262999999999</v>
      </c>
      <c r="P184" s="76">
        <v>441.50994500000002</v>
      </c>
      <c r="Q184" s="76">
        <v>453.6</v>
      </c>
      <c r="R184" s="76">
        <v>454.29788500000001</v>
      </c>
      <c r="S184" s="76">
        <v>5866.3709099999996</v>
      </c>
    </row>
    <row r="185" spans="1:19" x14ac:dyDescent="0.3">
      <c r="A185" s="1"/>
      <c r="B185" s="74" t="s">
        <v>999</v>
      </c>
      <c r="C185" s="74" t="s">
        <v>1181</v>
      </c>
      <c r="D185" s="74" t="s">
        <v>69</v>
      </c>
      <c r="E185" s="75" t="s">
        <v>562</v>
      </c>
      <c r="F185" s="76"/>
      <c r="G185" s="76"/>
      <c r="H185" s="76"/>
      <c r="I185" s="76"/>
      <c r="J185" s="76"/>
      <c r="K185" s="76"/>
      <c r="L185" s="76"/>
      <c r="M185" s="76"/>
      <c r="N185" s="76"/>
      <c r="O185" s="76"/>
      <c r="P185" s="76"/>
      <c r="Q185" s="76"/>
      <c r="R185" s="76"/>
      <c r="S185" s="76">
        <v>0</v>
      </c>
    </row>
    <row r="186" spans="1:19" x14ac:dyDescent="0.3">
      <c r="A186" s="1"/>
      <c r="B186" s="74" t="s">
        <v>999</v>
      </c>
      <c r="C186" s="74" t="s">
        <v>1182</v>
      </c>
      <c r="D186" s="74" t="s">
        <v>69</v>
      </c>
      <c r="E186" s="75" t="s">
        <v>562</v>
      </c>
      <c r="F186" s="76">
        <v>106.4</v>
      </c>
      <c r="G186" s="76">
        <v>163.1</v>
      </c>
      <c r="H186" s="76">
        <v>175.28200000000001</v>
      </c>
      <c r="I186" s="76">
        <v>171.65</v>
      </c>
      <c r="J186" s="76">
        <v>172.25</v>
      </c>
      <c r="K186" s="76">
        <v>164.059</v>
      </c>
      <c r="L186" s="76"/>
      <c r="M186" s="76">
        <v>55.15</v>
      </c>
      <c r="N186" s="76">
        <v>123.25</v>
      </c>
      <c r="O186" s="76">
        <v>171.75</v>
      </c>
      <c r="P186" s="76">
        <v>171.95</v>
      </c>
      <c r="Q186" s="76">
        <v>177.4</v>
      </c>
      <c r="R186" s="76">
        <v>171.55</v>
      </c>
      <c r="S186" s="76">
        <v>1823.7909999999999</v>
      </c>
    </row>
    <row r="187" spans="1:19" x14ac:dyDescent="0.3">
      <c r="A187" s="1"/>
      <c r="B187" s="74" t="s">
        <v>618</v>
      </c>
      <c r="C187" s="74" t="s">
        <v>1183</v>
      </c>
      <c r="D187" s="74" t="s">
        <v>1107</v>
      </c>
      <c r="E187" s="75" t="s">
        <v>562</v>
      </c>
      <c r="F187" s="76">
        <v>385.71731499999999</v>
      </c>
      <c r="G187" s="76">
        <v>375.15</v>
      </c>
      <c r="H187" s="76">
        <v>387.01034499999997</v>
      </c>
      <c r="I187" s="76">
        <v>370.15</v>
      </c>
      <c r="J187" s="76">
        <v>354.8</v>
      </c>
      <c r="K187" s="76">
        <v>345.86706500000003</v>
      </c>
      <c r="L187" s="76">
        <v>360.84330499999999</v>
      </c>
      <c r="M187" s="76">
        <v>285.8802</v>
      </c>
      <c r="N187" s="76">
        <v>346.74969499999997</v>
      </c>
      <c r="O187" s="76">
        <v>490.32681500000001</v>
      </c>
      <c r="P187" s="76">
        <v>524.34920999999997</v>
      </c>
      <c r="Q187" s="76">
        <v>522.27766999999994</v>
      </c>
      <c r="R187" s="76">
        <v>457.12439499999999</v>
      </c>
      <c r="S187" s="76">
        <v>5206.2460149999997</v>
      </c>
    </row>
    <row r="188" spans="1:19" x14ac:dyDescent="0.3">
      <c r="A188" s="1"/>
      <c r="B188" s="215" t="s">
        <v>1184</v>
      </c>
      <c r="C188" s="215"/>
      <c r="D188" s="215"/>
      <c r="E188" s="215"/>
      <c r="F188" s="77">
        <v>2218.3630699999999</v>
      </c>
      <c r="G188" s="77">
        <v>2322.1231050000001</v>
      </c>
      <c r="H188" s="77">
        <v>2364.1894050000001</v>
      </c>
      <c r="I188" s="77">
        <v>2404.7190350000001</v>
      </c>
      <c r="J188" s="77">
        <v>2315.0291849999999</v>
      </c>
      <c r="K188" s="77">
        <v>2298.6574850000002</v>
      </c>
      <c r="L188" s="77">
        <v>2115.24532</v>
      </c>
      <c r="M188" s="77">
        <v>1744.0601999999999</v>
      </c>
      <c r="N188" s="77">
        <v>1920.7233249999999</v>
      </c>
      <c r="O188" s="77">
        <v>2371.6710849999999</v>
      </c>
      <c r="P188" s="77">
        <v>2395.6587</v>
      </c>
      <c r="Q188" s="77">
        <v>2130.2276700000002</v>
      </c>
      <c r="R188" s="77">
        <v>2265.46497</v>
      </c>
      <c r="S188" s="77">
        <v>28866.132555</v>
      </c>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1"/>
      <c r="J190" s="1"/>
      <c r="K190" s="1"/>
      <c r="L190" s="1"/>
      <c r="M190" s="1"/>
      <c r="N190" s="1"/>
      <c r="O190" s="1"/>
      <c r="P190" s="1"/>
      <c r="Q190" s="1"/>
      <c r="R190" s="1"/>
      <c r="S190" s="1"/>
    </row>
    <row r="191" spans="1:19" x14ac:dyDescent="0.3">
      <c r="A191" s="1"/>
      <c r="B191" s="1"/>
      <c r="C191" s="1"/>
      <c r="D191" s="1"/>
      <c r="E191" s="1"/>
      <c r="F191" s="1"/>
      <c r="G191" s="1"/>
      <c r="H191" s="1"/>
      <c r="I191" s="1"/>
      <c r="J191" s="1"/>
      <c r="K191" s="1"/>
      <c r="L191" s="1"/>
      <c r="M191" s="1"/>
      <c r="N191" s="1"/>
      <c r="O191" s="1"/>
      <c r="P191" s="1"/>
      <c r="Q191" s="1"/>
      <c r="R191" s="1"/>
      <c r="S191" s="1"/>
    </row>
    <row r="192" spans="1:19" x14ac:dyDescent="0.3">
      <c r="A192" s="1"/>
      <c r="B192" s="1"/>
      <c r="C192" s="1"/>
      <c r="D192" s="1"/>
      <c r="E192" s="1"/>
      <c r="F192" s="1"/>
      <c r="G192" s="1"/>
      <c r="H192" s="1"/>
      <c r="I192" s="1"/>
      <c r="J192" s="1"/>
      <c r="K192" s="1"/>
      <c r="L192" s="1"/>
      <c r="M192" s="1"/>
      <c r="N192" s="1"/>
      <c r="O192" s="1"/>
      <c r="P192" s="1"/>
      <c r="Q192" s="1"/>
      <c r="R192" s="1"/>
      <c r="S192" s="1"/>
    </row>
    <row r="193" spans="1:19" x14ac:dyDescent="0.3">
      <c r="A193" s="1"/>
      <c r="B193" s="1"/>
      <c r="C193" s="1"/>
      <c r="D193" s="1"/>
      <c r="E193" s="1"/>
      <c r="F193" s="1"/>
      <c r="G193" s="1"/>
      <c r="H193" s="1"/>
      <c r="I193" s="78" t="s">
        <v>133</v>
      </c>
      <c r="J193" s="78">
        <v>350081.55</v>
      </c>
      <c r="K193" s="1"/>
      <c r="L193" s="1"/>
      <c r="M193" s="1"/>
      <c r="N193" s="1"/>
      <c r="O193" s="1"/>
      <c r="P193" s="1"/>
      <c r="Q193" s="1"/>
      <c r="R193" s="1"/>
      <c r="S193" s="1"/>
    </row>
    <row r="194" spans="1:19" x14ac:dyDescent="0.3">
      <c r="A194" s="1"/>
      <c r="B194" s="1"/>
      <c r="C194" s="1"/>
      <c r="D194" s="1"/>
      <c r="E194" s="1"/>
      <c r="F194" s="1"/>
      <c r="G194" s="1"/>
      <c r="H194" s="1"/>
      <c r="I194" s="78" t="s">
        <v>85</v>
      </c>
      <c r="J194" s="78">
        <v>331072.68646</v>
      </c>
      <c r="K194" s="1"/>
      <c r="L194" s="1"/>
      <c r="M194" s="1"/>
      <c r="N194" s="1"/>
      <c r="O194" s="1"/>
      <c r="P194" s="1"/>
      <c r="Q194" s="1"/>
      <c r="R194" s="1"/>
      <c r="S194" s="1"/>
    </row>
    <row r="195" spans="1:19" x14ac:dyDescent="0.3">
      <c r="A195" s="1"/>
      <c r="B195" s="1"/>
      <c r="C195" s="1"/>
      <c r="D195" s="1"/>
      <c r="E195" s="1"/>
      <c r="F195" s="1"/>
      <c r="G195" s="1"/>
      <c r="H195" s="1"/>
      <c r="I195" s="78" t="s">
        <v>97</v>
      </c>
      <c r="J195" s="78">
        <v>315350.245</v>
      </c>
      <c r="K195" s="1"/>
      <c r="L195" s="1"/>
      <c r="M195" s="1"/>
      <c r="N195" s="1"/>
      <c r="O195" s="1"/>
      <c r="P195" s="1"/>
      <c r="Q195" s="1"/>
      <c r="R195" s="1"/>
      <c r="S195" s="1"/>
    </row>
    <row r="196" spans="1:19" x14ac:dyDescent="0.3">
      <c r="A196" s="1"/>
      <c r="B196" s="1"/>
      <c r="C196" s="1"/>
      <c r="D196" s="1"/>
      <c r="E196" s="1"/>
      <c r="F196" s="1"/>
      <c r="G196" s="1"/>
      <c r="H196" s="1"/>
      <c r="I196" s="78" t="s">
        <v>75</v>
      </c>
      <c r="J196" s="78">
        <v>218370.15</v>
      </c>
      <c r="K196" s="1"/>
      <c r="L196" s="1"/>
      <c r="M196" s="1"/>
      <c r="N196" s="1"/>
      <c r="O196" s="1"/>
      <c r="P196" s="1"/>
      <c r="Q196" s="1"/>
      <c r="R196" s="1"/>
      <c r="S196" s="1"/>
    </row>
    <row r="197" spans="1:19" x14ac:dyDescent="0.3">
      <c r="A197" s="1"/>
      <c r="B197" s="1"/>
      <c r="C197" s="1"/>
      <c r="D197" s="1"/>
      <c r="E197" s="1"/>
      <c r="F197" s="1"/>
      <c r="G197" s="1"/>
      <c r="H197" s="1"/>
      <c r="I197" s="78" t="s">
        <v>94</v>
      </c>
      <c r="J197" s="78">
        <v>157288.19180500001</v>
      </c>
      <c r="K197" s="1"/>
      <c r="L197" s="1"/>
      <c r="M197" s="1"/>
      <c r="N197" s="1"/>
      <c r="O197" s="1"/>
      <c r="P197" s="1"/>
      <c r="Q197" s="1"/>
      <c r="R197" s="1"/>
      <c r="S197" s="1"/>
    </row>
    <row r="198" spans="1:19" x14ac:dyDescent="0.3">
      <c r="A198" s="1"/>
      <c r="B198" s="1"/>
      <c r="C198" s="1"/>
      <c r="D198" s="1"/>
      <c r="E198" s="1"/>
      <c r="F198" s="1"/>
      <c r="G198" s="1"/>
      <c r="H198" s="1"/>
      <c r="I198" s="78" t="s">
        <v>150</v>
      </c>
      <c r="J198" s="78">
        <v>97623.3</v>
      </c>
      <c r="K198" s="1"/>
      <c r="L198" s="1"/>
      <c r="M198" s="1"/>
      <c r="N198" s="1"/>
      <c r="O198" s="1"/>
      <c r="P198" s="1"/>
      <c r="Q198" s="1"/>
      <c r="R198" s="1"/>
      <c r="S198" s="1"/>
    </row>
    <row r="199" spans="1:19" x14ac:dyDescent="0.3">
      <c r="A199" s="1"/>
      <c r="B199" s="1"/>
      <c r="C199" s="1"/>
      <c r="D199" s="1"/>
      <c r="E199" s="1"/>
      <c r="F199" s="1"/>
      <c r="G199" s="1"/>
      <c r="H199" s="1"/>
      <c r="I199" s="78" t="s">
        <v>147</v>
      </c>
      <c r="J199" s="78">
        <v>74252.7</v>
      </c>
      <c r="K199" s="1"/>
      <c r="L199" s="1"/>
      <c r="M199" s="1"/>
      <c r="N199" s="1"/>
      <c r="O199" s="1"/>
      <c r="P199" s="1"/>
      <c r="Q199" s="1"/>
      <c r="R199" s="1"/>
      <c r="S199" s="1"/>
    </row>
    <row r="200" spans="1:19" x14ac:dyDescent="0.3">
      <c r="A200" s="1"/>
      <c r="B200" s="1"/>
      <c r="C200" s="1"/>
      <c r="D200" s="1"/>
      <c r="E200" s="1"/>
      <c r="F200" s="1"/>
      <c r="G200" s="1"/>
      <c r="H200" s="1"/>
      <c r="I200" s="78" t="s">
        <v>112</v>
      </c>
      <c r="J200" s="78">
        <v>71517.2</v>
      </c>
      <c r="K200" s="1"/>
      <c r="L200" s="1"/>
      <c r="M200" s="1"/>
      <c r="N200" s="1"/>
      <c r="O200" s="1"/>
      <c r="P200" s="1"/>
      <c r="Q200" s="1"/>
      <c r="R200" s="1"/>
      <c r="S200" s="1"/>
    </row>
    <row r="201" spans="1:19" x14ac:dyDescent="0.3">
      <c r="A201" s="1"/>
      <c r="B201" s="1"/>
      <c r="C201" s="1"/>
      <c r="D201" s="1"/>
      <c r="E201" s="1"/>
      <c r="F201" s="1"/>
      <c r="G201" s="1"/>
      <c r="H201" s="1"/>
      <c r="I201" s="78" t="s">
        <v>566</v>
      </c>
      <c r="J201" s="78">
        <v>62659.65</v>
      </c>
      <c r="K201" s="1"/>
      <c r="L201" s="1"/>
      <c r="M201" s="1"/>
      <c r="N201" s="1"/>
      <c r="O201" s="1"/>
      <c r="P201" s="1"/>
      <c r="Q201" s="1"/>
      <c r="R201" s="1"/>
      <c r="S201" s="1"/>
    </row>
    <row r="202" spans="1:19" x14ac:dyDescent="0.3">
      <c r="A202" s="1"/>
      <c r="B202" s="1"/>
      <c r="C202" s="1"/>
      <c r="D202" s="1"/>
      <c r="E202" s="1"/>
      <c r="F202" s="1"/>
      <c r="G202" s="1"/>
      <c r="H202" s="1"/>
      <c r="I202" s="78" t="s">
        <v>568</v>
      </c>
      <c r="J202" s="78">
        <v>51873.2</v>
      </c>
      <c r="K202" s="1"/>
      <c r="L202" s="1"/>
      <c r="M202" s="1"/>
      <c r="N202" s="1"/>
      <c r="O202" s="1"/>
      <c r="P202" s="1"/>
      <c r="Q202" s="1"/>
      <c r="R202" s="1"/>
      <c r="S202" s="1"/>
    </row>
    <row r="203" spans="1:19" x14ac:dyDescent="0.3">
      <c r="A203" s="1"/>
      <c r="B203" s="1"/>
      <c r="C203" s="1"/>
      <c r="D203" s="1"/>
      <c r="E203" s="1"/>
      <c r="F203" s="1"/>
      <c r="G203" s="1"/>
      <c r="H203" s="1"/>
      <c r="I203" s="78" t="s">
        <v>570</v>
      </c>
      <c r="J203" s="78">
        <v>41915.050000000003</v>
      </c>
      <c r="K203" s="1"/>
      <c r="L203" s="1"/>
      <c r="M203" s="1"/>
      <c r="N203" s="1"/>
      <c r="O203" s="1"/>
      <c r="P203" s="1"/>
      <c r="Q203" s="1"/>
      <c r="R203" s="1"/>
      <c r="S203" s="1"/>
    </row>
    <row r="204" spans="1:19" x14ac:dyDescent="0.3">
      <c r="A204" s="1"/>
      <c r="B204" s="1"/>
      <c r="C204" s="1"/>
      <c r="D204" s="1"/>
      <c r="E204" s="1"/>
      <c r="F204" s="1"/>
      <c r="G204" s="1"/>
      <c r="H204" s="1"/>
      <c r="I204" s="78" t="s">
        <v>572</v>
      </c>
      <c r="J204" s="78">
        <v>39563.449999999997</v>
      </c>
      <c r="K204" s="1"/>
      <c r="L204" s="1"/>
      <c r="M204" s="1"/>
      <c r="N204" s="1"/>
      <c r="O204" s="1"/>
      <c r="P204" s="1"/>
      <c r="Q204" s="1"/>
      <c r="R204" s="1"/>
      <c r="S204" s="1"/>
    </row>
    <row r="205" spans="1:19" x14ac:dyDescent="0.3">
      <c r="A205" s="1"/>
      <c r="B205" s="1"/>
      <c r="C205" s="1"/>
      <c r="D205" s="1"/>
      <c r="E205" s="1"/>
      <c r="F205" s="1"/>
      <c r="G205" s="1"/>
      <c r="H205" s="1"/>
      <c r="I205" s="78" t="s">
        <v>71</v>
      </c>
      <c r="J205" s="78">
        <v>35826.004999999997</v>
      </c>
      <c r="K205" s="1"/>
      <c r="L205" s="1"/>
      <c r="M205" s="1"/>
      <c r="N205" s="1"/>
      <c r="O205" s="1"/>
      <c r="P205" s="1"/>
      <c r="Q205" s="1"/>
      <c r="R205" s="1"/>
      <c r="S205" s="1"/>
    </row>
    <row r="206" spans="1:19" x14ac:dyDescent="0.3">
      <c r="A206" s="1"/>
      <c r="B206" s="1"/>
      <c r="C206" s="1"/>
      <c r="D206" s="1"/>
      <c r="E206" s="1"/>
      <c r="F206" s="1"/>
      <c r="G206" s="1"/>
      <c r="H206" s="1"/>
      <c r="I206" s="78" t="s">
        <v>460</v>
      </c>
      <c r="J206" s="78">
        <v>32531</v>
      </c>
      <c r="K206" s="1"/>
      <c r="L206" s="1"/>
      <c r="M206" s="1"/>
      <c r="N206" s="1"/>
      <c r="O206" s="1"/>
      <c r="P206" s="1"/>
      <c r="Q206" s="1"/>
      <c r="R206" s="1"/>
      <c r="S206" s="1"/>
    </row>
    <row r="207" spans="1:19" x14ac:dyDescent="0.3">
      <c r="A207" s="1"/>
      <c r="B207" s="1"/>
      <c r="C207" s="1"/>
      <c r="D207" s="1"/>
      <c r="E207" s="1"/>
      <c r="F207" s="1"/>
      <c r="G207" s="1"/>
      <c r="H207" s="1"/>
      <c r="I207" s="78" t="s">
        <v>608</v>
      </c>
      <c r="J207" s="78">
        <v>32071.45</v>
      </c>
      <c r="K207" s="1"/>
      <c r="L207" s="1"/>
      <c r="M207" s="1"/>
      <c r="N207" s="1"/>
      <c r="O207" s="1"/>
      <c r="P207" s="1"/>
      <c r="Q207" s="1"/>
      <c r="R207" s="1"/>
      <c r="S207" s="1"/>
    </row>
    <row r="208" spans="1:19" x14ac:dyDescent="0.3">
      <c r="A208" s="1"/>
      <c r="B208" s="1"/>
      <c r="C208" s="1"/>
      <c r="D208" s="1"/>
      <c r="E208" s="1"/>
      <c r="F208" s="1"/>
      <c r="G208" s="1"/>
      <c r="H208" s="1"/>
      <c r="I208" s="78" t="s">
        <v>575</v>
      </c>
      <c r="J208" s="78">
        <v>27922.605</v>
      </c>
      <c r="K208" s="1"/>
      <c r="L208" s="1"/>
      <c r="M208" s="1"/>
      <c r="N208" s="1"/>
      <c r="O208" s="1"/>
      <c r="P208" s="1"/>
      <c r="Q208" s="1"/>
      <c r="R208" s="1"/>
      <c r="S208" s="1"/>
    </row>
    <row r="209" spans="1:19" x14ac:dyDescent="0.3">
      <c r="A209" s="1"/>
      <c r="B209" s="1"/>
      <c r="C209" s="1"/>
      <c r="D209" s="1"/>
      <c r="E209" s="1"/>
      <c r="F209" s="1"/>
      <c r="G209" s="1"/>
      <c r="H209" s="1"/>
      <c r="I209" s="78" t="s">
        <v>66</v>
      </c>
      <c r="J209" s="78">
        <v>23559.599999999999</v>
      </c>
      <c r="K209" s="1"/>
      <c r="L209" s="1"/>
      <c r="M209" s="1"/>
      <c r="N209" s="1"/>
      <c r="O209" s="1"/>
      <c r="P209" s="1"/>
      <c r="Q209" s="1"/>
      <c r="R209" s="1"/>
      <c r="S209" s="1"/>
    </row>
    <row r="210" spans="1:19" x14ac:dyDescent="0.3">
      <c r="A210" s="1"/>
      <c r="B210" s="1"/>
      <c r="C210" s="1"/>
      <c r="D210" s="1"/>
      <c r="E210" s="1"/>
      <c r="F210" s="1"/>
      <c r="G210" s="1"/>
      <c r="H210" s="1"/>
      <c r="I210" s="78" t="s">
        <v>607</v>
      </c>
      <c r="J210" s="78">
        <v>20822.75</v>
      </c>
      <c r="K210" s="1"/>
      <c r="L210" s="1"/>
      <c r="M210" s="1"/>
      <c r="N210" s="1"/>
      <c r="O210" s="1"/>
      <c r="P210" s="1"/>
      <c r="Q210" s="1"/>
      <c r="R210" s="1"/>
      <c r="S210" s="1"/>
    </row>
    <row r="211" spans="1:19" x14ac:dyDescent="0.3">
      <c r="A211" s="1"/>
      <c r="B211" s="1"/>
      <c r="C211" s="1"/>
      <c r="D211" s="1"/>
      <c r="E211" s="1"/>
      <c r="F211" s="1"/>
      <c r="G211" s="1"/>
      <c r="H211" s="1"/>
      <c r="I211" s="78" t="s">
        <v>583</v>
      </c>
      <c r="J211" s="78">
        <v>19810.400000000001</v>
      </c>
      <c r="K211" s="1"/>
      <c r="L211" s="1"/>
      <c r="M211" s="1"/>
      <c r="N211" s="1"/>
      <c r="O211" s="1"/>
      <c r="P211" s="1"/>
      <c r="Q211" s="1"/>
      <c r="R211" s="1"/>
      <c r="S211" s="1"/>
    </row>
    <row r="212" spans="1:19" x14ac:dyDescent="0.3">
      <c r="A212" s="1"/>
      <c r="B212" s="1"/>
      <c r="C212" s="1"/>
      <c r="D212" s="1"/>
      <c r="E212" s="1"/>
      <c r="F212" s="1"/>
      <c r="G212" s="1"/>
      <c r="H212" s="1"/>
      <c r="I212" s="78" t="s">
        <v>613</v>
      </c>
      <c r="J212" s="78">
        <v>19330.25</v>
      </c>
      <c r="K212" s="1"/>
      <c r="L212" s="1"/>
      <c r="M212" s="1"/>
      <c r="N212" s="1"/>
      <c r="O212" s="1"/>
      <c r="P212" s="1"/>
      <c r="Q212" s="1"/>
      <c r="R212" s="1"/>
      <c r="S212" s="1"/>
    </row>
    <row r="213" spans="1:19" x14ac:dyDescent="0.3">
      <c r="A213" s="1"/>
      <c r="B213" s="1"/>
      <c r="C213" s="1"/>
      <c r="D213" s="1"/>
      <c r="E213" s="1"/>
      <c r="F213" s="1"/>
      <c r="G213" s="1"/>
      <c r="H213" s="1"/>
      <c r="I213" s="78" t="s">
        <v>577</v>
      </c>
      <c r="J213" s="78">
        <v>18800.900000000001</v>
      </c>
      <c r="K213" s="1"/>
      <c r="L213" s="1"/>
      <c r="M213" s="1"/>
      <c r="N213" s="1"/>
      <c r="O213" s="1"/>
      <c r="P213" s="1"/>
      <c r="Q213" s="1"/>
      <c r="R213" s="1"/>
      <c r="S213" s="1"/>
    </row>
    <row r="214" spans="1:19" x14ac:dyDescent="0.3">
      <c r="A214" s="1"/>
      <c r="B214" s="1"/>
      <c r="C214" s="1"/>
      <c r="D214" s="1"/>
      <c r="E214" s="1"/>
      <c r="F214" s="1"/>
      <c r="G214" s="1"/>
      <c r="H214" s="1"/>
      <c r="I214" s="78" t="s">
        <v>605</v>
      </c>
      <c r="J214" s="78">
        <v>17993.3</v>
      </c>
      <c r="K214" s="1"/>
      <c r="L214" s="1"/>
      <c r="M214" s="1"/>
      <c r="N214" s="1"/>
      <c r="O214" s="1"/>
      <c r="P214" s="1"/>
      <c r="Q214" s="1"/>
      <c r="R214" s="1"/>
      <c r="S214" s="1"/>
    </row>
    <row r="215" spans="1:19" x14ac:dyDescent="0.3">
      <c r="A215" s="1"/>
      <c r="B215" s="1"/>
      <c r="C215" s="1"/>
      <c r="D215" s="1"/>
      <c r="E215" s="1"/>
      <c r="F215" s="1"/>
      <c r="G215" s="1"/>
      <c r="H215" s="1"/>
      <c r="I215" s="78" t="s">
        <v>598</v>
      </c>
      <c r="J215" s="78">
        <v>16604.45</v>
      </c>
      <c r="K215" s="1"/>
      <c r="L215" s="1"/>
      <c r="M215" s="1"/>
      <c r="N215" s="1"/>
      <c r="O215" s="1"/>
      <c r="P215" s="1"/>
      <c r="Q215" s="1"/>
      <c r="R215" s="1"/>
      <c r="S215" s="1"/>
    </row>
    <row r="216" spans="1:19" x14ac:dyDescent="0.3">
      <c r="A216" s="1"/>
      <c r="B216" s="1"/>
      <c r="C216" s="1"/>
      <c r="D216" s="1"/>
      <c r="E216" s="1"/>
      <c r="F216" s="1"/>
      <c r="G216" s="1"/>
      <c r="H216" s="1"/>
      <c r="I216" s="78" t="s">
        <v>603</v>
      </c>
      <c r="J216" s="78">
        <v>11801.35</v>
      </c>
      <c r="K216" s="1"/>
      <c r="L216" s="1"/>
      <c r="M216" s="1"/>
      <c r="N216" s="1"/>
      <c r="O216" s="1"/>
      <c r="P216" s="1"/>
      <c r="Q216" s="1"/>
      <c r="R216" s="1"/>
      <c r="S216" s="1"/>
    </row>
    <row r="217" spans="1:19" x14ac:dyDescent="0.3">
      <c r="A217" s="1"/>
      <c r="B217" s="1"/>
      <c r="C217" s="1"/>
      <c r="D217" s="1"/>
      <c r="E217" s="1"/>
      <c r="F217" s="1"/>
      <c r="G217" s="1"/>
      <c r="H217" s="1"/>
      <c r="I217" s="78" t="s">
        <v>571</v>
      </c>
      <c r="J217" s="78">
        <v>11788.3</v>
      </c>
      <c r="K217" s="1"/>
      <c r="L217" s="1"/>
      <c r="M217" s="1"/>
      <c r="N217" s="1"/>
      <c r="O217" s="1"/>
      <c r="P217" s="1"/>
      <c r="Q217" s="1"/>
      <c r="R217" s="1"/>
      <c r="S217" s="1"/>
    </row>
    <row r="218" spans="1:19" x14ac:dyDescent="0.3">
      <c r="A218" s="1"/>
      <c r="B218" s="1"/>
      <c r="C218" s="1"/>
      <c r="D218" s="1"/>
      <c r="E218" s="1"/>
      <c r="F218" s="1"/>
      <c r="G218" s="1"/>
      <c r="H218" s="1"/>
      <c r="I218" s="78" t="s">
        <v>78</v>
      </c>
      <c r="J218" s="78">
        <v>11753.55</v>
      </c>
      <c r="K218" s="1"/>
      <c r="L218" s="1"/>
      <c r="M218" s="1"/>
      <c r="N218" s="1"/>
      <c r="O218" s="1"/>
      <c r="P218" s="1"/>
      <c r="Q218" s="1"/>
      <c r="R218" s="1"/>
      <c r="S218" s="1"/>
    </row>
    <row r="219" spans="1:19" x14ac:dyDescent="0.3">
      <c r="A219" s="1"/>
      <c r="B219" s="1"/>
      <c r="C219" s="1"/>
      <c r="D219" s="1"/>
      <c r="E219" s="1"/>
      <c r="F219" s="1"/>
      <c r="G219" s="1"/>
      <c r="H219" s="1"/>
      <c r="I219" s="78" t="s">
        <v>584</v>
      </c>
      <c r="J219" s="78">
        <v>9955.5</v>
      </c>
      <c r="K219" s="1"/>
      <c r="L219" s="1"/>
      <c r="M219" s="1"/>
      <c r="N219" s="1"/>
      <c r="O219" s="1"/>
      <c r="P219" s="1"/>
      <c r="Q219" s="1"/>
      <c r="R219" s="1"/>
      <c r="S219" s="1"/>
    </row>
    <row r="220" spans="1:19" x14ac:dyDescent="0.3">
      <c r="A220" s="1"/>
      <c r="B220" s="1"/>
      <c r="C220" s="1"/>
      <c r="D220" s="1"/>
      <c r="E220" s="1"/>
      <c r="F220" s="1"/>
      <c r="G220" s="1"/>
      <c r="H220" s="1"/>
      <c r="I220" s="78" t="s">
        <v>228</v>
      </c>
      <c r="J220" s="78">
        <v>7928.65</v>
      </c>
      <c r="K220" s="1"/>
      <c r="L220" s="1"/>
      <c r="M220" s="1"/>
      <c r="N220" s="1"/>
      <c r="O220" s="1"/>
      <c r="P220" s="1"/>
      <c r="Q220" s="1"/>
      <c r="R220" s="1"/>
      <c r="S220" s="1"/>
    </row>
    <row r="221" spans="1:19" x14ac:dyDescent="0.3">
      <c r="A221" s="1"/>
      <c r="B221" s="1"/>
      <c r="C221" s="1"/>
      <c r="D221" s="1"/>
      <c r="E221" s="1"/>
      <c r="F221" s="1"/>
      <c r="G221" s="1"/>
      <c r="H221" s="1"/>
      <c r="I221" s="78" t="s">
        <v>590</v>
      </c>
      <c r="J221" s="78">
        <v>5787.65</v>
      </c>
      <c r="K221" s="1"/>
      <c r="L221" s="1"/>
      <c r="M221" s="1"/>
      <c r="N221" s="1"/>
      <c r="O221" s="1"/>
      <c r="P221" s="1"/>
      <c r="Q221" s="1"/>
      <c r="R221" s="1"/>
      <c r="S221" s="1"/>
    </row>
    <row r="222" spans="1:19" x14ac:dyDescent="0.3">
      <c r="A222" s="1"/>
      <c r="B222" s="1"/>
      <c r="C222" s="1"/>
      <c r="D222" s="1"/>
      <c r="E222" s="1"/>
      <c r="F222" s="1"/>
      <c r="G222" s="1"/>
      <c r="H222" s="1"/>
      <c r="I222" s="78" t="s">
        <v>611</v>
      </c>
      <c r="J222" s="78">
        <v>5694.2609499999999</v>
      </c>
      <c r="K222" s="1"/>
      <c r="L222" s="1"/>
      <c r="M222" s="1"/>
      <c r="N222" s="1"/>
      <c r="O222" s="1"/>
      <c r="P222" s="1"/>
      <c r="Q222" s="1"/>
      <c r="R222" s="1"/>
      <c r="S222" s="1"/>
    </row>
    <row r="223" spans="1:19" x14ac:dyDescent="0.3">
      <c r="A223" s="1"/>
      <c r="B223" s="1"/>
      <c r="C223" s="1"/>
      <c r="D223" s="1"/>
      <c r="E223" s="1"/>
      <c r="F223" s="1"/>
      <c r="G223" s="1"/>
      <c r="H223" s="1"/>
      <c r="I223" s="78" t="s">
        <v>592</v>
      </c>
      <c r="J223" s="78">
        <v>5452.75</v>
      </c>
      <c r="K223" s="1"/>
      <c r="L223" s="1"/>
      <c r="M223" s="1"/>
      <c r="N223" s="1"/>
      <c r="O223" s="1"/>
      <c r="P223" s="1"/>
      <c r="Q223" s="1"/>
      <c r="R223" s="1"/>
      <c r="S223" s="1"/>
    </row>
    <row r="224" spans="1:19" x14ac:dyDescent="0.3">
      <c r="A224" s="1"/>
      <c r="B224" s="1"/>
      <c r="C224" s="1"/>
      <c r="D224" s="1"/>
      <c r="E224" s="1"/>
      <c r="F224" s="1"/>
      <c r="G224" s="1"/>
      <c r="H224" s="1"/>
      <c r="I224" s="78" t="s">
        <v>594</v>
      </c>
      <c r="J224" s="78">
        <v>5440.9</v>
      </c>
      <c r="K224" s="1"/>
      <c r="L224" s="1"/>
      <c r="M224" s="1"/>
      <c r="N224" s="1"/>
      <c r="O224" s="1"/>
      <c r="P224" s="1"/>
      <c r="Q224" s="1"/>
      <c r="R224" s="1"/>
      <c r="S224" s="1"/>
    </row>
    <row r="225" spans="1:19" x14ac:dyDescent="0.3">
      <c r="A225" s="1"/>
      <c r="B225" s="1"/>
      <c r="C225" s="1"/>
      <c r="D225" s="1"/>
      <c r="E225" s="1"/>
      <c r="F225" s="1"/>
      <c r="G225" s="1"/>
      <c r="H225" s="1"/>
      <c r="I225" s="78" t="s">
        <v>597</v>
      </c>
      <c r="J225" s="78">
        <v>5244.95</v>
      </c>
      <c r="K225" s="1"/>
      <c r="L225" s="1"/>
      <c r="M225" s="1"/>
      <c r="N225" s="1"/>
      <c r="O225" s="1"/>
      <c r="P225" s="1"/>
      <c r="Q225" s="1"/>
      <c r="R225" s="1"/>
      <c r="S225" s="1"/>
    </row>
    <row r="226" spans="1:19" x14ac:dyDescent="0.3">
      <c r="A226" s="1"/>
      <c r="B226" s="1"/>
      <c r="C226" s="1"/>
      <c r="D226" s="1"/>
      <c r="E226" s="1"/>
      <c r="F226" s="1"/>
      <c r="G226" s="1"/>
      <c r="H226" s="1"/>
      <c r="I226" s="78" t="s">
        <v>574</v>
      </c>
      <c r="J226" s="78">
        <v>5176.1499999999996</v>
      </c>
      <c r="K226" s="1"/>
      <c r="L226" s="1"/>
      <c r="M226" s="1"/>
      <c r="N226" s="1"/>
      <c r="O226" s="1"/>
      <c r="P226" s="1"/>
      <c r="Q226" s="1"/>
      <c r="R226" s="1"/>
      <c r="S226" s="1"/>
    </row>
    <row r="227" spans="1:19" x14ac:dyDescent="0.3">
      <c r="A227" s="1"/>
      <c r="B227" s="1"/>
      <c r="C227" s="1"/>
      <c r="D227" s="1"/>
      <c r="E227" s="1"/>
      <c r="F227" s="1"/>
      <c r="G227" s="1"/>
      <c r="H227" s="1"/>
      <c r="I227" s="78" t="s">
        <v>606</v>
      </c>
      <c r="J227" s="78">
        <v>5127.6499999999996</v>
      </c>
      <c r="K227" s="1"/>
      <c r="L227" s="1"/>
      <c r="M227" s="1"/>
      <c r="N227" s="1"/>
      <c r="O227" s="1"/>
      <c r="P227" s="1"/>
      <c r="Q227" s="1"/>
      <c r="R227" s="1"/>
      <c r="S227" s="1"/>
    </row>
    <row r="228" spans="1:19" x14ac:dyDescent="0.3">
      <c r="A228" s="1"/>
      <c r="B228" s="1"/>
      <c r="C228" s="1"/>
      <c r="D228" s="1"/>
      <c r="E228" s="1"/>
      <c r="F228" s="1"/>
      <c r="G228" s="1"/>
      <c r="H228" s="1"/>
      <c r="I228" s="78" t="s">
        <v>573</v>
      </c>
      <c r="J228" s="78">
        <v>5087.55</v>
      </c>
      <c r="K228" s="1"/>
      <c r="L228" s="1"/>
      <c r="M228" s="1"/>
      <c r="N228" s="1"/>
      <c r="O228" s="1"/>
      <c r="P228" s="1"/>
      <c r="Q228" s="1"/>
      <c r="R228" s="1"/>
      <c r="S228" s="1"/>
    </row>
    <row r="229" spans="1:19" x14ac:dyDescent="0.3">
      <c r="A229" s="1"/>
      <c r="B229" s="1"/>
      <c r="C229" s="1"/>
      <c r="D229" s="1"/>
      <c r="E229" s="1"/>
      <c r="F229" s="1"/>
      <c r="G229" s="1"/>
      <c r="H229" s="1"/>
      <c r="I229" s="78" t="s">
        <v>170</v>
      </c>
      <c r="J229" s="78">
        <v>5076.84</v>
      </c>
      <c r="K229" s="1"/>
      <c r="L229" s="1"/>
      <c r="M229" s="1"/>
      <c r="N229" s="1"/>
      <c r="O229" s="1"/>
      <c r="P229" s="1"/>
      <c r="Q229" s="1"/>
      <c r="R229" s="1"/>
      <c r="S229" s="1"/>
    </row>
    <row r="230" spans="1:19" x14ac:dyDescent="0.3">
      <c r="A230" s="1"/>
      <c r="B230" s="1"/>
      <c r="C230" s="1"/>
      <c r="D230" s="1"/>
      <c r="E230" s="1"/>
      <c r="F230" s="1"/>
      <c r="G230" s="1"/>
      <c r="H230" s="1"/>
      <c r="I230" s="78" t="s">
        <v>153</v>
      </c>
      <c r="J230" s="78">
        <v>5015</v>
      </c>
      <c r="K230" s="1"/>
      <c r="L230" s="1"/>
      <c r="M230" s="1"/>
      <c r="N230" s="1"/>
      <c r="O230" s="1"/>
      <c r="P230" s="1"/>
      <c r="Q230" s="1"/>
      <c r="R230" s="1"/>
      <c r="S230" s="1"/>
    </row>
    <row r="231" spans="1:19" x14ac:dyDescent="0.3">
      <c r="A231" s="1"/>
      <c r="B231" s="1"/>
      <c r="C231" s="1"/>
      <c r="D231" s="1"/>
      <c r="E231" s="1"/>
      <c r="F231" s="1"/>
      <c r="G231" s="1"/>
      <c r="H231" s="1"/>
      <c r="I231" s="78" t="s">
        <v>617</v>
      </c>
      <c r="J231" s="78">
        <v>4573.8151500000004</v>
      </c>
      <c r="K231" s="1"/>
      <c r="L231" s="1"/>
      <c r="M231" s="1"/>
      <c r="N231" s="1"/>
      <c r="O231" s="1"/>
      <c r="P231" s="1"/>
      <c r="Q231" s="1"/>
      <c r="R231" s="1"/>
      <c r="S231" s="1"/>
    </row>
    <row r="232" spans="1:19" x14ac:dyDescent="0.3">
      <c r="A232" s="1"/>
      <c r="B232" s="1"/>
      <c r="C232" s="1"/>
      <c r="D232" s="1"/>
      <c r="E232" s="1"/>
      <c r="F232" s="1"/>
      <c r="G232" s="1"/>
      <c r="H232" s="1"/>
      <c r="I232" s="78" t="s">
        <v>604</v>
      </c>
      <c r="J232" s="78">
        <v>4467.2</v>
      </c>
      <c r="K232" s="1"/>
      <c r="L232" s="1"/>
      <c r="M232" s="1"/>
      <c r="N232" s="1"/>
      <c r="O232" s="1"/>
      <c r="P232" s="1"/>
      <c r="Q232" s="1"/>
      <c r="R232" s="1"/>
      <c r="S232" s="1"/>
    </row>
    <row r="233" spans="1:19" x14ac:dyDescent="0.3">
      <c r="A233" s="1"/>
      <c r="B233" s="1"/>
      <c r="C233" s="1"/>
      <c r="D233" s="1"/>
      <c r="E233" s="1"/>
      <c r="F233" s="1"/>
      <c r="G233" s="1"/>
      <c r="H233" s="1"/>
      <c r="I233" s="78" t="s">
        <v>14</v>
      </c>
      <c r="J233" s="78">
        <v>4327.55</v>
      </c>
      <c r="K233" s="1"/>
      <c r="L233" s="1"/>
      <c r="M233" s="1"/>
      <c r="N233" s="1"/>
      <c r="O233" s="1"/>
      <c r="P233" s="1"/>
      <c r="Q233" s="1"/>
      <c r="R233" s="1"/>
      <c r="S233" s="1"/>
    </row>
    <row r="234" spans="1:19" x14ac:dyDescent="0.3">
      <c r="A234" s="1"/>
      <c r="B234" s="1"/>
      <c r="C234" s="1"/>
      <c r="D234" s="1"/>
      <c r="E234" s="1"/>
      <c r="F234" s="1"/>
      <c r="G234" s="1"/>
      <c r="H234" s="1"/>
      <c r="I234" s="78" t="s">
        <v>614</v>
      </c>
      <c r="J234" s="78">
        <v>4327.3999999999996</v>
      </c>
      <c r="K234" s="1"/>
      <c r="L234" s="1"/>
      <c r="M234" s="1"/>
      <c r="N234" s="1"/>
      <c r="O234" s="1"/>
      <c r="P234" s="1"/>
      <c r="Q234" s="1"/>
      <c r="R234" s="1"/>
      <c r="S234" s="1"/>
    </row>
    <row r="235" spans="1:19" x14ac:dyDescent="0.3">
      <c r="A235" s="1"/>
      <c r="B235" s="1"/>
      <c r="C235" s="1"/>
      <c r="D235" s="1"/>
      <c r="E235" s="1"/>
      <c r="F235" s="1"/>
      <c r="G235" s="1"/>
      <c r="H235" s="1"/>
      <c r="I235" s="78" t="s">
        <v>591</v>
      </c>
      <c r="J235" s="78">
        <v>3995</v>
      </c>
      <c r="K235" s="1"/>
      <c r="L235" s="1"/>
      <c r="M235" s="1"/>
      <c r="N235" s="1"/>
      <c r="O235" s="1"/>
      <c r="P235" s="1"/>
      <c r="Q235" s="1"/>
      <c r="R235" s="1"/>
      <c r="S235" s="1"/>
    </row>
    <row r="236" spans="1:19" x14ac:dyDescent="0.3">
      <c r="A236" s="1"/>
      <c r="B236" s="1"/>
      <c r="C236" s="1"/>
      <c r="D236" s="1"/>
      <c r="E236" s="1"/>
      <c r="F236" s="1"/>
      <c r="G236" s="1"/>
      <c r="H236" s="1"/>
      <c r="I236" s="78" t="s">
        <v>612</v>
      </c>
      <c r="J236" s="78">
        <v>2643.75</v>
      </c>
      <c r="K236" s="1"/>
      <c r="L236" s="1"/>
      <c r="M236" s="1"/>
      <c r="N236" s="1"/>
      <c r="O236" s="1"/>
      <c r="P236" s="1"/>
      <c r="Q236" s="1"/>
      <c r="R236" s="1"/>
      <c r="S236" s="1"/>
    </row>
    <row r="237" spans="1:19" x14ac:dyDescent="0.3">
      <c r="A237" s="1"/>
      <c r="B237" s="1"/>
      <c r="C237" s="1"/>
      <c r="D237" s="1"/>
      <c r="E237" s="1"/>
      <c r="F237" s="1"/>
      <c r="G237" s="1"/>
      <c r="H237" s="1"/>
      <c r="I237" s="78" t="s">
        <v>616</v>
      </c>
      <c r="J237" s="78">
        <v>2627.3049999999998</v>
      </c>
      <c r="K237" s="1"/>
      <c r="L237" s="1"/>
      <c r="M237" s="1"/>
      <c r="N237" s="1"/>
      <c r="O237" s="1"/>
      <c r="P237" s="1"/>
      <c r="Q237" s="1"/>
      <c r="R237" s="1"/>
      <c r="S237" s="1"/>
    </row>
    <row r="238" spans="1:19" x14ac:dyDescent="0.3">
      <c r="A238" s="1"/>
      <c r="B238" s="1"/>
      <c r="C238" s="1"/>
      <c r="D238" s="1"/>
      <c r="E238" s="1"/>
      <c r="F238" s="1"/>
      <c r="G238" s="1"/>
      <c r="H238" s="1"/>
      <c r="I238" s="78" t="s">
        <v>581</v>
      </c>
      <c r="J238" s="78">
        <v>2543.65</v>
      </c>
      <c r="K238" s="1"/>
      <c r="L238" s="1"/>
      <c r="M238" s="1"/>
      <c r="N238" s="1"/>
      <c r="O238" s="1"/>
      <c r="P238" s="1"/>
      <c r="Q238" s="1"/>
      <c r="R238" s="1"/>
      <c r="S238" s="1"/>
    </row>
    <row r="239" spans="1:19" x14ac:dyDescent="0.3">
      <c r="A239" s="1"/>
      <c r="B239" s="1"/>
      <c r="C239" s="1"/>
      <c r="D239" s="1"/>
      <c r="E239" s="1"/>
      <c r="F239" s="1"/>
      <c r="G239" s="1"/>
      <c r="H239" s="1"/>
      <c r="I239" s="78" t="s">
        <v>615</v>
      </c>
      <c r="J239" s="78">
        <v>2473.3449999999998</v>
      </c>
      <c r="K239" s="1"/>
      <c r="L239" s="1"/>
      <c r="M239" s="1"/>
      <c r="N239" s="1"/>
      <c r="O239" s="1"/>
      <c r="P239" s="1"/>
      <c r="Q239" s="1"/>
      <c r="R239" s="1"/>
      <c r="S239" s="1"/>
    </row>
    <row r="240" spans="1:19" x14ac:dyDescent="0.3">
      <c r="A240" s="1"/>
      <c r="B240" s="1"/>
      <c r="C240" s="1"/>
      <c r="D240" s="1"/>
      <c r="E240" s="1"/>
      <c r="F240" s="1"/>
      <c r="G240" s="1"/>
      <c r="H240" s="1"/>
      <c r="I240" s="78" t="s">
        <v>596</v>
      </c>
      <c r="J240" s="78">
        <v>2365.75</v>
      </c>
      <c r="K240" s="1"/>
      <c r="L240" s="1"/>
      <c r="M240" s="1"/>
      <c r="N240" s="1"/>
      <c r="O240" s="1"/>
      <c r="P240" s="1"/>
      <c r="Q240" s="1"/>
      <c r="R240" s="1"/>
      <c r="S240" s="1"/>
    </row>
    <row r="241" spans="1:19" x14ac:dyDescent="0.3">
      <c r="A241" s="1"/>
      <c r="B241" s="1"/>
      <c r="C241" s="1"/>
      <c r="D241" s="1"/>
      <c r="E241" s="1"/>
      <c r="F241" s="1"/>
      <c r="G241" s="1"/>
      <c r="H241" s="1"/>
      <c r="I241" s="78" t="s">
        <v>580</v>
      </c>
      <c r="J241" s="78">
        <v>2295.5709999999999</v>
      </c>
      <c r="K241" s="1"/>
      <c r="L241" s="1"/>
      <c r="M241" s="1"/>
      <c r="N241" s="1"/>
      <c r="O241" s="1"/>
      <c r="P241" s="1"/>
      <c r="Q241" s="1"/>
      <c r="R241" s="1"/>
      <c r="S241" s="1"/>
    </row>
    <row r="242" spans="1:19" x14ac:dyDescent="0.3">
      <c r="A242" s="1"/>
      <c r="B242" s="1"/>
      <c r="C242" s="1"/>
      <c r="D242" s="1"/>
      <c r="E242" s="1"/>
      <c r="F242" s="1"/>
      <c r="G242" s="1"/>
      <c r="H242" s="1"/>
      <c r="I242" s="78" t="s">
        <v>599</v>
      </c>
      <c r="J242" s="78">
        <v>2189.6</v>
      </c>
      <c r="K242" s="1"/>
      <c r="L242" s="1"/>
      <c r="M242" s="1"/>
      <c r="N242" s="1"/>
      <c r="O242" s="1"/>
      <c r="P242" s="1"/>
      <c r="Q242" s="1"/>
      <c r="R242" s="1"/>
      <c r="S242" s="1"/>
    </row>
    <row r="243" spans="1:19" x14ac:dyDescent="0.3">
      <c r="A243" s="1"/>
      <c r="B243" s="1"/>
      <c r="C243" s="1"/>
      <c r="D243" s="1"/>
      <c r="E243" s="1"/>
      <c r="F243" s="1"/>
      <c r="G243" s="1"/>
      <c r="H243" s="1"/>
      <c r="I243" s="78" t="s">
        <v>350</v>
      </c>
      <c r="J243" s="78">
        <v>2083.3000000000002</v>
      </c>
      <c r="K243" s="1"/>
      <c r="L243" s="1"/>
      <c r="M243" s="1"/>
      <c r="N243" s="1"/>
      <c r="O243" s="1"/>
      <c r="P243" s="1"/>
      <c r="Q243" s="1"/>
      <c r="R243" s="1"/>
      <c r="S243" s="1"/>
    </row>
    <row r="244" spans="1:19" x14ac:dyDescent="0.3">
      <c r="A244" s="1"/>
      <c r="B244" s="1"/>
      <c r="C244" s="1"/>
      <c r="D244" s="1"/>
      <c r="E244" s="1"/>
      <c r="F244" s="1"/>
      <c r="G244" s="1"/>
      <c r="H244" s="1"/>
      <c r="I244" s="78" t="s">
        <v>569</v>
      </c>
      <c r="J244" s="78">
        <v>2042.3</v>
      </c>
      <c r="K244" s="1"/>
      <c r="L244" s="1"/>
      <c r="M244" s="1"/>
      <c r="N244" s="1"/>
      <c r="O244" s="1"/>
      <c r="P244" s="1"/>
      <c r="Q244" s="1"/>
      <c r="R244" s="1"/>
      <c r="S244" s="1"/>
    </row>
    <row r="245" spans="1:19" x14ac:dyDescent="0.3">
      <c r="A245" s="1"/>
      <c r="B245" s="1"/>
      <c r="C245" s="1"/>
      <c r="D245" s="1"/>
      <c r="E245" s="1"/>
      <c r="F245" s="1"/>
      <c r="G245" s="1"/>
      <c r="H245" s="1"/>
      <c r="I245" s="78" t="s">
        <v>595</v>
      </c>
      <c r="J245" s="78">
        <v>1926.25</v>
      </c>
      <c r="K245" s="1"/>
      <c r="L245" s="1"/>
      <c r="M245" s="1"/>
      <c r="N245" s="1"/>
      <c r="O245" s="1"/>
      <c r="P245" s="1"/>
      <c r="Q245" s="1"/>
      <c r="R245" s="1"/>
      <c r="S245" s="1"/>
    </row>
    <row r="246" spans="1:19" x14ac:dyDescent="0.3">
      <c r="A246" s="1"/>
      <c r="B246" s="1"/>
      <c r="C246" s="1"/>
      <c r="D246" s="1"/>
      <c r="E246" s="1"/>
      <c r="F246" s="1"/>
      <c r="G246" s="1"/>
      <c r="H246" s="1"/>
      <c r="I246" s="78" t="s">
        <v>610</v>
      </c>
      <c r="J246" s="78">
        <v>1701.75</v>
      </c>
      <c r="K246" s="1"/>
      <c r="L246" s="1"/>
      <c r="M246" s="1"/>
      <c r="N246" s="1"/>
      <c r="O246" s="1"/>
      <c r="P246" s="1"/>
      <c r="Q246" s="1"/>
      <c r="R246" s="1"/>
      <c r="S246" s="1"/>
    </row>
    <row r="247" spans="1:19" x14ac:dyDescent="0.3">
      <c r="A247" s="1"/>
      <c r="B247" s="1"/>
      <c r="C247" s="1"/>
      <c r="D247" s="1"/>
      <c r="E247" s="1"/>
      <c r="F247" s="1"/>
      <c r="G247" s="1"/>
      <c r="H247" s="1"/>
      <c r="I247" s="78" t="s">
        <v>609</v>
      </c>
      <c r="J247" s="78">
        <v>1633.45</v>
      </c>
      <c r="K247" s="1"/>
      <c r="L247" s="1"/>
      <c r="M247" s="1"/>
      <c r="N247" s="1"/>
      <c r="O247" s="1"/>
      <c r="P247" s="1"/>
      <c r="Q247" s="1"/>
      <c r="R247" s="1"/>
      <c r="S247" s="1"/>
    </row>
    <row r="248" spans="1:19" x14ac:dyDescent="0.3">
      <c r="A248" s="1"/>
      <c r="B248" s="1"/>
      <c r="C248" s="1"/>
      <c r="D248" s="1"/>
      <c r="E248" s="1"/>
      <c r="F248" s="1"/>
      <c r="G248" s="1"/>
      <c r="H248" s="1"/>
      <c r="I248" s="78" t="s">
        <v>587</v>
      </c>
      <c r="J248" s="78">
        <v>1299.953475</v>
      </c>
      <c r="K248" s="1"/>
      <c r="L248" s="1"/>
      <c r="M248" s="1"/>
      <c r="N248" s="1"/>
      <c r="O248" s="1"/>
      <c r="P248" s="1"/>
      <c r="Q248" s="1"/>
      <c r="R248" s="1"/>
      <c r="S248" s="1"/>
    </row>
    <row r="249" spans="1:19" x14ac:dyDescent="0.3">
      <c r="A249" s="1"/>
      <c r="B249" s="1"/>
      <c r="C249" s="1"/>
      <c r="D249" s="1"/>
      <c r="E249" s="1"/>
      <c r="F249" s="1"/>
      <c r="G249" s="1"/>
      <c r="H249" s="1"/>
      <c r="I249" s="78" t="s">
        <v>265</v>
      </c>
      <c r="J249" s="78">
        <v>1279.9000000000001</v>
      </c>
      <c r="K249" s="1"/>
      <c r="L249" s="1"/>
      <c r="M249" s="1"/>
      <c r="N249" s="1"/>
      <c r="O249" s="1"/>
      <c r="P249" s="1"/>
      <c r="Q249" s="1"/>
      <c r="R249" s="1"/>
      <c r="S249" s="1"/>
    </row>
    <row r="250" spans="1:19" x14ac:dyDescent="0.3">
      <c r="A250" s="1"/>
      <c r="B250" s="1"/>
      <c r="C250" s="1"/>
      <c r="D250" s="1"/>
      <c r="E250" s="1"/>
      <c r="F250" s="1"/>
      <c r="G250" s="1"/>
      <c r="H250" s="1"/>
      <c r="I250" s="78" t="s">
        <v>593</v>
      </c>
      <c r="J250" s="78">
        <v>969.9</v>
      </c>
      <c r="K250" s="1"/>
      <c r="L250" s="1"/>
      <c r="M250" s="1"/>
      <c r="N250" s="1"/>
      <c r="O250" s="1"/>
      <c r="P250" s="1"/>
      <c r="Q250" s="1"/>
      <c r="R250" s="1"/>
      <c r="S250" s="1"/>
    </row>
    <row r="251" spans="1:19" x14ac:dyDescent="0.3">
      <c r="A251" s="1"/>
      <c r="B251" s="1"/>
      <c r="C251" s="1"/>
      <c r="D251" s="1"/>
      <c r="E251" s="1"/>
      <c r="F251" s="1"/>
      <c r="G251" s="1"/>
      <c r="H251" s="1"/>
      <c r="I251" s="78" t="s">
        <v>589</v>
      </c>
      <c r="J251" s="78">
        <v>898.05</v>
      </c>
      <c r="K251" s="1"/>
      <c r="L251" s="1"/>
      <c r="M251" s="1"/>
      <c r="N251" s="1"/>
      <c r="O251" s="1"/>
      <c r="P251" s="1"/>
      <c r="Q251" s="1"/>
      <c r="R251" s="1"/>
      <c r="S251" s="1"/>
    </row>
    <row r="252" spans="1:19" x14ac:dyDescent="0.3">
      <c r="A252" s="1"/>
      <c r="B252" s="1"/>
      <c r="C252" s="1"/>
      <c r="D252" s="1"/>
      <c r="E252" s="1"/>
      <c r="F252" s="1"/>
      <c r="G252" s="1"/>
      <c r="H252" s="1"/>
      <c r="I252" s="78" t="s">
        <v>585</v>
      </c>
      <c r="J252" s="78">
        <v>890.5</v>
      </c>
      <c r="K252" s="1"/>
      <c r="L252" s="1"/>
      <c r="M252" s="1"/>
      <c r="N252" s="1"/>
      <c r="O252" s="1"/>
      <c r="P252" s="1"/>
      <c r="Q252" s="1"/>
      <c r="R252" s="1"/>
      <c r="S252" s="1"/>
    </row>
    <row r="253" spans="1:19" x14ac:dyDescent="0.3">
      <c r="A253" s="1"/>
      <c r="B253" s="1"/>
      <c r="C253" s="1"/>
      <c r="D253" s="1"/>
      <c r="E253" s="1"/>
      <c r="F253" s="1"/>
      <c r="G253" s="1"/>
      <c r="H253" s="1"/>
      <c r="I253" s="78" t="s">
        <v>601</v>
      </c>
      <c r="J253" s="78">
        <v>716.62</v>
      </c>
      <c r="K253" s="1"/>
      <c r="L253" s="1"/>
      <c r="M253" s="1"/>
      <c r="N253" s="1"/>
      <c r="O253" s="1"/>
      <c r="P253" s="1"/>
      <c r="Q253" s="1"/>
      <c r="R253" s="1"/>
      <c r="S253" s="1"/>
    </row>
    <row r="254" spans="1:19" x14ac:dyDescent="0.3">
      <c r="A254" s="1"/>
      <c r="B254" s="1"/>
      <c r="C254" s="1"/>
      <c r="D254" s="1"/>
      <c r="E254" s="1"/>
      <c r="F254" s="1"/>
      <c r="G254" s="1"/>
      <c r="H254" s="1"/>
      <c r="I254" s="78" t="s">
        <v>600</v>
      </c>
      <c r="J254" s="78">
        <v>705.05</v>
      </c>
      <c r="K254" s="1"/>
      <c r="L254" s="1"/>
      <c r="M254" s="1"/>
      <c r="N254" s="1"/>
      <c r="O254" s="1"/>
      <c r="P254" s="1"/>
      <c r="Q254" s="1"/>
      <c r="R254" s="1"/>
      <c r="S254" s="1"/>
    </row>
    <row r="255" spans="1:19" x14ac:dyDescent="0.3">
      <c r="A255" s="1"/>
      <c r="B255" s="1"/>
      <c r="C255" s="1"/>
      <c r="D255" s="1"/>
      <c r="E255" s="1"/>
      <c r="F255" s="1"/>
      <c r="G255" s="1"/>
      <c r="H255" s="1"/>
      <c r="I255" s="78" t="s">
        <v>588</v>
      </c>
      <c r="J255" s="78">
        <v>458.1</v>
      </c>
      <c r="K255" s="1"/>
      <c r="L255" s="1"/>
      <c r="M255" s="1"/>
      <c r="N255" s="1"/>
      <c r="O255" s="1"/>
      <c r="P255" s="1"/>
      <c r="Q255" s="1"/>
      <c r="R255" s="1"/>
      <c r="S255" s="1"/>
    </row>
    <row r="256" spans="1:19" x14ac:dyDescent="0.3">
      <c r="A256" s="1"/>
      <c r="B256" s="1"/>
      <c r="C256" s="1"/>
      <c r="D256" s="1"/>
      <c r="E256" s="1"/>
      <c r="F256" s="1"/>
      <c r="G256" s="1"/>
      <c r="H256" s="1"/>
      <c r="I256" s="78" t="s">
        <v>144</v>
      </c>
      <c r="J256" s="78">
        <v>365.2</v>
      </c>
      <c r="K256" s="1"/>
      <c r="L256" s="1"/>
      <c r="M256" s="1"/>
      <c r="N256" s="1"/>
      <c r="O256" s="1"/>
      <c r="P256" s="1"/>
      <c r="Q256" s="1"/>
      <c r="R256" s="1"/>
      <c r="S256" s="1"/>
    </row>
    <row r="257" spans="1:19" x14ac:dyDescent="0.3">
      <c r="A257" s="1"/>
      <c r="B257" s="1"/>
      <c r="C257" s="1"/>
      <c r="D257" s="1"/>
      <c r="E257" s="1"/>
      <c r="F257" s="1"/>
      <c r="G257" s="1"/>
      <c r="H257" s="1"/>
      <c r="I257" s="78" t="s">
        <v>579</v>
      </c>
      <c r="J257" s="78">
        <v>290.95</v>
      </c>
      <c r="K257" s="1"/>
      <c r="L257" s="1"/>
      <c r="M257" s="1"/>
      <c r="N257" s="1"/>
      <c r="O257" s="1"/>
      <c r="P257" s="1"/>
      <c r="Q257" s="1"/>
      <c r="R257" s="1"/>
      <c r="S257" s="1"/>
    </row>
    <row r="258" spans="1:19" x14ac:dyDescent="0.3">
      <c r="A258" s="1"/>
      <c r="B258" s="1"/>
      <c r="C258" s="1"/>
      <c r="D258" s="1"/>
      <c r="E258" s="1"/>
      <c r="F258" s="1"/>
      <c r="G258" s="1"/>
      <c r="H258" s="1"/>
      <c r="I258" s="78" t="s">
        <v>582</v>
      </c>
      <c r="J258" s="78">
        <v>94.2</v>
      </c>
      <c r="K258" s="1"/>
      <c r="L258" s="1"/>
      <c r="M258" s="1"/>
      <c r="N258" s="1"/>
      <c r="O258" s="1"/>
      <c r="P258" s="1"/>
      <c r="Q258" s="1"/>
      <c r="R258" s="1"/>
      <c r="S258" s="1"/>
    </row>
    <row r="259" spans="1:19" x14ac:dyDescent="0.3">
      <c r="A259" s="1"/>
      <c r="B259" s="1"/>
      <c r="C259" s="1"/>
      <c r="D259" s="1"/>
      <c r="E259" s="1"/>
      <c r="F259" s="1"/>
      <c r="G259" s="1"/>
      <c r="H259" s="1"/>
      <c r="I259" s="78" t="s">
        <v>586</v>
      </c>
      <c r="J259" s="78">
        <v>36.65</v>
      </c>
      <c r="K259" s="1"/>
      <c r="L259" s="1"/>
      <c r="M259" s="1"/>
      <c r="N259" s="1"/>
      <c r="O259" s="1"/>
      <c r="P259" s="1"/>
      <c r="Q259" s="1"/>
      <c r="R259" s="1"/>
      <c r="S259" s="1"/>
    </row>
    <row r="260" spans="1:19" x14ac:dyDescent="0.3">
      <c r="A260" s="1"/>
      <c r="B260" s="1"/>
      <c r="C260" s="1"/>
      <c r="D260" s="1"/>
      <c r="E260" s="1"/>
      <c r="F260" s="1"/>
      <c r="G260" s="1"/>
      <c r="H260" s="1"/>
      <c r="I260" s="78" t="s">
        <v>602</v>
      </c>
      <c r="J260" s="78">
        <v>10.75</v>
      </c>
      <c r="K260" s="1"/>
      <c r="L260" s="1"/>
      <c r="M260" s="1"/>
      <c r="N260" s="1"/>
      <c r="O260" s="1"/>
      <c r="P260" s="1"/>
      <c r="Q260" s="1"/>
      <c r="R260" s="1"/>
      <c r="S260" s="1"/>
    </row>
    <row r="261" spans="1:19" x14ac:dyDescent="0.3">
      <c r="A261" s="1"/>
      <c r="B261" s="1"/>
      <c r="C261" s="1"/>
      <c r="D261" s="1"/>
      <c r="E261" s="1"/>
      <c r="F261" s="1"/>
      <c r="G261" s="1"/>
      <c r="H261" s="1"/>
      <c r="I261" s="78" t="s">
        <v>578</v>
      </c>
      <c r="J261" s="78">
        <v>7.55</v>
      </c>
      <c r="K261" s="1"/>
      <c r="L261" s="1"/>
      <c r="M261" s="1"/>
      <c r="N261" s="1"/>
      <c r="O261" s="1"/>
      <c r="P261" s="1"/>
      <c r="Q261" s="1"/>
      <c r="R261" s="1"/>
      <c r="S261" s="1"/>
    </row>
    <row r="262" spans="1:19" x14ac:dyDescent="0.3">
      <c r="A262" s="1"/>
      <c r="B262" s="1"/>
      <c r="C262" s="1"/>
      <c r="D262" s="1"/>
      <c r="E262" s="1"/>
      <c r="F262" s="1"/>
      <c r="G262" s="1"/>
      <c r="H262" s="1"/>
      <c r="I262" s="78"/>
      <c r="J262" s="78"/>
      <c r="K262" s="1"/>
      <c r="L262" s="1"/>
      <c r="M262" s="1"/>
      <c r="N262" s="1"/>
      <c r="O262" s="1"/>
      <c r="P262" s="1"/>
      <c r="Q262" s="1"/>
      <c r="R262" s="1"/>
      <c r="S262" s="1"/>
    </row>
  </sheetData>
  <mergeCells count="13">
    <mergeCell ref="F178:S178"/>
    <mergeCell ref="B188:E188"/>
    <mergeCell ref="B174:E174"/>
    <mergeCell ref="B178:B179"/>
    <mergeCell ref="C178:C179"/>
    <mergeCell ref="D178:D179"/>
    <mergeCell ref="E178:E179"/>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555</v>
      </c>
      <c r="C5" s="216" t="s">
        <v>1185</v>
      </c>
      <c r="D5" s="216" t="s">
        <v>1185</v>
      </c>
      <c r="E5" s="216" t="s">
        <v>1185</v>
      </c>
      <c r="F5" s="216" t="s">
        <v>1185</v>
      </c>
      <c r="G5" s="216" t="s">
        <v>1185</v>
      </c>
      <c r="H5" s="216" t="s">
        <v>1185</v>
      </c>
      <c r="I5" s="216" t="s">
        <v>1185</v>
      </c>
      <c r="J5" s="216" t="s">
        <v>1185</v>
      </c>
      <c r="K5" s="216" t="s">
        <v>1185</v>
      </c>
      <c r="L5" s="216" t="s">
        <v>1185</v>
      </c>
      <c r="M5" s="216" t="s">
        <v>1185</v>
      </c>
      <c r="N5" s="216" t="s">
        <v>1185</v>
      </c>
      <c r="O5" s="216" t="s">
        <v>1185</v>
      </c>
      <c r="P5" s="216" t="s">
        <v>1185</v>
      </c>
      <c r="Q5" s="216" t="s">
        <v>1185</v>
      </c>
      <c r="R5" s="216" t="s">
        <v>1185</v>
      </c>
      <c r="S5" s="220" t="s">
        <v>555</v>
      </c>
      <c r="T5" s="217" t="s">
        <v>1186</v>
      </c>
      <c r="U5" s="217" t="s">
        <v>1186</v>
      </c>
      <c r="V5" s="217" t="s">
        <v>1186</v>
      </c>
      <c r="W5" s="217" t="s">
        <v>1186</v>
      </c>
      <c r="X5" s="217" t="s">
        <v>1186</v>
      </c>
      <c r="Y5" s="220" t="s">
        <v>555</v>
      </c>
      <c r="Z5" s="218" t="s">
        <v>1186</v>
      </c>
      <c r="AA5" s="218" t="s">
        <v>1186</v>
      </c>
      <c r="AB5" s="218" t="s">
        <v>1186</v>
      </c>
      <c r="AC5" s="218" t="s">
        <v>1186</v>
      </c>
      <c r="AD5" s="218" t="s">
        <v>1186</v>
      </c>
    </row>
    <row r="6" spans="1:30" ht="21" x14ac:dyDescent="0.3">
      <c r="A6" s="1"/>
      <c r="B6" s="220"/>
      <c r="C6" s="219" t="s">
        <v>560</v>
      </c>
      <c r="D6" s="219" t="s">
        <v>560</v>
      </c>
      <c r="E6" s="219" t="s">
        <v>560</v>
      </c>
      <c r="F6" s="219" t="s">
        <v>560</v>
      </c>
      <c r="G6" s="219" t="s">
        <v>559</v>
      </c>
      <c r="H6" s="219" t="s">
        <v>559</v>
      </c>
      <c r="I6" s="219" t="s">
        <v>559</v>
      </c>
      <c r="J6" s="219" t="s">
        <v>559</v>
      </c>
      <c r="K6" s="219" t="s">
        <v>558</v>
      </c>
      <c r="L6" s="219" t="s">
        <v>558</v>
      </c>
      <c r="M6" s="219" t="s">
        <v>558</v>
      </c>
      <c r="N6" s="219" t="s">
        <v>558</v>
      </c>
      <c r="O6" s="216" t="s">
        <v>1187</v>
      </c>
      <c r="P6" s="216" t="s">
        <v>1187</v>
      </c>
      <c r="Q6" s="216" t="s">
        <v>1187</v>
      </c>
      <c r="R6" s="216" t="s">
        <v>1187</v>
      </c>
      <c r="S6" s="220"/>
      <c r="T6" s="217" t="s">
        <v>1188</v>
      </c>
      <c r="U6" s="217" t="s">
        <v>1188</v>
      </c>
      <c r="V6" s="217" t="s">
        <v>1188</v>
      </c>
      <c r="W6" s="217" t="s">
        <v>1188</v>
      </c>
      <c r="X6" s="217" t="s">
        <v>1188</v>
      </c>
      <c r="Y6" s="220"/>
      <c r="Z6" s="218" t="s">
        <v>1189</v>
      </c>
      <c r="AA6" s="218" t="s">
        <v>1189</v>
      </c>
      <c r="AB6" s="218" t="s">
        <v>1189</v>
      </c>
      <c r="AC6" s="218" t="s">
        <v>1189</v>
      </c>
      <c r="AD6" s="218" t="s">
        <v>1189</v>
      </c>
    </row>
    <row r="7" spans="1:30" ht="30.6" x14ac:dyDescent="0.3">
      <c r="A7" s="1"/>
      <c r="B7" s="220"/>
      <c r="C7" s="79" t="s">
        <v>1190</v>
      </c>
      <c r="D7" s="79" t="s">
        <v>1191</v>
      </c>
      <c r="E7" s="79" t="s">
        <v>1192</v>
      </c>
      <c r="F7" s="79" t="s">
        <v>1193</v>
      </c>
      <c r="G7" s="79" t="s">
        <v>1194</v>
      </c>
      <c r="H7" s="79" t="s">
        <v>1195</v>
      </c>
      <c r="I7" s="79" t="s">
        <v>1196</v>
      </c>
      <c r="J7" s="79" t="s">
        <v>1197</v>
      </c>
      <c r="K7" s="79" t="s">
        <v>1198</v>
      </c>
      <c r="L7" s="79" t="s">
        <v>1199</v>
      </c>
      <c r="M7" s="79" t="s">
        <v>1200</v>
      </c>
      <c r="N7" s="79" t="s">
        <v>1201</v>
      </c>
      <c r="O7" s="64" t="s">
        <v>1202</v>
      </c>
      <c r="P7" s="64" t="s">
        <v>1203</v>
      </c>
      <c r="Q7" s="64" t="s">
        <v>1204</v>
      </c>
      <c r="R7" s="64" t="s">
        <v>1205</v>
      </c>
      <c r="S7" s="221"/>
      <c r="T7" s="80" t="s">
        <v>562</v>
      </c>
      <c r="U7" s="80" t="s">
        <v>563</v>
      </c>
      <c r="V7" s="80" t="s">
        <v>564</v>
      </c>
      <c r="W7" s="80" t="s">
        <v>565</v>
      </c>
      <c r="X7" s="80" t="s">
        <v>1205</v>
      </c>
      <c r="Y7" s="221"/>
      <c r="Z7" s="81" t="s">
        <v>1206</v>
      </c>
      <c r="AA7" s="81" t="s">
        <v>1207</v>
      </c>
      <c r="AB7" s="81" t="s">
        <v>1208</v>
      </c>
      <c r="AC7" s="81" t="s">
        <v>1209</v>
      </c>
      <c r="AD7" s="81" t="s">
        <v>1012</v>
      </c>
    </row>
    <row r="8" spans="1:30" x14ac:dyDescent="0.3">
      <c r="A8" s="1"/>
      <c r="B8" s="82" t="s">
        <v>789</v>
      </c>
      <c r="C8" s="83">
        <v>273.33999999999997</v>
      </c>
      <c r="D8" s="83">
        <v>155.16</v>
      </c>
      <c r="E8" s="83">
        <v>0</v>
      </c>
      <c r="F8" s="83">
        <v>42.8</v>
      </c>
      <c r="G8" s="83">
        <v>2655.6993200000002</v>
      </c>
      <c r="H8" s="83">
        <v>2638.6429499999999</v>
      </c>
      <c r="I8" s="83">
        <v>0</v>
      </c>
      <c r="J8" s="83">
        <v>186.0712</v>
      </c>
      <c r="K8" s="83">
        <v>771.9</v>
      </c>
      <c r="L8" s="83">
        <v>0</v>
      </c>
      <c r="M8" s="83">
        <v>0</v>
      </c>
      <c r="N8" s="83">
        <v>0</v>
      </c>
      <c r="O8" s="83">
        <v>471.3</v>
      </c>
      <c r="P8" s="83">
        <v>5480.4134700000004</v>
      </c>
      <c r="Q8" s="83">
        <v>771.9</v>
      </c>
      <c r="R8" s="84">
        <v>6723.6134700000002</v>
      </c>
      <c r="S8" s="82" t="s">
        <v>789</v>
      </c>
      <c r="T8" s="83">
        <v>3700.93932</v>
      </c>
      <c r="U8" s="83">
        <v>2817.5029500000001</v>
      </c>
      <c r="V8" s="83">
        <v>0</v>
      </c>
      <c r="W8" s="83">
        <v>228.87119999999999</v>
      </c>
      <c r="X8" s="84">
        <v>6747.3134700000001</v>
      </c>
      <c r="Y8" s="82" t="s">
        <v>789</v>
      </c>
      <c r="Z8" s="83">
        <v>265.44</v>
      </c>
      <c r="AA8" s="83">
        <v>94.56</v>
      </c>
      <c r="AB8" s="83">
        <v>0</v>
      </c>
      <c r="AC8" s="83">
        <v>228.87119999999999</v>
      </c>
      <c r="AD8" s="84">
        <v>588.87120000000004</v>
      </c>
    </row>
    <row r="9" spans="1:30" x14ac:dyDescent="0.3">
      <c r="A9" s="1"/>
      <c r="B9" s="82" t="s">
        <v>790</v>
      </c>
      <c r="C9" s="83">
        <v>272.94</v>
      </c>
      <c r="D9" s="83">
        <v>154.94999999999999</v>
      </c>
      <c r="E9" s="83">
        <v>0</v>
      </c>
      <c r="F9" s="83">
        <v>51.8</v>
      </c>
      <c r="G9" s="83">
        <v>2516.2613099999999</v>
      </c>
      <c r="H9" s="83">
        <v>2618.0111200000001</v>
      </c>
      <c r="I9" s="83">
        <v>0</v>
      </c>
      <c r="J9" s="83">
        <v>197.81939</v>
      </c>
      <c r="K9" s="83">
        <v>780.8</v>
      </c>
      <c r="L9" s="83">
        <v>0</v>
      </c>
      <c r="M9" s="83">
        <v>0</v>
      </c>
      <c r="N9" s="83">
        <v>0</v>
      </c>
      <c r="O9" s="83">
        <v>479.69</v>
      </c>
      <c r="P9" s="83">
        <v>5332.0918199999996</v>
      </c>
      <c r="Q9" s="83">
        <v>780.8</v>
      </c>
      <c r="R9" s="84">
        <v>6592.5818200000003</v>
      </c>
      <c r="S9" s="82" t="s">
        <v>790</v>
      </c>
      <c r="T9" s="83">
        <v>3570.0013100000001</v>
      </c>
      <c r="U9" s="83">
        <v>2797.1611200000002</v>
      </c>
      <c r="V9" s="83">
        <v>0</v>
      </c>
      <c r="W9" s="83">
        <v>249.61939000000001</v>
      </c>
      <c r="X9" s="84">
        <v>6616.7818200000002</v>
      </c>
      <c r="Y9" s="82" t="s">
        <v>790</v>
      </c>
      <c r="Z9" s="83">
        <v>272.74</v>
      </c>
      <c r="AA9" s="83">
        <v>93.75</v>
      </c>
      <c r="AB9" s="83">
        <v>0</v>
      </c>
      <c r="AC9" s="83">
        <v>249.61939000000001</v>
      </c>
      <c r="AD9" s="84">
        <v>616.10938999999996</v>
      </c>
    </row>
    <row r="10" spans="1:30" x14ac:dyDescent="0.3">
      <c r="A10" s="1"/>
      <c r="B10" s="82" t="s">
        <v>791</v>
      </c>
      <c r="C10" s="83">
        <v>273</v>
      </c>
      <c r="D10" s="83">
        <v>123.66</v>
      </c>
      <c r="E10" s="83">
        <v>0</v>
      </c>
      <c r="F10" s="83">
        <v>46.4</v>
      </c>
      <c r="G10" s="83">
        <v>2413.94128</v>
      </c>
      <c r="H10" s="83">
        <v>2663.6364400000002</v>
      </c>
      <c r="I10" s="83">
        <v>0</v>
      </c>
      <c r="J10" s="83">
        <v>193.09359000000001</v>
      </c>
      <c r="K10" s="83">
        <v>785.1</v>
      </c>
      <c r="L10" s="83">
        <v>0</v>
      </c>
      <c r="M10" s="83">
        <v>0</v>
      </c>
      <c r="N10" s="83">
        <v>0</v>
      </c>
      <c r="O10" s="83">
        <v>443.06</v>
      </c>
      <c r="P10" s="83">
        <v>5270.6713099999997</v>
      </c>
      <c r="Q10" s="83">
        <v>785.1</v>
      </c>
      <c r="R10" s="84">
        <v>6498.8313099999996</v>
      </c>
      <c r="S10" s="82" t="s">
        <v>791</v>
      </c>
      <c r="T10" s="83">
        <v>3472.0412799999999</v>
      </c>
      <c r="U10" s="83">
        <v>2810.9964399999999</v>
      </c>
      <c r="V10" s="83">
        <v>0</v>
      </c>
      <c r="W10" s="83">
        <v>239.49359000000001</v>
      </c>
      <c r="X10" s="84">
        <v>6522.5313100000003</v>
      </c>
      <c r="Y10" s="82" t="s">
        <v>791</v>
      </c>
      <c r="Z10" s="83">
        <v>271.8</v>
      </c>
      <c r="AA10" s="83">
        <v>93.76</v>
      </c>
      <c r="AB10" s="83">
        <v>0</v>
      </c>
      <c r="AC10" s="83">
        <v>239.49359000000001</v>
      </c>
      <c r="AD10" s="84">
        <v>605.05358999999999</v>
      </c>
    </row>
    <row r="11" spans="1:30" x14ac:dyDescent="0.3">
      <c r="A11" s="1"/>
      <c r="B11" s="82" t="s">
        <v>792</v>
      </c>
      <c r="C11" s="83">
        <v>275.36</v>
      </c>
      <c r="D11" s="83">
        <v>108.46</v>
      </c>
      <c r="E11" s="83">
        <v>0</v>
      </c>
      <c r="F11" s="83">
        <v>40</v>
      </c>
      <c r="G11" s="83">
        <v>2421.57222</v>
      </c>
      <c r="H11" s="83">
        <v>2665.0273000000002</v>
      </c>
      <c r="I11" s="83">
        <v>0</v>
      </c>
      <c r="J11" s="83">
        <v>191.55117999999999</v>
      </c>
      <c r="K11" s="83">
        <v>788.8</v>
      </c>
      <c r="L11" s="83">
        <v>0</v>
      </c>
      <c r="M11" s="83">
        <v>0</v>
      </c>
      <c r="N11" s="83">
        <v>0</v>
      </c>
      <c r="O11" s="83">
        <v>423.82</v>
      </c>
      <c r="P11" s="83">
        <v>5278.1507000000001</v>
      </c>
      <c r="Q11" s="83">
        <v>788.8</v>
      </c>
      <c r="R11" s="84">
        <v>6490.7707</v>
      </c>
      <c r="S11" s="82" t="s">
        <v>792</v>
      </c>
      <c r="T11" s="83">
        <v>3485.7322199999999</v>
      </c>
      <c r="U11" s="83">
        <v>2797.2873</v>
      </c>
      <c r="V11" s="83">
        <v>0</v>
      </c>
      <c r="W11" s="83">
        <v>231.55117999999999</v>
      </c>
      <c r="X11" s="84">
        <v>6514.5707000000002</v>
      </c>
      <c r="Y11" s="82" t="s">
        <v>792</v>
      </c>
      <c r="Z11" s="83">
        <v>273.45999999999998</v>
      </c>
      <c r="AA11" s="83">
        <v>93.76</v>
      </c>
      <c r="AB11" s="83">
        <v>0</v>
      </c>
      <c r="AC11" s="83">
        <v>231.55117999999999</v>
      </c>
      <c r="AD11" s="84">
        <v>598.77117999999996</v>
      </c>
    </row>
    <row r="12" spans="1:30" x14ac:dyDescent="0.3">
      <c r="A12" s="1"/>
      <c r="B12" s="82" t="s">
        <v>793</v>
      </c>
      <c r="C12" s="83">
        <v>279.16000000000003</v>
      </c>
      <c r="D12" s="83">
        <v>107.37</v>
      </c>
      <c r="E12" s="83">
        <v>0</v>
      </c>
      <c r="F12" s="83">
        <v>44.1</v>
      </c>
      <c r="G12" s="83">
        <v>2400.1441100000002</v>
      </c>
      <c r="H12" s="83">
        <v>2586.0089400000002</v>
      </c>
      <c r="I12" s="83">
        <v>0</v>
      </c>
      <c r="J12" s="83">
        <v>256.47980000000001</v>
      </c>
      <c r="K12" s="83">
        <v>797.4</v>
      </c>
      <c r="L12" s="83">
        <v>0</v>
      </c>
      <c r="M12" s="83">
        <v>0</v>
      </c>
      <c r="N12" s="83">
        <v>0</v>
      </c>
      <c r="O12" s="83">
        <v>430.63</v>
      </c>
      <c r="P12" s="83">
        <v>5242.63285</v>
      </c>
      <c r="Q12" s="83">
        <v>797.4</v>
      </c>
      <c r="R12" s="84">
        <v>6470.6628499999997</v>
      </c>
      <c r="S12" s="82" t="s">
        <v>793</v>
      </c>
      <c r="T12" s="83">
        <v>3476.7041100000001</v>
      </c>
      <c r="U12" s="83">
        <v>2716.8789400000001</v>
      </c>
      <c r="V12" s="83">
        <v>0</v>
      </c>
      <c r="W12" s="83">
        <v>300.57979999999998</v>
      </c>
      <c r="X12" s="84">
        <v>6494.1628499999997</v>
      </c>
      <c r="Y12" s="82" t="s">
        <v>793</v>
      </c>
      <c r="Z12" s="83">
        <v>274.06</v>
      </c>
      <c r="AA12" s="83">
        <v>92.67</v>
      </c>
      <c r="AB12" s="83">
        <v>0</v>
      </c>
      <c r="AC12" s="83">
        <v>300.57979999999998</v>
      </c>
      <c r="AD12" s="84">
        <v>667.3098</v>
      </c>
    </row>
    <row r="13" spans="1:30" x14ac:dyDescent="0.3">
      <c r="A13" s="1"/>
      <c r="B13" s="82" t="s">
        <v>794</v>
      </c>
      <c r="C13" s="83">
        <v>284.82</v>
      </c>
      <c r="D13" s="83">
        <v>108.26</v>
      </c>
      <c r="E13" s="83">
        <v>0</v>
      </c>
      <c r="F13" s="83">
        <v>51.2</v>
      </c>
      <c r="G13" s="83">
        <v>2381.84321</v>
      </c>
      <c r="H13" s="83">
        <v>2514.2730900000001</v>
      </c>
      <c r="I13" s="83">
        <v>0</v>
      </c>
      <c r="J13" s="83">
        <v>285.48727000000002</v>
      </c>
      <c r="K13" s="83">
        <v>803.1</v>
      </c>
      <c r="L13" s="83">
        <v>0</v>
      </c>
      <c r="M13" s="83">
        <v>0</v>
      </c>
      <c r="N13" s="83">
        <v>0</v>
      </c>
      <c r="O13" s="83">
        <v>444.28</v>
      </c>
      <c r="P13" s="83">
        <v>5181.6035700000002</v>
      </c>
      <c r="Q13" s="83">
        <v>803.1</v>
      </c>
      <c r="R13" s="84">
        <v>6428.9835700000003</v>
      </c>
      <c r="S13" s="82" t="s">
        <v>794</v>
      </c>
      <c r="T13" s="83">
        <v>3469.7632100000001</v>
      </c>
      <c r="U13" s="83">
        <v>2646.3330900000001</v>
      </c>
      <c r="V13" s="83">
        <v>0</v>
      </c>
      <c r="W13" s="83">
        <v>336.68727000000001</v>
      </c>
      <c r="X13" s="84">
        <v>6452.7835699999996</v>
      </c>
      <c r="Y13" s="82" t="s">
        <v>794</v>
      </c>
      <c r="Z13" s="83">
        <v>275.72000000000003</v>
      </c>
      <c r="AA13" s="83">
        <v>93.46</v>
      </c>
      <c r="AB13" s="83">
        <v>0</v>
      </c>
      <c r="AC13" s="83">
        <v>336.68727000000001</v>
      </c>
      <c r="AD13" s="84">
        <v>705.86726999999996</v>
      </c>
    </row>
    <row r="14" spans="1:30" x14ac:dyDescent="0.3">
      <c r="A14" s="1"/>
      <c r="B14" s="82" t="s">
        <v>795</v>
      </c>
      <c r="C14" s="83">
        <v>278.82</v>
      </c>
      <c r="D14" s="83">
        <v>106.76</v>
      </c>
      <c r="E14" s="83">
        <v>0</v>
      </c>
      <c r="F14" s="83">
        <v>47.1</v>
      </c>
      <c r="G14" s="83">
        <v>2409.09485</v>
      </c>
      <c r="H14" s="83">
        <v>2583.9869100000001</v>
      </c>
      <c r="I14" s="83">
        <v>0</v>
      </c>
      <c r="J14" s="83">
        <v>277.52309000000002</v>
      </c>
      <c r="K14" s="83">
        <v>790.2</v>
      </c>
      <c r="L14" s="83">
        <v>0</v>
      </c>
      <c r="M14" s="83">
        <v>0</v>
      </c>
      <c r="N14" s="83">
        <v>0</v>
      </c>
      <c r="O14" s="83">
        <v>432.68</v>
      </c>
      <c r="P14" s="83">
        <v>5270.6048499999997</v>
      </c>
      <c r="Q14" s="83">
        <v>790.2</v>
      </c>
      <c r="R14" s="84">
        <v>6493.4848499999998</v>
      </c>
      <c r="S14" s="82" t="s">
        <v>795</v>
      </c>
      <c r="T14" s="83">
        <v>3478.1148499999999</v>
      </c>
      <c r="U14" s="83">
        <v>2714.7469099999998</v>
      </c>
      <c r="V14" s="83">
        <v>0</v>
      </c>
      <c r="W14" s="83">
        <v>324.62308999999999</v>
      </c>
      <c r="X14" s="84">
        <v>6517.4848499999998</v>
      </c>
      <c r="Y14" s="82" t="s">
        <v>795</v>
      </c>
      <c r="Z14" s="83">
        <v>274.02</v>
      </c>
      <c r="AA14" s="83">
        <v>92.26</v>
      </c>
      <c r="AB14" s="83">
        <v>0</v>
      </c>
      <c r="AC14" s="83">
        <v>324.62308999999999</v>
      </c>
      <c r="AD14" s="84">
        <v>690.90309000000002</v>
      </c>
    </row>
    <row r="15" spans="1:30" x14ac:dyDescent="0.3">
      <c r="A15" s="1"/>
      <c r="B15" s="82" t="s">
        <v>796</v>
      </c>
      <c r="C15" s="83">
        <v>272.32</v>
      </c>
      <c r="D15" s="83">
        <v>108.96</v>
      </c>
      <c r="E15" s="83">
        <v>0</v>
      </c>
      <c r="F15" s="83">
        <v>39.9</v>
      </c>
      <c r="G15" s="83">
        <v>2312.44895</v>
      </c>
      <c r="H15" s="83">
        <v>2647.84582</v>
      </c>
      <c r="I15" s="83">
        <v>0</v>
      </c>
      <c r="J15" s="83">
        <v>259.51341000000002</v>
      </c>
      <c r="K15" s="83">
        <v>772.4</v>
      </c>
      <c r="L15" s="83">
        <v>0</v>
      </c>
      <c r="M15" s="83">
        <v>0</v>
      </c>
      <c r="N15" s="83">
        <v>0</v>
      </c>
      <c r="O15" s="83">
        <v>421.18</v>
      </c>
      <c r="P15" s="83">
        <v>5219.80818</v>
      </c>
      <c r="Q15" s="83">
        <v>772.4</v>
      </c>
      <c r="R15" s="84">
        <v>6413.3881799999999</v>
      </c>
      <c r="S15" s="82" t="s">
        <v>796</v>
      </c>
      <c r="T15" s="83">
        <v>3357.1689500000002</v>
      </c>
      <c r="U15" s="83">
        <v>2780.2058200000001</v>
      </c>
      <c r="V15" s="83">
        <v>0</v>
      </c>
      <c r="W15" s="83">
        <v>299.41341</v>
      </c>
      <c r="X15" s="84">
        <v>6436.7881799999996</v>
      </c>
      <c r="Y15" s="82" t="s">
        <v>796</v>
      </c>
      <c r="Z15" s="83">
        <v>273.42</v>
      </c>
      <c r="AA15" s="83">
        <v>92.96</v>
      </c>
      <c r="AB15" s="83">
        <v>0</v>
      </c>
      <c r="AC15" s="83">
        <v>299.41341</v>
      </c>
      <c r="AD15" s="84">
        <v>665.79340999999999</v>
      </c>
    </row>
    <row r="16" spans="1:30" x14ac:dyDescent="0.3">
      <c r="A16" s="1"/>
      <c r="B16" s="82" t="s">
        <v>797</v>
      </c>
      <c r="C16" s="83">
        <v>281.54000000000002</v>
      </c>
      <c r="D16" s="83">
        <v>107.17</v>
      </c>
      <c r="E16" s="83">
        <v>0</v>
      </c>
      <c r="F16" s="83">
        <v>37.200000000000003</v>
      </c>
      <c r="G16" s="83">
        <v>2474.2383799999998</v>
      </c>
      <c r="H16" s="83">
        <v>2641.77367</v>
      </c>
      <c r="I16" s="83">
        <v>0</v>
      </c>
      <c r="J16" s="83">
        <v>194.90046000000001</v>
      </c>
      <c r="K16" s="83">
        <v>793.5</v>
      </c>
      <c r="L16" s="83">
        <v>0</v>
      </c>
      <c r="M16" s="83">
        <v>0</v>
      </c>
      <c r="N16" s="83">
        <v>0</v>
      </c>
      <c r="O16" s="83">
        <v>425.91</v>
      </c>
      <c r="P16" s="83">
        <v>5310.9125100000001</v>
      </c>
      <c r="Q16" s="83">
        <v>793.5</v>
      </c>
      <c r="R16" s="84">
        <v>6530.32251</v>
      </c>
      <c r="S16" s="82" t="s">
        <v>797</v>
      </c>
      <c r="T16" s="83">
        <v>3549.2783800000002</v>
      </c>
      <c r="U16" s="83">
        <v>2772.7436699999998</v>
      </c>
      <c r="V16" s="83">
        <v>0</v>
      </c>
      <c r="W16" s="83">
        <v>232.10046</v>
      </c>
      <c r="X16" s="84">
        <v>6554.1225100000001</v>
      </c>
      <c r="Y16" s="82" t="s">
        <v>797</v>
      </c>
      <c r="Z16" s="83">
        <v>275.04000000000002</v>
      </c>
      <c r="AA16" s="83">
        <v>91.57</v>
      </c>
      <c r="AB16" s="83">
        <v>0</v>
      </c>
      <c r="AC16" s="83">
        <v>232.10046</v>
      </c>
      <c r="AD16" s="84">
        <v>598.71046000000001</v>
      </c>
    </row>
    <row r="17" spans="1:30" x14ac:dyDescent="0.3">
      <c r="A17" s="1"/>
      <c r="B17" s="82" t="s">
        <v>798</v>
      </c>
      <c r="C17" s="83">
        <v>274.04000000000002</v>
      </c>
      <c r="D17" s="83">
        <v>107.46</v>
      </c>
      <c r="E17" s="83">
        <v>0</v>
      </c>
      <c r="F17" s="83">
        <v>39.4</v>
      </c>
      <c r="G17" s="83">
        <v>2432.4337599999999</v>
      </c>
      <c r="H17" s="83">
        <v>2605.6938700000001</v>
      </c>
      <c r="I17" s="83">
        <v>0</v>
      </c>
      <c r="J17" s="83">
        <v>175.83420000000001</v>
      </c>
      <c r="K17" s="83">
        <v>782.5</v>
      </c>
      <c r="L17" s="83">
        <v>0</v>
      </c>
      <c r="M17" s="83">
        <v>1</v>
      </c>
      <c r="N17" s="83">
        <v>0</v>
      </c>
      <c r="O17" s="83">
        <v>420.9</v>
      </c>
      <c r="P17" s="83">
        <v>5213.9618300000002</v>
      </c>
      <c r="Q17" s="83">
        <v>783.5</v>
      </c>
      <c r="R17" s="84">
        <v>6418.3618299999998</v>
      </c>
      <c r="S17" s="82" t="s">
        <v>798</v>
      </c>
      <c r="T17" s="83">
        <v>3488.9737599999999</v>
      </c>
      <c r="U17" s="83">
        <v>2736.3538699999999</v>
      </c>
      <c r="V17" s="83">
        <v>1</v>
      </c>
      <c r="W17" s="83">
        <v>215.23419999999999</v>
      </c>
      <c r="X17" s="84">
        <v>6441.5618299999996</v>
      </c>
      <c r="Y17" s="82" t="s">
        <v>798</v>
      </c>
      <c r="Z17" s="83">
        <v>272.94</v>
      </c>
      <c r="AA17" s="83">
        <v>91.26</v>
      </c>
      <c r="AB17" s="83">
        <v>1</v>
      </c>
      <c r="AC17" s="83">
        <v>215.23419999999999</v>
      </c>
      <c r="AD17" s="84">
        <v>580.43420000000003</v>
      </c>
    </row>
    <row r="18" spans="1:30" x14ac:dyDescent="0.3">
      <c r="A18" s="1"/>
      <c r="B18" s="82" t="s">
        <v>799</v>
      </c>
      <c r="C18" s="83">
        <v>274.64</v>
      </c>
      <c r="D18" s="83">
        <v>108.66</v>
      </c>
      <c r="E18" s="83">
        <v>0</v>
      </c>
      <c r="F18" s="83">
        <v>42.4</v>
      </c>
      <c r="G18" s="83">
        <v>2486.62961</v>
      </c>
      <c r="H18" s="83">
        <v>2627.7192799999998</v>
      </c>
      <c r="I18" s="83">
        <v>0</v>
      </c>
      <c r="J18" s="83">
        <v>185.42035000000001</v>
      </c>
      <c r="K18" s="83">
        <v>782.9</v>
      </c>
      <c r="L18" s="83">
        <v>0</v>
      </c>
      <c r="M18" s="83">
        <v>56.4</v>
      </c>
      <c r="N18" s="83">
        <v>0</v>
      </c>
      <c r="O18" s="83">
        <v>425.7</v>
      </c>
      <c r="P18" s="83">
        <v>5299.7692399999996</v>
      </c>
      <c r="Q18" s="83">
        <v>839.3</v>
      </c>
      <c r="R18" s="84">
        <v>6564.7692399999996</v>
      </c>
      <c r="S18" s="82" t="s">
        <v>799</v>
      </c>
      <c r="T18" s="83">
        <v>3544.1696099999999</v>
      </c>
      <c r="U18" s="83">
        <v>2759.0792799999999</v>
      </c>
      <c r="V18" s="83">
        <v>56.4</v>
      </c>
      <c r="W18" s="83">
        <v>227.82034999999999</v>
      </c>
      <c r="X18" s="84">
        <v>6587.4692400000004</v>
      </c>
      <c r="Y18" s="82" t="s">
        <v>799</v>
      </c>
      <c r="Z18" s="83">
        <v>276.33999999999997</v>
      </c>
      <c r="AA18" s="83">
        <v>93.16</v>
      </c>
      <c r="AB18" s="83">
        <v>56.4</v>
      </c>
      <c r="AC18" s="83">
        <v>227.82034999999999</v>
      </c>
      <c r="AD18" s="84">
        <v>653.72035000000005</v>
      </c>
    </row>
    <row r="19" spans="1:30" x14ac:dyDescent="0.3">
      <c r="A19" s="1"/>
      <c r="B19" s="82" t="s">
        <v>800</v>
      </c>
      <c r="C19" s="83">
        <v>267.89999999999998</v>
      </c>
      <c r="D19" s="83">
        <v>108.36</v>
      </c>
      <c r="E19" s="83">
        <v>0</v>
      </c>
      <c r="F19" s="83">
        <v>35.6</v>
      </c>
      <c r="G19" s="83">
        <v>2265.5891700000002</v>
      </c>
      <c r="H19" s="83">
        <v>2499.30024</v>
      </c>
      <c r="I19" s="83">
        <v>0</v>
      </c>
      <c r="J19" s="83">
        <v>213.48765</v>
      </c>
      <c r="K19" s="83">
        <v>776.2</v>
      </c>
      <c r="L19" s="83">
        <v>0</v>
      </c>
      <c r="M19" s="83">
        <v>284.89999999999998</v>
      </c>
      <c r="N19" s="83">
        <v>0</v>
      </c>
      <c r="O19" s="83">
        <v>411.86</v>
      </c>
      <c r="P19" s="83">
        <v>4978.3770599999998</v>
      </c>
      <c r="Q19" s="83">
        <v>1061.0999999999999</v>
      </c>
      <c r="R19" s="84">
        <v>6451.3370599999998</v>
      </c>
      <c r="S19" s="82" t="s">
        <v>800</v>
      </c>
      <c r="T19" s="83">
        <v>3309.6891700000001</v>
      </c>
      <c r="U19" s="83">
        <v>2630.36024</v>
      </c>
      <c r="V19" s="83">
        <v>284.89999999999998</v>
      </c>
      <c r="W19" s="83">
        <v>249.08765</v>
      </c>
      <c r="X19" s="84">
        <v>6474.0370599999997</v>
      </c>
      <c r="Y19" s="82" t="s">
        <v>800</v>
      </c>
      <c r="Z19" s="83">
        <v>274.5</v>
      </c>
      <c r="AA19" s="83">
        <v>92.96</v>
      </c>
      <c r="AB19" s="83">
        <v>284.89999999999998</v>
      </c>
      <c r="AC19" s="83">
        <v>249.08765</v>
      </c>
      <c r="AD19" s="84">
        <v>901.44764999999995</v>
      </c>
    </row>
    <row r="20" spans="1:30" x14ac:dyDescent="0.3">
      <c r="A20" s="1"/>
      <c r="B20" s="82" t="s">
        <v>801</v>
      </c>
      <c r="C20" s="83">
        <v>272.89999999999998</v>
      </c>
      <c r="D20" s="83">
        <v>108.27</v>
      </c>
      <c r="E20" s="83">
        <v>0</v>
      </c>
      <c r="F20" s="83">
        <v>33.4</v>
      </c>
      <c r="G20" s="83">
        <v>1927.41947</v>
      </c>
      <c r="H20" s="83">
        <v>2532.7567199999999</v>
      </c>
      <c r="I20" s="83">
        <v>0.1</v>
      </c>
      <c r="J20" s="83">
        <v>186.23017999999999</v>
      </c>
      <c r="K20" s="83">
        <v>756.2</v>
      </c>
      <c r="L20" s="83">
        <v>0</v>
      </c>
      <c r="M20" s="83">
        <v>504.8</v>
      </c>
      <c r="N20" s="83">
        <v>0</v>
      </c>
      <c r="O20" s="83">
        <v>414.57</v>
      </c>
      <c r="P20" s="83">
        <v>4646.5063700000001</v>
      </c>
      <c r="Q20" s="83">
        <v>1261</v>
      </c>
      <c r="R20" s="84">
        <v>6322.0763699999998</v>
      </c>
      <c r="S20" s="82" t="s">
        <v>801</v>
      </c>
      <c r="T20" s="83">
        <v>2956.5194700000002</v>
      </c>
      <c r="U20" s="83">
        <v>2657.5267199999998</v>
      </c>
      <c r="V20" s="83">
        <v>504.9</v>
      </c>
      <c r="W20" s="83">
        <v>219.63018</v>
      </c>
      <c r="X20" s="84">
        <v>6338.5763699999998</v>
      </c>
      <c r="Y20" s="82" t="s">
        <v>801</v>
      </c>
      <c r="Z20" s="83">
        <v>274.2</v>
      </c>
      <c r="AA20" s="83">
        <v>85.67</v>
      </c>
      <c r="AB20" s="83">
        <v>504.9</v>
      </c>
      <c r="AC20" s="83">
        <v>219.63018</v>
      </c>
      <c r="AD20" s="84">
        <v>1084.4001800000001</v>
      </c>
    </row>
    <row r="21" spans="1:30" x14ac:dyDescent="0.3">
      <c r="A21" s="1"/>
      <c r="B21" s="82" t="s">
        <v>802</v>
      </c>
      <c r="C21" s="83">
        <v>287.7</v>
      </c>
      <c r="D21" s="83">
        <v>107.36</v>
      </c>
      <c r="E21" s="83">
        <v>0</v>
      </c>
      <c r="F21" s="83">
        <v>32.1</v>
      </c>
      <c r="G21" s="83">
        <v>1958.6262999999999</v>
      </c>
      <c r="H21" s="83">
        <v>2360.8497699999998</v>
      </c>
      <c r="I21" s="83">
        <v>0.1</v>
      </c>
      <c r="J21" s="83">
        <v>177.02239</v>
      </c>
      <c r="K21" s="83">
        <v>798.5</v>
      </c>
      <c r="L21" s="83">
        <v>0</v>
      </c>
      <c r="M21" s="83">
        <v>739.7</v>
      </c>
      <c r="N21" s="83">
        <v>0</v>
      </c>
      <c r="O21" s="83">
        <v>427.16</v>
      </c>
      <c r="P21" s="83">
        <v>4496.5984600000002</v>
      </c>
      <c r="Q21" s="83">
        <v>1538.2</v>
      </c>
      <c r="R21" s="84">
        <v>6461.9584599999998</v>
      </c>
      <c r="S21" s="82" t="s">
        <v>802</v>
      </c>
      <c r="T21" s="83">
        <v>3044.8263000000002</v>
      </c>
      <c r="U21" s="83">
        <v>2482.9097700000002</v>
      </c>
      <c r="V21" s="83">
        <v>739.8</v>
      </c>
      <c r="W21" s="83">
        <v>209.12239</v>
      </c>
      <c r="X21" s="84">
        <v>6476.6584599999996</v>
      </c>
      <c r="Y21" s="82" t="s">
        <v>802</v>
      </c>
      <c r="Z21" s="83">
        <v>277.10000000000002</v>
      </c>
      <c r="AA21" s="83">
        <v>73.36</v>
      </c>
      <c r="AB21" s="83">
        <v>739.8</v>
      </c>
      <c r="AC21" s="83">
        <v>209.12239</v>
      </c>
      <c r="AD21" s="84">
        <v>1299.38239</v>
      </c>
    </row>
    <row r="22" spans="1:30" x14ac:dyDescent="0.3">
      <c r="A22" s="1"/>
      <c r="B22" s="82" t="s">
        <v>803</v>
      </c>
      <c r="C22" s="83">
        <v>277.95999999999998</v>
      </c>
      <c r="D22" s="83">
        <v>106.27</v>
      </c>
      <c r="E22" s="83">
        <v>0.1</v>
      </c>
      <c r="F22" s="83">
        <v>31.8</v>
      </c>
      <c r="G22" s="83">
        <v>1904.02441</v>
      </c>
      <c r="H22" s="83">
        <v>2526.6622499999999</v>
      </c>
      <c r="I22" s="83">
        <v>0.2</v>
      </c>
      <c r="J22" s="83">
        <v>185.76244</v>
      </c>
      <c r="K22" s="83">
        <v>777</v>
      </c>
      <c r="L22" s="83">
        <v>0</v>
      </c>
      <c r="M22" s="83">
        <v>799.5</v>
      </c>
      <c r="N22" s="83">
        <v>0</v>
      </c>
      <c r="O22" s="83">
        <v>416.13</v>
      </c>
      <c r="P22" s="83">
        <v>4616.6490999999996</v>
      </c>
      <c r="Q22" s="83">
        <v>1576.5</v>
      </c>
      <c r="R22" s="84">
        <v>6609.2790999999997</v>
      </c>
      <c r="S22" s="82" t="s">
        <v>803</v>
      </c>
      <c r="T22" s="83">
        <v>2958.98441</v>
      </c>
      <c r="U22" s="83">
        <v>2657.0322500000002</v>
      </c>
      <c r="V22" s="83">
        <v>799.8</v>
      </c>
      <c r="W22" s="83">
        <v>217.56244000000001</v>
      </c>
      <c r="X22" s="84">
        <v>6633.3791000000001</v>
      </c>
      <c r="Y22" s="82" t="s">
        <v>803</v>
      </c>
      <c r="Z22" s="83">
        <v>268.76</v>
      </c>
      <c r="AA22" s="83">
        <v>81.17</v>
      </c>
      <c r="AB22" s="83">
        <v>799.8</v>
      </c>
      <c r="AC22" s="83">
        <v>217.56244000000001</v>
      </c>
      <c r="AD22" s="84">
        <v>1367.2924399999999</v>
      </c>
    </row>
    <row r="23" spans="1:30" x14ac:dyDescent="0.3">
      <c r="A23" s="1"/>
      <c r="B23" s="82" t="s">
        <v>804</v>
      </c>
      <c r="C23" s="83">
        <v>279.66000000000003</v>
      </c>
      <c r="D23" s="83">
        <v>107.07</v>
      </c>
      <c r="E23" s="83">
        <v>0.1</v>
      </c>
      <c r="F23" s="83">
        <v>35.9</v>
      </c>
      <c r="G23" s="83">
        <v>2073.6903299999999</v>
      </c>
      <c r="H23" s="83">
        <v>2618.6856299999999</v>
      </c>
      <c r="I23" s="83">
        <v>0.3</v>
      </c>
      <c r="J23" s="83">
        <v>183.85799</v>
      </c>
      <c r="K23" s="83">
        <v>783.7</v>
      </c>
      <c r="L23" s="83">
        <v>0</v>
      </c>
      <c r="M23" s="83">
        <v>867.8</v>
      </c>
      <c r="N23" s="83">
        <v>0</v>
      </c>
      <c r="O23" s="83">
        <v>422.73</v>
      </c>
      <c r="P23" s="83">
        <v>4876.53395</v>
      </c>
      <c r="Q23" s="83">
        <v>1651.5</v>
      </c>
      <c r="R23" s="84">
        <v>6950.7639499999996</v>
      </c>
      <c r="S23" s="82" t="s">
        <v>804</v>
      </c>
      <c r="T23" s="83">
        <v>3137.05033</v>
      </c>
      <c r="U23" s="83">
        <v>2750.0556299999998</v>
      </c>
      <c r="V23" s="83">
        <v>868.2</v>
      </c>
      <c r="W23" s="83">
        <v>219.75799000000001</v>
      </c>
      <c r="X23" s="84">
        <v>6975.0639499999997</v>
      </c>
      <c r="Y23" s="82" t="s">
        <v>804</v>
      </c>
      <c r="Z23" s="83">
        <v>267.66000000000003</v>
      </c>
      <c r="AA23" s="83">
        <v>82.17</v>
      </c>
      <c r="AB23" s="83">
        <v>868.2</v>
      </c>
      <c r="AC23" s="83">
        <v>219.75799000000001</v>
      </c>
      <c r="AD23" s="84">
        <v>1437.78799</v>
      </c>
    </row>
    <row r="24" spans="1:30" x14ac:dyDescent="0.3">
      <c r="A24" s="1"/>
      <c r="B24" s="82" t="s">
        <v>805</v>
      </c>
      <c r="C24" s="83">
        <v>277.22000000000003</v>
      </c>
      <c r="D24" s="83">
        <v>143.58000000000001</v>
      </c>
      <c r="E24" s="83">
        <v>0.2</v>
      </c>
      <c r="F24" s="83">
        <v>36.1</v>
      </c>
      <c r="G24" s="83">
        <v>2246.5057299999999</v>
      </c>
      <c r="H24" s="83">
        <v>2622.4546500000001</v>
      </c>
      <c r="I24" s="83">
        <v>0.6</v>
      </c>
      <c r="J24" s="83">
        <v>188.04599999999999</v>
      </c>
      <c r="K24" s="83">
        <v>769</v>
      </c>
      <c r="L24" s="83">
        <v>0</v>
      </c>
      <c r="M24" s="83">
        <v>864.4</v>
      </c>
      <c r="N24" s="83">
        <v>0</v>
      </c>
      <c r="O24" s="83">
        <v>457.1</v>
      </c>
      <c r="P24" s="83">
        <v>5057.6063800000002</v>
      </c>
      <c r="Q24" s="83">
        <v>1633.4</v>
      </c>
      <c r="R24" s="84">
        <v>7148.1063800000002</v>
      </c>
      <c r="S24" s="82" t="s">
        <v>805</v>
      </c>
      <c r="T24" s="83">
        <v>3292.7257300000001</v>
      </c>
      <c r="U24" s="83">
        <v>2789.4346500000001</v>
      </c>
      <c r="V24" s="83">
        <v>865.2</v>
      </c>
      <c r="W24" s="83">
        <v>224.14599999999999</v>
      </c>
      <c r="X24" s="84">
        <v>7171.5063799999998</v>
      </c>
      <c r="Y24" s="82" t="s">
        <v>805</v>
      </c>
      <c r="Z24" s="83">
        <v>264.82</v>
      </c>
      <c r="AA24" s="83">
        <v>73.180000000000007</v>
      </c>
      <c r="AB24" s="83">
        <v>865.2</v>
      </c>
      <c r="AC24" s="83">
        <v>224.14599999999999</v>
      </c>
      <c r="AD24" s="84">
        <v>1427.346</v>
      </c>
    </row>
    <row r="25" spans="1:30" x14ac:dyDescent="0.3">
      <c r="A25" s="1"/>
      <c r="B25" s="82" t="s">
        <v>806</v>
      </c>
      <c r="C25" s="83">
        <v>276.22000000000003</v>
      </c>
      <c r="D25" s="83">
        <v>135.9</v>
      </c>
      <c r="E25" s="83">
        <v>0.2</v>
      </c>
      <c r="F25" s="83">
        <v>49.6</v>
      </c>
      <c r="G25" s="83">
        <v>2315.6462700000002</v>
      </c>
      <c r="H25" s="83">
        <v>2659.6965599999999</v>
      </c>
      <c r="I25" s="83">
        <v>0.8</v>
      </c>
      <c r="J25" s="83">
        <v>199.60290000000001</v>
      </c>
      <c r="K25" s="83">
        <v>726.4</v>
      </c>
      <c r="L25" s="83">
        <v>0</v>
      </c>
      <c r="M25" s="83">
        <v>865.7</v>
      </c>
      <c r="N25" s="83">
        <v>0</v>
      </c>
      <c r="O25" s="83">
        <v>461.92</v>
      </c>
      <c r="P25" s="83">
        <v>5175.7457299999996</v>
      </c>
      <c r="Q25" s="83">
        <v>1592.1</v>
      </c>
      <c r="R25" s="84">
        <v>7229.7657300000001</v>
      </c>
      <c r="S25" s="82" t="s">
        <v>806</v>
      </c>
      <c r="T25" s="83">
        <v>3318.2662700000001</v>
      </c>
      <c r="U25" s="83">
        <v>2818.99656</v>
      </c>
      <c r="V25" s="83">
        <v>866.7</v>
      </c>
      <c r="W25" s="83">
        <v>249.2029</v>
      </c>
      <c r="X25" s="84">
        <v>7253.1657299999997</v>
      </c>
      <c r="Y25" s="82" t="s">
        <v>806</v>
      </c>
      <c r="Z25" s="83">
        <v>263.52</v>
      </c>
      <c r="AA25" s="83">
        <v>65.400000000000006</v>
      </c>
      <c r="AB25" s="83">
        <v>866.7</v>
      </c>
      <c r="AC25" s="83">
        <v>249.2029</v>
      </c>
      <c r="AD25" s="84">
        <v>1444.8228999999999</v>
      </c>
    </row>
    <row r="26" spans="1:30" x14ac:dyDescent="0.3">
      <c r="A26" s="1"/>
      <c r="B26" s="82" t="s">
        <v>807</v>
      </c>
      <c r="C26" s="83">
        <v>279.72000000000003</v>
      </c>
      <c r="D26" s="83">
        <v>136.9</v>
      </c>
      <c r="E26" s="83">
        <v>0.1</v>
      </c>
      <c r="F26" s="83">
        <v>78.400000000000006</v>
      </c>
      <c r="G26" s="83">
        <v>2337.4900699999998</v>
      </c>
      <c r="H26" s="83">
        <v>2685.05231</v>
      </c>
      <c r="I26" s="83">
        <v>1</v>
      </c>
      <c r="J26" s="83">
        <v>235.99551</v>
      </c>
      <c r="K26" s="83">
        <v>705.3</v>
      </c>
      <c r="L26" s="83">
        <v>0</v>
      </c>
      <c r="M26" s="83">
        <v>897.6</v>
      </c>
      <c r="N26" s="83">
        <v>0</v>
      </c>
      <c r="O26" s="83">
        <v>495.12</v>
      </c>
      <c r="P26" s="83">
        <v>5259.5378899999996</v>
      </c>
      <c r="Q26" s="83">
        <v>1602.9</v>
      </c>
      <c r="R26" s="84">
        <v>7357.55789</v>
      </c>
      <c r="S26" s="82" t="s">
        <v>807</v>
      </c>
      <c r="T26" s="83">
        <v>3322.5100699999998</v>
      </c>
      <c r="U26" s="83">
        <v>2845.4523100000001</v>
      </c>
      <c r="V26" s="83">
        <v>898.7</v>
      </c>
      <c r="W26" s="83">
        <v>314.39551</v>
      </c>
      <c r="X26" s="84">
        <v>7381.05789</v>
      </c>
      <c r="Y26" s="82" t="s">
        <v>807</v>
      </c>
      <c r="Z26" s="83">
        <v>267.02</v>
      </c>
      <c r="AA26" s="83">
        <v>65.900000000000006</v>
      </c>
      <c r="AB26" s="83">
        <v>898.7</v>
      </c>
      <c r="AC26" s="83">
        <v>314.39551</v>
      </c>
      <c r="AD26" s="84">
        <v>1546.0155099999999</v>
      </c>
    </row>
    <row r="27" spans="1:30" x14ac:dyDescent="0.3">
      <c r="A27" s="1"/>
      <c r="B27" s="82" t="s">
        <v>808</v>
      </c>
      <c r="C27" s="83">
        <v>277.52</v>
      </c>
      <c r="D27" s="83">
        <v>134</v>
      </c>
      <c r="E27" s="83">
        <v>0.3</v>
      </c>
      <c r="F27" s="83">
        <v>101.2</v>
      </c>
      <c r="G27" s="83">
        <v>2449.19767</v>
      </c>
      <c r="H27" s="83">
        <v>2670.2592800000002</v>
      </c>
      <c r="I27" s="83">
        <v>1.1000000000000001</v>
      </c>
      <c r="J27" s="83">
        <v>286.59303</v>
      </c>
      <c r="K27" s="83">
        <v>680.8</v>
      </c>
      <c r="L27" s="83">
        <v>0</v>
      </c>
      <c r="M27" s="83">
        <v>915.5</v>
      </c>
      <c r="N27" s="83">
        <v>0</v>
      </c>
      <c r="O27" s="83">
        <v>513.02</v>
      </c>
      <c r="P27" s="83">
        <v>5407.1499800000001</v>
      </c>
      <c r="Q27" s="83">
        <v>1596.3</v>
      </c>
      <c r="R27" s="84">
        <v>7516.4699799999999</v>
      </c>
      <c r="S27" s="82" t="s">
        <v>808</v>
      </c>
      <c r="T27" s="83">
        <v>3407.5176700000002</v>
      </c>
      <c r="U27" s="83">
        <v>2827.7592800000002</v>
      </c>
      <c r="V27" s="83">
        <v>916.9</v>
      </c>
      <c r="W27" s="83">
        <v>387.79302999999999</v>
      </c>
      <c r="X27" s="84">
        <v>7539.9699799999999</v>
      </c>
      <c r="Y27" s="82" t="s">
        <v>808</v>
      </c>
      <c r="Z27" s="83">
        <v>267.82</v>
      </c>
      <c r="AA27" s="83">
        <v>63.7</v>
      </c>
      <c r="AB27" s="83">
        <v>916.9</v>
      </c>
      <c r="AC27" s="83">
        <v>387.79302999999999</v>
      </c>
      <c r="AD27" s="84">
        <v>1636.2130299999999</v>
      </c>
    </row>
    <row r="28" spans="1:30" x14ac:dyDescent="0.3">
      <c r="A28" s="1"/>
      <c r="B28" s="82" t="s">
        <v>809</v>
      </c>
      <c r="C28" s="83">
        <v>267.98</v>
      </c>
      <c r="D28" s="83">
        <v>133.5</v>
      </c>
      <c r="E28" s="83">
        <v>0.4</v>
      </c>
      <c r="F28" s="83">
        <v>103.1</v>
      </c>
      <c r="G28" s="83">
        <v>2469.3132599999999</v>
      </c>
      <c r="H28" s="83">
        <v>2699.6008099999999</v>
      </c>
      <c r="I28" s="83">
        <v>1.2</v>
      </c>
      <c r="J28" s="83">
        <v>318.49646999999999</v>
      </c>
      <c r="K28" s="83">
        <v>675</v>
      </c>
      <c r="L28" s="83">
        <v>0</v>
      </c>
      <c r="M28" s="83">
        <v>925.4</v>
      </c>
      <c r="N28" s="83">
        <v>0</v>
      </c>
      <c r="O28" s="83">
        <v>504.98</v>
      </c>
      <c r="P28" s="83">
        <v>5488.6105399999997</v>
      </c>
      <c r="Q28" s="83">
        <v>1600.4</v>
      </c>
      <c r="R28" s="84">
        <v>7593.9905399999998</v>
      </c>
      <c r="S28" s="82" t="s">
        <v>809</v>
      </c>
      <c r="T28" s="83">
        <v>3412.2932599999999</v>
      </c>
      <c r="U28" s="83">
        <v>2857.00081</v>
      </c>
      <c r="V28" s="83">
        <v>927</v>
      </c>
      <c r="W28" s="83">
        <v>421.59647000000001</v>
      </c>
      <c r="X28" s="84">
        <v>7617.8905400000003</v>
      </c>
      <c r="Y28" s="82" t="s">
        <v>809</v>
      </c>
      <c r="Z28" s="83">
        <v>277.27999999999997</v>
      </c>
      <c r="AA28" s="83">
        <v>63.9</v>
      </c>
      <c r="AB28" s="83">
        <v>927</v>
      </c>
      <c r="AC28" s="83">
        <v>421.59647000000001</v>
      </c>
      <c r="AD28" s="84">
        <v>1689.77647</v>
      </c>
    </row>
    <row r="29" spans="1:30" x14ac:dyDescent="0.3">
      <c r="A29" s="1"/>
      <c r="B29" s="82" t="s">
        <v>810</v>
      </c>
      <c r="C29" s="83">
        <v>332.18</v>
      </c>
      <c r="D29" s="83">
        <v>132.4</v>
      </c>
      <c r="E29" s="83">
        <v>0.4</v>
      </c>
      <c r="F29" s="83">
        <v>101.3</v>
      </c>
      <c r="G29" s="83">
        <v>2355.9060399999998</v>
      </c>
      <c r="H29" s="83">
        <v>2685.1703200000002</v>
      </c>
      <c r="I29" s="83">
        <v>1.2</v>
      </c>
      <c r="J29" s="83">
        <v>358.43238000000002</v>
      </c>
      <c r="K29" s="83">
        <v>664.6</v>
      </c>
      <c r="L29" s="83">
        <v>0</v>
      </c>
      <c r="M29" s="83">
        <v>924.5</v>
      </c>
      <c r="N29" s="83">
        <v>0</v>
      </c>
      <c r="O29" s="83">
        <v>566.28</v>
      </c>
      <c r="P29" s="83">
        <v>5400.70874</v>
      </c>
      <c r="Q29" s="83">
        <v>1589.1</v>
      </c>
      <c r="R29" s="84">
        <v>7556.0887400000001</v>
      </c>
      <c r="S29" s="82" t="s">
        <v>810</v>
      </c>
      <c r="T29" s="83">
        <v>3352.68604</v>
      </c>
      <c r="U29" s="83">
        <v>2840.7703200000001</v>
      </c>
      <c r="V29" s="83">
        <v>926.1</v>
      </c>
      <c r="W29" s="83">
        <v>459.73237999999998</v>
      </c>
      <c r="X29" s="84">
        <v>7579.28874</v>
      </c>
      <c r="Y29" s="82" t="s">
        <v>810</v>
      </c>
      <c r="Z29" s="83">
        <v>278.48</v>
      </c>
      <c r="AA29" s="83">
        <v>71.400000000000006</v>
      </c>
      <c r="AB29" s="83">
        <v>926.1</v>
      </c>
      <c r="AC29" s="83">
        <v>459.73237999999998</v>
      </c>
      <c r="AD29" s="84">
        <v>1735.7123799999999</v>
      </c>
    </row>
    <row r="30" spans="1:30" x14ac:dyDescent="0.3">
      <c r="A30" s="1"/>
      <c r="B30" s="82" t="s">
        <v>811</v>
      </c>
      <c r="C30" s="83">
        <v>334.24</v>
      </c>
      <c r="D30" s="83">
        <v>131.9</v>
      </c>
      <c r="E30" s="83">
        <v>0.4</v>
      </c>
      <c r="F30" s="83">
        <v>106.6</v>
      </c>
      <c r="G30" s="83">
        <v>2389.8596499999999</v>
      </c>
      <c r="H30" s="83">
        <v>2718.4361600000002</v>
      </c>
      <c r="I30" s="83">
        <v>1.2</v>
      </c>
      <c r="J30" s="83">
        <v>410.95706999999999</v>
      </c>
      <c r="K30" s="83">
        <v>674.6</v>
      </c>
      <c r="L30" s="83">
        <v>0</v>
      </c>
      <c r="M30" s="83">
        <v>915.7</v>
      </c>
      <c r="N30" s="83">
        <v>0</v>
      </c>
      <c r="O30" s="83">
        <v>573.14</v>
      </c>
      <c r="P30" s="83">
        <v>5520.4528799999998</v>
      </c>
      <c r="Q30" s="83">
        <v>1590.3</v>
      </c>
      <c r="R30" s="84">
        <v>7683.8928800000003</v>
      </c>
      <c r="S30" s="82" t="s">
        <v>811</v>
      </c>
      <c r="T30" s="83">
        <v>3398.69965</v>
      </c>
      <c r="U30" s="83">
        <v>2874.3361599999998</v>
      </c>
      <c r="V30" s="83">
        <v>917.3</v>
      </c>
      <c r="W30" s="83">
        <v>517.55706999999995</v>
      </c>
      <c r="X30" s="84">
        <v>7707.8928800000003</v>
      </c>
      <c r="Y30" s="82" t="s">
        <v>811</v>
      </c>
      <c r="Z30" s="83">
        <v>285.04000000000002</v>
      </c>
      <c r="AA30" s="83">
        <v>71.099999999999994</v>
      </c>
      <c r="AB30" s="83">
        <v>917.3</v>
      </c>
      <c r="AC30" s="83">
        <v>517.55706999999995</v>
      </c>
      <c r="AD30" s="84">
        <v>1790.9970699999999</v>
      </c>
    </row>
    <row r="31" spans="1:30" x14ac:dyDescent="0.3">
      <c r="A31" s="1"/>
      <c r="B31" s="82" t="s">
        <v>812</v>
      </c>
      <c r="C31" s="83">
        <v>332.34</v>
      </c>
      <c r="D31" s="83">
        <v>132.80000000000001</v>
      </c>
      <c r="E31" s="83">
        <v>0.5</v>
      </c>
      <c r="F31" s="83">
        <v>103.8</v>
      </c>
      <c r="G31" s="83">
        <v>2246.8401199999998</v>
      </c>
      <c r="H31" s="83">
        <v>2658.0533099999998</v>
      </c>
      <c r="I31" s="83">
        <v>1.3</v>
      </c>
      <c r="J31" s="83">
        <v>467.97226999999998</v>
      </c>
      <c r="K31" s="83">
        <v>690.3</v>
      </c>
      <c r="L31" s="83">
        <v>0</v>
      </c>
      <c r="M31" s="83">
        <v>951.9</v>
      </c>
      <c r="N31" s="83">
        <v>0</v>
      </c>
      <c r="O31" s="83">
        <v>569.44000000000005</v>
      </c>
      <c r="P31" s="83">
        <v>5374.1656999999996</v>
      </c>
      <c r="Q31" s="83">
        <v>1642.2</v>
      </c>
      <c r="R31" s="84">
        <v>7585.8056999999999</v>
      </c>
      <c r="S31" s="82" t="s">
        <v>812</v>
      </c>
      <c r="T31" s="83">
        <v>3269.4801200000002</v>
      </c>
      <c r="U31" s="83">
        <v>2814.7533100000001</v>
      </c>
      <c r="V31" s="83">
        <v>953.7</v>
      </c>
      <c r="W31" s="83">
        <v>571.77227000000005</v>
      </c>
      <c r="X31" s="84">
        <v>7609.7057000000004</v>
      </c>
      <c r="Y31" s="82" t="s">
        <v>812</v>
      </c>
      <c r="Z31" s="83">
        <v>286.04000000000002</v>
      </c>
      <c r="AA31" s="83">
        <v>70.7</v>
      </c>
      <c r="AB31" s="83">
        <v>953.7</v>
      </c>
      <c r="AC31" s="83">
        <v>571.77227000000005</v>
      </c>
      <c r="AD31" s="84">
        <v>1882.21227</v>
      </c>
    </row>
    <row r="32" spans="1:30" x14ac:dyDescent="0.3">
      <c r="A32" s="1"/>
      <c r="B32" s="82" t="s">
        <v>813</v>
      </c>
      <c r="C32" s="83">
        <v>328.04</v>
      </c>
      <c r="D32" s="83">
        <v>133</v>
      </c>
      <c r="E32" s="83">
        <v>0.5</v>
      </c>
      <c r="F32" s="83">
        <v>100.6</v>
      </c>
      <c r="G32" s="83">
        <v>2017.82458</v>
      </c>
      <c r="H32" s="83">
        <v>2651.0573199999999</v>
      </c>
      <c r="I32" s="83">
        <v>1.2</v>
      </c>
      <c r="J32" s="83">
        <v>552.07396000000006</v>
      </c>
      <c r="K32" s="83">
        <v>752</v>
      </c>
      <c r="L32" s="83">
        <v>0</v>
      </c>
      <c r="M32" s="83">
        <v>953.9</v>
      </c>
      <c r="N32" s="83">
        <v>0</v>
      </c>
      <c r="O32" s="83">
        <v>562.14</v>
      </c>
      <c r="P32" s="83">
        <v>5222.1558599999998</v>
      </c>
      <c r="Q32" s="83">
        <v>1705.9</v>
      </c>
      <c r="R32" s="84">
        <v>7490.1958599999998</v>
      </c>
      <c r="S32" s="82" t="s">
        <v>813</v>
      </c>
      <c r="T32" s="83">
        <v>3097.8645799999999</v>
      </c>
      <c r="U32" s="83">
        <v>2807.5573199999999</v>
      </c>
      <c r="V32" s="83">
        <v>955.6</v>
      </c>
      <c r="W32" s="83">
        <v>652.67395999999997</v>
      </c>
      <c r="X32" s="84">
        <v>7513.6958599999998</v>
      </c>
      <c r="Y32" s="82" t="s">
        <v>813</v>
      </c>
      <c r="Z32" s="83">
        <v>282.44</v>
      </c>
      <c r="AA32" s="83">
        <v>72.900000000000006</v>
      </c>
      <c r="AB32" s="83">
        <v>955.6</v>
      </c>
      <c r="AC32" s="83">
        <v>652.67395999999997</v>
      </c>
      <c r="AD32" s="84">
        <v>1963.6139599999999</v>
      </c>
    </row>
    <row r="33" spans="1:30" x14ac:dyDescent="0.3">
      <c r="A33" s="1"/>
      <c r="B33" s="82" t="s">
        <v>814</v>
      </c>
      <c r="C33" s="83">
        <v>332.08</v>
      </c>
      <c r="D33" s="83">
        <v>133.9</v>
      </c>
      <c r="E33" s="83">
        <v>0.4</v>
      </c>
      <c r="F33" s="83">
        <v>100.3</v>
      </c>
      <c r="G33" s="83">
        <v>2014.41741</v>
      </c>
      <c r="H33" s="83">
        <v>2658.5427500000001</v>
      </c>
      <c r="I33" s="83">
        <v>1.2</v>
      </c>
      <c r="J33" s="83">
        <v>585.09005999999999</v>
      </c>
      <c r="K33" s="83">
        <v>762.9</v>
      </c>
      <c r="L33" s="83">
        <v>0</v>
      </c>
      <c r="M33" s="83">
        <v>939.7</v>
      </c>
      <c r="N33" s="83">
        <v>0</v>
      </c>
      <c r="O33" s="83">
        <v>566.67999999999995</v>
      </c>
      <c r="P33" s="83">
        <v>5259.2502199999999</v>
      </c>
      <c r="Q33" s="83">
        <v>1702.6</v>
      </c>
      <c r="R33" s="84">
        <v>7528.5302199999996</v>
      </c>
      <c r="S33" s="82" t="s">
        <v>814</v>
      </c>
      <c r="T33" s="83">
        <v>3109.39741</v>
      </c>
      <c r="U33" s="83">
        <v>2815.2427499999999</v>
      </c>
      <c r="V33" s="83">
        <v>941.3</v>
      </c>
      <c r="W33" s="83">
        <v>685.39005999999995</v>
      </c>
      <c r="X33" s="84">
        <v>7551.3302199999998</v>
      </c>
      <c r="Y33" s="82" t="s">
        <v>814</v>
      </c>
      <c r="Z33" s="83">
        <v>283.38</v>
      </c>
      <c r="AA33" s="83">
        <v>72.599999999999994</v>
      </c>
      <c r="AB33" s="83">
        <v>941.3</v>
      </c>
      <c r="AC33" s="83">
        <v>685.39005999999995</v>
      </c>
      <c r="AD33" s="84">
        <v>1982.6700599999999</v>
      </c>
    </row>
    <row r="34" spans="1:30" x14ac:dyDescent="0.3">
      <c r="A34" s="1"/>
      <c r="B34" s="82" t="s">
        <v>815</v>
      </c>
      <c r="C34" s="83">
        <v>332.94</v>
      </c>
      <c r="D34" s="83">
        <v>136.80000000000001</v>
      </c>
      <c r="E34" s="83">
        <v>0.4</v>
      </c>
      <c r="F34" s="83">
        <v>106.3</v>
      </c>
      <c r="G34" s="83">
        <v>1869.59238</v>
      </c>
      <c r="H34" s="83">
        <v>2747.7991200000001</v>
      </c>
      <c r="I34" s="83">
        <v>1.2</v>
      </c>
      <c r="J34" s="83">
        <v>635.38292999999999</v>
      </c>
      <c r="K34" s="83">
        <v>763.2</v>
      </c>
      <c r="L34" s="83">
        <v>0</v>
      </c>
      <c r="M34" s="83">
        <v>936.8</v>
      </c>
      <c r="N34" s="83">
        <v>0</v>
      </c>
      <c r="O34" s="83">
        <v>576.44000000000005</v>
      </c>
      <c r="P34" s="83">
        <v>5253.9744300000002</v>
      </c>
      <c r="Q34" s="83">
        <v>1700</v>
      </c>
      <c r="R34" s="84">
        <v>7530.4144299999998</v>
      </c>
      <c r="S34" s="82" t="s">
        <v>815</v>
      </c>
      <c r="T34" s="83">
        <v>2965.7323799999999</v>
      </c>
      <c r="U34" s="83">
        <v>2907.7991200000001</v>
      </c>
      <c r="V34" s="83">
        <v>938.4</v>
      </c>
      <c r="W34" s="83">
        <v>741.68293000000006</v>
      </c>
      <c r="X34" s="84">
        <v>7553.6144299999996</v>
      </c>
      <c r="Y34" s="82" t="s">
        <v>815</v>
      </c>
      <c r="Z34" s="83">
        <v>285.54000000000002</v>
      </c>
      <c r="AA34" s="83">
        <v>76.099999999999994</v>
      </c>
      <c r="AB34" s="83">
        <v>938.4</v>
      </c>
      <c r="AC34" s="83">
        <v>741.68293000000006</v>
      </c>
      <c r="AD34" s="84">
        <v>2041.7229299999999</v>
      </c>
    </row>
    <row r="35" spans="1:30" x14ac:dyDescent="0.3">
      <c r="A35" s="1"/>
      <c r="B35" s="82" t="s">
        <v>816</v>
      </c>
      <c r="C35" s="83">
        <v>337.08</v>
      </c>
      <c r="D35" s="83">
        <v>135.6</v>
      </c>
      <c r="E35" s="83">
        <v>0.1</v>
      </c>
      <c r="F35" s="83">
        <v>107.4</v>
      </c>
      <c r="G35" s="83">
        <v>1826.14257</v>
      </c>
      <c r="H35" s="83">
        <v>2789.74181</v>
      </c>
      <c r="I35" s="83">
        <v>1.1000000000000001</v>
      </c>
      <c r="J35" s="83">
        <v>634.19473000000005</v>
      </c>
      <c r="K35" s="83">
        <v>781.7</v>
      </c>
      <c r="L35" s="83">
        <v>0</v>
      </c>
      <c r="M35" s="83">
        <v>856.5</v>
      </c>
      <c r="N35" s="83">
        <v>0</v>
      </c>
      <c r="O35" s="83">
        <v>580.17999999999995</v>
      </c>
      <c r="P35" s="83">
        <v>5251.17911</v>
      </c>
      <c r="Q35" s="83">
        <v>1638.2</v>
      </c>
      <c r="R35" s="84">
        <v>7469.5591100000001</v>
      </c>
      <c r="S35" s="82" t="s">
        <v>816</v>
      </c>
      <c r="T35" s="83">
        <v>2944.9225700000002</v>
      </c>
      <c r="U35" s="83">
        <v>2949.0418100000002</v>
      </c>
      <c r="V35" s="83">
        <v>857.7</v>
      </c>
      <c r="W35" s="83">
        <v>741.59473000000003</v>
      </c>
      <c r="X35" s="84">
        <v>7493.25911</v>
      </c>
      <c r="Y35" s="82" t="s">
        <v>816</v>
      </c>
      <c r="Z35" s="83">
        <v>288.18</v>
      </c>
      <c r="AA35" s="83">
        <v>75.5</v>
      </c>
      <c r="AB35" s="83">
        <v>857.7</v>
      </c>
      <c r="AC35" s="83">
        <v>741.59473000000003</v>
      </c>
      <c r="AD35" s="84">
        <v>1962.9747299999999</v>
      </c>
    </row>
    <row r="36" spans="1:30" x14ac:dyDescent="0.3">
      <c r="A36" s="1"/>
      <c r="B36" s="82" t="s">
        <v>817</v>
      </c>
      <c r="C36" s="83">
        <v>322.68</v>
      </c>
      <c r="D36" s="83">
        <v>135.9</v>
      </c>
      <c r="E36" s="83">
        <v>0.1</v>
      </c>
      <c r="F36" s="83">
        <v>113.9</v>
      </c>
      <c r="G36" s="83">
        <v>1793.8876700000001</v>
      </c>
      <c r="H36" s="83">
        <v>2761.76244</v>
      </c>
      <c r="I36" s="83">
        <v>1</v>
      </c>
      <c r="J36" s="83">
        <v>655.67822000000001</v>
      </c>
      <c r="K36" s="83">
        <v>777.4</v>
      </c>
      <c r="L36" s="83">
        <v>0</v>
      </c>
      <c r="M36" s="83">
        <v>905.3</v>
      </c>
      <c r="N36" s="83">
        <v>0</v>
      </c>
      <c r="O36" s="83">
        <v>572.58000000000004</v>
      </c>
      <c r="P36" s="83">
        <v>5212.3283300000003</v>
      </c>
      <c r="Q36" s="83">
        <v>1682.7</v>
      </c>
      <c r="R36" s="84">
        <v>7467.60833</v>
      </c>
      <c r="S36" s="82" t="s">
        <v>817</v>
      </c>
      <c r="T36" s="83">
        <v>2893.96767</v>
      </c>
      <c r="U36" s="83">
        <v>2921.3624399999999</v>
      </c>
      <c r="V36" s="83">
        <v>906.4</v>
      </c>
      <c r="W36" s="83">
        <v>769.57821999999999</v>
      </c>
      <c r="X36" s="84">
        <v>7491.3083299999998</v>
      </c>
      <c r="Y36" s="82" t="s">
        <v>817</v>
      </c>
      <c r="Z36" s="83">
        <v>287.38</v>
      </c>
      <c r="AA36" s="83">
        <v>72</v>
      </c>
      <c r="AB36" s="83">
        <v>906.4</v>
      </c>
      <c r="AC36" s="83">
        <v>769.57821999999999</v>
      </c>
      <c r="AD36" s="84">
        <v>2035.3582200000001</v>
      </c>
    </row>
    <row r="37" spans="1:30" x14ac:dyDescent="0.3">
      <c r="A37" s="1"/>
      <c r="B37" s="82" t="s">
        <v>818</v>
      </c>
      <c r="C37" s="83">
        <v>270.62</v>
      </c>
      <c r="D37" s="83">
        <v>136.6</v>
      </c>
      <c r="E37" s="83">
        <v>0.4</v>
      </c>
      <c r="F37" s="83">
        <v>119.8</v>
      </c>
      <c r="G37" s="83">
        <v>1799.82168</v>
      </c>
      <c r="H37" s="83">
        <v>2788.9353099999998</v>
      </c>
      <c r="I37" s="83">
        <v>0.9</v>
      </c>
      <c r="J37" s="83">
        <v>635.92451000000005</v>
      </c>
      <c r="K37" s="83">
        <v>758.1</v>
      </c>
      <c r="L37" s="83">
        <v>0</v>
      </c>
      <c r="M37" s="83">
        <v>849.1</v>
      </c>
      <c r="N37" s="83">
        <v>0</v>
      </c>
      <c r="O37" s="83">
        <v>527.41999999999996</v>
      </c>
      <c r="P37" s="83">
        <v>5225.5815000000002</v>
      </c>
      <c r="Q37" s="83">
        <v>1607.2</v>
      </c>
      <c r="R37" s="84">
        <v>7360.2015000000001</v>
      </c>
      <c r="S37" s="82" t="s">
        <v>818</v>
      </c>
      <c r="T37" s="83">
        <v>2828.5416799999998</v>
      </c>
      <c r="U37" s="83">
        <v>2947.8353099999999</v>
      </c>
      <c r="V37" s="83">
        <v>850.4</v>
      </c>
      <c r="W37" s="83">
        <v>755.72451000000001</v>
      </c>
      <c r="X37" s="84">
        <v>7382.5015000000003</v>
      </c>
      <c r="Y37" s="82" t="s">
        <v>818</v>
      </c>
      <c r="Z37" s="83">
        <v>287.72000000000003</v>
      </c>
      <c r="AA37" s="83">
        <v>73.8</v>
      </c>
      <c r="AB37" s="83">
        <v>850.4</v>
      </c>
      <c r="AC37" s="83">
        <v>755.72451000000001</v>
      </c>
      <c r="AD37" s="84">
        <v>1967.6445100000001</v>
      </c>
    </row>
    <row r="38" spans="1:30" x14ac:dyDescent="0.3">
      <c r="A38" s="1"/>
      <c r="B38" s="82" t="s">
        <v>819</v>
      </c>
      <c r="C38" s="83">
        <v>263.83999999999997</v>
      </c>
      <c r="D38" s="83">
        <v>136.80000000000001</v>
      </c>
      <c r="E38" s="83">
        <v>0.3</v>
      </c>
      <c r="F38" s="83">
        <v>116.7</v>
      </c>
      <c r="G38" s="83">
        <v>1945.50269</v>
      </c>
      <c r="H38" s="83">
        <v>2797.0104900000001</v>
      </c>
      <c r="I38" s="83">
        <v>0.8</v>
      </c>
      <c r="J38" s="83">
        <v>635.78796999999997</v>
      </c>
      <c r="K38" s="83">
        <v>766.4</v>
      </c>
      <c r="L38" s="83">
        <v>0</v>
      </c>
      <c r="M38" s="83">
        <v>735.5</v>
      </c>
      <c r="N38" s="83">
        <v>0</v>
      </c>
      <c r="O38" s="83">
        <v>517.64</v>
      </c>
      <c r="P38" s="83">
        <v>5379.1011500000004</v>
      </c>
      <c r="Q38" s="83">
        <v>1501.9</v>
      </c>
      <c r="R38" s="84">
        <v>7398.6411500000004</v>
      </c>
      <c r="S38" s="82" t="s">
        <v>819</v>
      </c>
      <c r="T38" s="83">
        <v>2975.74269</v>
      </c>
      <c r="U38" s="83">
        <v>2956.2104899999999</v>
      </c>
      <c r="V38" s="83">
        <v>736.6</v>
      </c>
      <c r="W38" s="83">
        <v>752.48797000000002</v>
      </c>
      <c r="X38" s="84">
        <v>7421.04115</v>
      </c>
      <c r="Y38" s="82" t="s">
        <v>819</v>
      </c>
      <c r="Z38" s="83">
        <v>293.83999999999997</v>
      </c>
      <c r="AA38" s="83">
        <v>74.2</v>
      </c>
      <c r="AB38" s="83">
        <v>736.6</v>
      </c>
      <c r="AC38" s="83">
        <v>752.48797000000002</v>
      </c>
      <c r="AD38" s="84">
        <v>1857.12797</v>
      </c>
    </row>
    <row r="39" spans="1:30" x14ac:dyDescent="0.3">
      <c r="A39" s="1"/>
      <c r="B39" s="82" t="s">
        <v>820</v>
      </c>
      <c r="C39" s="83">
        <v>261.82</v>
      </c>
      <c r="D39" s="83">
        <v>137</v>
      </c>
      <c r="E39" s="83">
        <v>0.1</v>
      </c>
      <c r="F39" s="83">
        <v>108.8</v>
      </c>
      <c r="G39" s="83">
        <v>1928.8086800000001</v>
      </c>
      <c r="H39" s="83">
        <v>2773.6058699999999</v>
      </c>
      <c r="I39" s="83">
        <v>0.8</v>
      </c>
      <c r="J39" s="83">
        <v>626.34236999999996</v>
      </c>
      <c r="K39" s="83">
        <v>771.2</v>
      </c>
      <c r="L39" s="83">
        <v>0</v>
      </c>
      <c r="M39" s="83">
        <v>785.1</v>
      </c>
      <c r="N39" s="83">
        <v>0</v>
      </c>
      <c r="O39" s="83">
        <v>507.72</v>
      </c>
      <c r="P39" s="83">
        <v>5329.55692</v>
      </c>
      <c r="Q39" s="83">
        <v>1556.3</v>
      </c>
      <c r="R39" s="84">
        <v>7393.5769200000004</v>
      </c>
      <c r="S39" s="82" t="s">
        <v>820</v>
      </c>
      <c r="T39" s="83">
        <v>2961.8286800000001</v>
      </c>
      <c r="U39" s="83">
        <v>2934.50587</v>
      </c>
      <c r="V39" s="83">
        <v>786</v>
      </c>
      <c r="W39" s="83">
        <v>735.14237000000003</v>
      </c>
      <c r="X39" s="84">
        <v>7417.4769200000001</v>
      </c>
      <c r="Y39" s="82" t="s">
        <v>820</v>
      </c>
      <c r="Z39" s="83">
        <v>294.52</v>
      </c>
      <c r="AA39" s="83">
        <v>76.099999999999994</v>
      </c>
      <c r="AB39" s="83">
        <v>786</v>
      </c>
      <c r="AC39" s="83">
        <v>735.14237000000003</v>
      </c>
      <c r="AD39" s="84">
        <v>1891.7623699999999</v>
      </c>
    </row>
    <row r="40" spans="1:30" x14ac:dyDescent="0.3">
      <c r="A40" s="1"/>
      <c r="B40" s="82" t="s">
        <v>821</v>
      </c>
      <c r="C40" s="83">
        <v>257.33999999999997</v>
      </c>
      <c r="D40" s="83">
        <v>137.6</v>
      </c>
      <c r="E40" s="83">
        <v>0</v>
      </c>
      <c r="F40" s="83">
        <v>96</v>
      </c>
      <c r="G40" s="83">
        <v>1918.5538799999999</v>
      </c>
      <c r="H40" s="83">
        <v>2753.2878000000001</v>
      </c>
      <c r="I40" s="83">
        <v>0.6</v>
      </c>
      <c r="J40" s="83">
        <v>618.22564999999997</v>
      </c>
      <c r="K40" s="83">
        <v>763.7</v>
      </c>
      <c r="L40" s="83">
        <v>0</v>
      </c>
      <c r="M40" s="83">
        <v>755.5</v>
      </c>
      <c r="N40" s="83">
        <v>0</v>
      </c>
      <c r="O40" s="83">
        <v>490.94</v>
      </c>
      <c r="P40" s="83">
        <v>5290.6673300000002</v>
      </c>
      <c r="Q40" s="83">
        <v>1519.2</v>
      </c>
      <c r="R40" s="84">
        <v>7300.8073299999996</v>
      </c>
      <c r="S40" s="82" t="s">
        <v>821</v>
      </c>
      <c r="T40" s="83">
        <v>2939.5938799999999</v>
      </c>
      <c r="U40" s="83">
        <v>2915.0877999999998</v>
      </c>
      <c r="V40" s="83">
        <v>756.1</v>
      </c>
      <c r="W40" s="83">
        <v>714.22564999999997</v>
      </c>
      <c r="X40" s="84">
        <v>7325.0073300000004</v>
      </c>
      <c r="Y40" s="82" t="s">
        <v>821</v>
      </c>
      <c r="Z40" s="83">
        <v>297.94</v>
      </c>
      <c r="AA40" s="83">
        <v>76.900000000000006</v>
      </c>
      <c r="AB40" s="83">
        <v>756.1</v>
      </c>
      <c r="AC40" s="83">
        <v>714.22564999999997</v>
      </c>
      <c r="AD40" s="84">
        <v>1845.1656499999999</v>
      </c>
    </row>
    <row r="41" spans="1:30" x14ac:dyDescent="0.3">
      <c r="A41" s="1"/>
      <c r="B41" s="82" t="s">
        <v>822</v>
      </c>
      <c r="C41" s="83">
        <v>261.98</v>
      </c>
      <c r="D41" s="83">
        <v>137.30000000000001</v>
      </c>
      <c r="E41" s="83">
        <v>0</v>
      </c>
      <c r="F41" s="83">
        <v>87.3</v>
      </c>
      <c r="G41" s="83">
        <v>1995.6314</v>
      </c>
      <c r="H41" s="83">
        <v>2822.0996500000001</v>
      </c>
      <c r="I41" s="83">
        <v>0.4</v>
      </c>
      <c r="J41" s="83">
        <v>611.39693</v>
      </c>
      <c r="K41" s="83">
        <v>772.2</v>
      </c>
      <c r="L41" s="83">
        <v>0</v>
      </c>
      <c r="M41" s="83">
        <v>518.70000000000005</v>
      </c>
      <c r="N41" s="83">
        <v>0</v>
      </c>
      <c r="O41" s="83">
        <v>486.58</v>
      </c>
      <c r="P41" s="83">
        <v>5429.5279799999998</v>
      </c>
      <c r="Q41" s="83">
        <v>1290.9000000000001</v>
      </c>
      <c r="R41" s="84">
        <v>7207.0079800000003</v>
      </c>
      <c r="S41" s="82" t="s">
        <v>822</v>
      </c>
      <c r="T41" s="83">
        <v>3029.8114</v>
      </c>
      <c r="U41" s="83">
        <v>2983.4996500000002</v>
      </c>
      <c r="V41" s="83">
        <v>519.1</v>
      </c>
      <c r="W41" s="83">
        <v>698.69692999999995</v>
      </c>
      <c r="X41" s="84">
        <v>7231.1079799999998</v>
      </c>
      <c r="Y41" s="82" t="s">
        <v>822</v>
      </c>
      <c r="Z41" s="83">
        <v>297.18</v>
      </c>
      <c r="AA41" s="83">
        <v>76.099999999999994</v>
      </c>
      <c r="AB41" s="83">
        <v>519.1</v>
      </c>
      <c r="AC41" s="83">
        <v>698.69692999999995</v>
      </c>
      <c r="AD41" s="84">
        <v>1591.0769299999999</v>
      </c>
    </row>
    <row r="42" spans="1:30" x14ac:dyDescent="0.3">
      <c r="A42" s="1"/>
      <c r="B42" s="82" t="s">
        <v>823</v>
      </c>
      <c r="C42" s="83">
        <v>262.10000000000002</v>
      </c>
      <c r="D42" s="83">
        <v>138.80000000000001</v>
      </c>
      <c r="E42" s="83">
        <v>0</v>
      </c>
      <c r="F42" s="83">
        <v>86.7</v>
      </c>
      <c r="G42" s="83">
        <v>2345.9591300000002</v>
      </c>
      <c r="H42" s="83">
        <v>2819.5829800000001</v>
      </c>
      <c r="I42" s="83">
        <v>0.1</v>
      </c>
      <c r="J42" s="83">
        <v>619.74491999999998</v>
      </c>
      <c r="K42" s="83">
        <v>768.4</v>
      </c>
      <c r="L42" s="83">
        <v>0</v>
      </c>
      <c r="M42" s="83">
        <v>132.4</v>
      </c>
      <c r="N42" s="83">
        <v>0</v>
      </c>
      <c r="O42" s="83">
        <v>487.6</v>
      </c>
      <c r="P42" s="83">
        <v>5785.3870299999999</v>
      </c>
      <c r="Q42" s="83">
        <v>900.8</v>
      </c>
      <c r="R42" s="84">
        <v>7173.7870300000004</v>
      </c>
      <c r="S42" s="82" t="s">
        <v>823</v>
      </c>
      <c r="T42" s="83">
        <v>3376.4591300000002</v>
      </c>
      <c r="U42" s="83">
        <v>2982.5829800000001</v>
      </c>
      <c r="V42" s="83">
        <v>132.5</v>
      </c>
      <c r="W42" s="83">
        <v>706.44492000000002</v>
      </c>
      <c r="X42" s="84">
        <v>7197.9870300000002</v>
      </c>
      <c r="Y42" s="82" t="s">
        <v>823</v>
      </c>
      <c r="Z42" s="83">
        <v>288.2</v>
      </c>
      <c r="AA42" s="83">
        <v>77.099999999999994</v>
      </c>
      <c r="AB42" s="83">
        <v>132.5</v>
      </c>
      <c r="AC42" s="83">
        <v>706.44492000000002</v>
      </c>
      <c r="AD42" s="84">
        <v>1204.2449200000001</v>
      </c>
    </row>
    <row r="43" spans="1:30" x14ac:dyDescent="0.3">
      <c r="A43" s="1"/>
      <c r="B43" s="82" t="s">
        <v>824</v>
      </c>
      <c r="C43" s="83">
        <v>266.08</v>
      </c>
      <c r="D43" s="83">
        <v>137.6</v>
      </c>
      <c r="E43" s="83">
        <v>0</v>
      </c>
      <c r="F43" s="83">
        <v>92</v>
      </c>
      <c r="G43" s="83">
        <v>2408.0950800000001</v>
      </c>
      <c r="H43" s="83">
        <v>2757.63139</v>
      </c>
      <c r="I43" s="83">
        <v>0</v>
      </c>
      <c r="J43" s="83">
        <v>604.16179</v>
      </c>
      <c r="K43" s="83">
        <v>778.5</v>
      </c>
      <c r="L43" s="83">
        <v>0</v>
      </c>
      <c r="M43" s="83">
        <v>40.9</v>
      </c>
      <c r="N43" s="83">
        <v>0</v>
      </c>
      <c r="O43" s="83">
        <v>495.68</v>
      </c>
      <c r="P43" s="83">
        <v>5769.8882599999997</v>
      </c>
      <c r="Q43" s="83">
        <v>819.4</v>
      </c>
      <c r="R43" s="84">
        <v>7084.9682599999996</v>
      </c>
      <c r="S43" s="82" t="s">
        <v>824</v>
      </c>
      <c r="T43" s="83">
        <v>3452.67508</v>
      </c>
      <c r="U43" s="83">
        <v>2919.5313900000001</v>
      </c>
      <c r="V43" s="83">
        <v>40.9</v>
      </c>
      <c r="W43" s="83">
        <v>696.16179</v>
      </c>
      <c r="X43" s="84">
        <v>7109.2682599999998</v>
      </c>
      <c r="Y43" s="82" t="s">
        <v>824</v>
      </c>
      <c r="Z43" s="83">
        <v>279.77999999999997</v>
      </c>
      <c r="AA43" s="83">
        <v>76.8</v>
      </c>
      <c r="AB43" s="83">
        <v>40.9</v>
      </c>
      <c r="AC43" s="83">
        <v>696.16179</v>
      </c>
      <c r="AD43" s="84">
        <v>1093.6417899999999</v>
      </c>
    </row>
    <row r="44" spans="1:30" x14ac:dyDescent="0.3">
      <c r="A44" s="1"/>
      <c r="B44" s="82" t="s">
        <v>825</v>
      </c>
      <c r="C44" s="83">
        <v>264.95999999999998</v>
      </c>
      <c r="D44" s="83">
        <v>136.6</v>
      </c>
      <c r="E44" s="83">
        <v>0</v>
      </c>
      <c r="F44" s="83">
        <v>91</v>
      </c>
      <c r="G44" s="83">
        <v>2618.9334699999999</v>
      </c>
      <c r="H44" s="83">
        <v>2819.1780199999998</v>
      </c>
      <c r="I44" s="83">
        <v>0</v>
      </c>
      <c r="J44" s="83">
        <v>634.95717999999999</v>
      </c>
      <c r="K44" s="83">
        <v>819</v>
      </c>
      <c r="L44" s="83">
        <v>0</v>
      </c>
      <c r="M44" s="83">
        <v>0</v>
      </c>
      <c r="N44" s="83">
        <v>0</v>
      </c>
      <c r="O44" s="83">
        <v>492.56</v>
      </c>
      <c r="P44" s="83">
        <v>6073.0686699999997</v>
      </c>
      <c r="Q44" s="83">
        <v>819</v>
      </c>
      <c r="R44" s="84">
        <v>7384.6286700000001</v>
      </c>
      <c r="S44" s="82" t="s">
        <v>825</v>
      </c>
      <c r="T44" s="83">
        <v>3702.89347</v>
      </c>
      <c r="U44" s="83">
        <v>2979.8780200000001</v>
      </c>
      <c r="V44" s="83">
        <v>0</v>
      </c>
      <c r="W44" s="83">
        <v>725.95717999999999</v>
      </c>
      <c r="X44" s="84">
        <v>7408.7286700000004</v>
      </c>
      <c r="Y44" s="82" t="s">
        <v>825</v>
      </c>
      <c r="Z44" s="83">
        <v>285.56</v>
      </c>
      <c r="AA44" s="83">
        <v>74.900000000000006</v>
      </c>
      <c r="AB44" s="83">
        <v>0</v>
      </c>
      <c r="AC44" s="83">
        <v>725.95717999999999</v>
      </c>
      <c r="AD44" s="84">
        <v>1086.4171799999999</v>
      </c>
    </row>
    <row r="45" spans="1:30" x14ac:dyDescent="0.3">
      <c r="A45" s="1"/>
      <c r="B45" s="82" t="s">
        <v>826</v>
      </c>
      <c r="C45" s="83">
        <v>270.26</v>
      </c>
      <c r="D45" s="83">
        <v>137.30000000000001</v>
      </c>
      <c r="E45" s="83">
        <v>0</v>
      </c>
      <c r="F45" s="83">
        <v>83.8</v>
      </c>
      <c r="G45" s="83">
        <v>2883.75407</v>
      </c>
      <c r="H45" s="83">
        <v>2802.4468999999999</v>
      </c>
      <c r="I45" s="83">
        <v>0</v>
      </c>
      <c r="J45" s="83">
        <v>622.37751000000003</v>
      </c>
      <c r="K45" s="83">
        <v>824.6</v>
      </c>
      <c r="L45" s="83">
        <v>0</v>
      </c>
      <c r="M45" s="83">
        <v>0</v>
      </c>
      <c r="N45" s="83">
        <v>0</v>
      </c>
      <c r="O45" s="83">
        <v>491.36</v>
      </c>
      <c r="P45" s="83">
        <v>6308.5784800000001</v>
      </c>
      <c r="Q45" s="83">
        <v>824.6</v>
      </c>
      <c r="R45" s="84">
        <v>7624.5384800000002</v>
      </c>
      <c r="S45" s="82" t="s">
        <v>826</v>
      </c>
      <c r="T45" s="83">
        <v>3978.6140700000001</v>
      </c>
      <c r="U45" s="83">
        <v>2963.9468999999999</v>
      </c>
      <c r="V45" s="83">
        <v>0</v>
      </c>
      <c r="W45" s="83">
        <v>706.17750999999998</v>
      </c>
      <c r="X45" s="84">
        <v>7648.73848</v>
      </c>
      <c r="Y45" s="82" t="s">
        <v>826</v>
      </c>
      <c r="Z45" s="83">
        <v>292.36</v>
      </c>
      <c r="AA45" s="83">
        <v>76.3</v>
      </c>
      <c r="AB45" s="83">
        <v>0</v>
      </c>
      <c r="AC45" s="83">
        <v>706.17750999999998</v>
      </c>
      <c r="AD45" s="84">
        <v>1074.8375100000001</v>
      </c>
    </row>
    <row r="46" spans="1:30" x14ac:dyDescent="0.3">
      <c r="A46" s="1"/>
      <c r="B46" s="82" t="s">
        <v>827</v>
      </c>
      <c r="C46" s="83">
        <v>341.1</v>
      </c>
      <c r="D46" s="83">
        <v>138.69999999999999</v>
      </c>
      <c r="E46" s="83">
        <v>0</v>
      </c>
      <c r="F46" s="83">
        <v>68</v>
      </c>
      <c r="G46" s="83">
        <v>2886.9935500000001</v>
      </c>
      <c r="H46" s="83">
        <v>2868.75342</v>
      </c>
      <c r="I46" s="83">
        <v>0</v>
      </c>
      <c r="J46" s="83">
        <v>547.16795000000002</v>
      </c>
      <c r="K46" s="83">
        <v>827.2</v>
      </c>
      <c r="L46" s="83">
        <v>0</v>
      </c>
      <c r="M46" s="83">
        <v>0</v>
      </c>
      <c r="N46" s="83">
        <v>0</v>
      </c>
      <c r="O46" s="83">
        <v>547.79999999999995</v>
      </c>
      <c r="P46" s="83">
        <v>6302.9149200000002</v>
      </c>
      <c r="Q46" s="83">
        <v>827.2</v>
      </c>
      <c r="R46" s="84">
        <v>7677.9149200000002</v>
      </c>
      <c r="S46" s="82" t="s">
        <v>827</v>
      </c>
      <c r="T46" s="83">
        <v>4055.2935499999999</v>
      </c>
      <c r="U46" s="83">
        <v>3031.6534200000001</v>
      </c>
      <c r="V46" s="83">
        <v>0</v>
      </c>
      <c r="W46" s="83">
        <v>615.16795000000002</v>
      </c>
      <c r="X46" s="84">
        <v>7702.11492</v>
      </c>
      <c r="Y46" s="82" t="s">
        <v>827</v>
      </c>
      <c r="Z46" s="83">
        <v>299.8</v>
      </c>
      <c r="AA46" s="83">
        <v>77.7</v>
      </c>
      <c r="AB46" s="83">
        <v>0</v>
      </c>
      <c r="AC46" s="83">
        <v>615.16795000000002</v>
      </c>
      <c r="AD46" s="84">
        <v>992.66795000000002</v>
      </c>
    </row>
    <row r="47" spans="1:30" x14ac:dyDescent="0.3">
      <c r="A47" s="1"/>
      <c r="B47" s="82" t="s">
        <v>828</v>
      </c>
      <c r="C47" s="83">
        <v>348.34</v>
      </c>
      <c r="D47" s="83">
        <v>137.6</v>
      </c>
      <c r="E47" s="83">
        <v>0</v>
      </c>
      <c r="F47" s="83">
        <v>48.4</v>
      </c>
      <c r="G47" s="83">
        <v>2955.0394000000001</v>
      </c>
      <c r="H47" s="83">
        <v>2869.4054299999998</v>
      </c>
      <c r="I47" s="83">
        <v>0</v>
      </c>
      <c r="J47" s="83">
        <v>476.48714999999999</v>
      </c>
      <c r="K47" s="83">
        <v>825.1</v>
      </c>
      <c r="L47" s="83">
        <v>0</v>
      </c>
      <c r="M47" s="83">
        <v>0</v>
      </c>
      <c r="N47" s="83">
        <v>0</v>
      </c>
      <c r="O47" s="83">
        <v>534.34</v>
      </c>
      <c r="P47" s="83">
        <v>6300.9319800000003</v>
      </c>
      <c r="Q47" s="83">
        <v>825.1</v>
      </c>
      <c r="R47" s="84">
        <v>7660.3719799999999</v>
      </c>
      <c r="S47" s="82" t="s">
        <v>828</v>
      </c>
      <c r="T47" s="83">
        <v>4128.4794000000002</v>
      </c>
      <c r="U47" s="83">
        <v>3030.8054299999999</v>
      </c>
      <c r="V47" s="83">
        <v>0</v>
      </c>
      <c r="W47" s="83">
        <v>524.88715000000002</v>
      </c>
      <c r="X47" s="84">
        <v>7684.1719800000001</v>
      </c>
      <c r="Y47" s="82" t="s">
        <v>828</v>
      </c>
      <c r="Z47" s="83">
        <v>301.33999999999997</v>
      </c>
      <c r="AA47" s="83">
        <v>77</v>
      </c>
      <c r="AB47" s="83">
        <v>0</v>
      </c>
      <c r="AC47" s="83">
        <v>524.88715000000002</v>
      </c>
      <c r="AD47" s="84">
        <v>903.22715000000005</v>
      </c>
    </row>
    <row r="48" spans="1:30" x14ac:dyDescent="0.3">
      <c r="A48" s="1"/>
      <c r="B48" s="82" t="s">
        <v>829</v>
      </c>
      <c r="C48" s="83">
        <v>341.06</v>
      </c>
      <c r="D48" s="83">
        <v>138.69999999999999</v>
      </c>
      <c r="E48" s="83">
        <v>0</v>
      </c>
      <c r="F48" s="83">
        <v>49.2</v>
      </c>
      <c r="G48" s="83">
        <v>3041.0272300000001</v>
      </c>
      <c r="H48" s="83">
        <v>2870.4835499999999</v>
      </c>
      <c r="I48" s="83">
        <v>0</v>
      </c>
      <c r="J48" s="83">
        <v>419.5539</v>
      </c>
      <c r="K48" s="83">
        <v>822.5</v>
      </c>
      <c r="L48" s="83">
        <v>0</v>
      </c>
      <c r="M48" s="83">
        <v>0</v>
      </c>
      <c r="N48" s="83">
        <v>0</v>
      </c>
      <c r="O48" s="83">
        <v>528.96</v>
      </c>
      <c r="P48" s="83">
        <v>6331.0646800000004</v>
      </c>
      <c r="Q48" s="83">
        <v>822.5</v>
      </c>
      <c r="R48" s="84">
        <v>7682.5246800000004</v>
      </c>
      <c r="S48" s="82" t="s">
        <v>829</v>
      </c>
      <c r="T48" s="83">
        <v>4204.5872300000001</v>
      </c>
      <c r="U48" s="83">
        <v>3033.38355</v>
      </c>
      <c r="V48" s="83">
        <v>0</v>
      </c>
      <c r="W48" s="83">
        <v>468.75389999999999</v>
      </c>
      <c r="X48" s="84">
        <v>7706.7246800000003</v>
      </c>
      <c r="Y48" s="82" t="s">
        <v>829</v>
      </c>
      <c r="Z48" s="83">
        <v>299.06</v>
      </c>
      <c r="AA48" s="83">
        <v>78.7</v>
      </c>
      <c r="AB48" s="83">
        <v>0</v>
      </c>
      <c r="AC48" s="83">
        <v>468.75389999999999</v>
      </c>
      <c r="AD48" s="84">
        <v>846.51390000000004</v>
      </c>
    </row>
    <row r="49" spans="1:30" x14ac:dyDescent="0.3">
      <c r="A49" s="1"/>
      <c r="B49" s="82" t="s">
        <v>830</v>
      </c>
      <c r="C49" s="83">
        <v>326.86</v>
      </c>
      <c r="D49" s="83">
        <v>137.6</v>
      </c>
      <c r="E49" s="83">
        <v>0</v>
      </c>
      <c r="F49" s="83">
        <v>47.6</v>
      </c>
      <c r="G49" s="83">
        <v>3066.7777000000001</v>
      </c>
      <c r="H49" s="83">
        <v>2870.5684700000002</v>
      </c>
      <c r="I49" s="83">
        <v>0</v>
      </c>
      <c r="J49" s="83">
        <v>347.77679000000001</v>
      </c>
      <c r="K49" s="83">
        <v>823.4</v>
      </c>
      <c r="L49" s="83">
        <v>0</v>
      </c>
      <c r="M49" s="83">
        <v>0</v>
      </c>
      <c r="N49" s="83">
        <v>0</v>
      </c>
      <c r="O49" s="83">
        <v>512.05999999999995</v>
      </c>
      <c r="P49" s="83">
        <v>6285.1229599999997</v>
      </c>
      <c r="Q49" s="83">
        <v>823.4</v>
      </c>
      <c r="R49" s="84">
        <v>7620.5829599999997</v>
      </c>
      <c r="S49" s="82" t="s">
        <v>830</v>
      </c>
      <c r="T49" s="83">
        <v>4217.0376999999999</v>
      </c>
      <c r="U49" s="83">
        <v>3031.76847</v>
      </c>
      <c r="V49" s="83">
        <v>0</v>
      </c>
      <c r="W49" s="83">
        <v>395.37679000000003</v>
      </c>
      <c r="X49" s="84">
        <v>7644.1829600000001</v>
      </c>
      <c r="Y49" s="82" t="s">
        <v>830</v>
      </c>
      <c r="Z49" s="83">
        <v>299.95999999999998</v>
      </c>
      <c r="AA49" s="83">
        <v>76.900000000000006</v>
      </c>
      <c r="AB49" s="83">
        <v>0</v>
      </c>
      <c r="AC49" s="83">
        <v>395.37679000000003</v>
      </c>
      <c r="AD49" s="84">
        <v>772.23679000000004</v>
      </c>
    </row>
    <row r="50" spans="1:30" x14ac:dyDescent="0.3">
      <c r="A50" s="1"/>
      <c r="B50" s="82" t="s">
        <v>831</v>
      </c>
      <c r="C50" s="83">
        <v>332.02</v>
      </c>
      <c r="D50" s="83">
        <v>136.5</v>
      </c>
      <c r="E50" s="83">
        <v>0</v>
      </c>
      <c r="F50" s="83">
        <v>39.6</v>
      </c>
      <c r="G50" s="83">
        <v>3039.28</v>
      </c>
      <c r="H50" s="83">
        <v>2877.83</v>
      </c>
      <c r="I50" s="83">
        <v>0</v>
      </c>
      <c r="J50" s="83">
        <v>288.55</v>
      </c>
      <c r="K50" s="83">
        <v>814.2</v>
      </c>
      <c r="L50" s="83">
        <v>0</v>
      </c>
      <c r="M50" s="83">
        <v>0</v>
      </c>
      <c r="N50" s="83">
        <v>0</v>
      </c>
      <c r="O50" s="83">
        <v>508.12</v>
      </c>
      <c r="P50" s="83">
        <v>6205.66</v>
      </c>
      <c r="Q50" s="83">
        <v>814.2</v>
      </c>
      <c r="R50" s="84">
        <v>7527.98</v>
      </c>
      <c r="S50" s="82" t="s">
        <v>831</v>
      </c>
      <c r="T50" s="83">
        <v>4185.5</v>
      </c>
      <c r="U50" s="83">
        <v>3037.83</v>
      </c>
      <c r="V50" s="83">
        <v>0</v>
      </c>
      <c r="W50" s="83">
        <v>328.15</v>
      </c>
      <c r="X50" s="84">
        <v>7551.48</v>
      </c>
      <c r="Y50" s="82" t="s">
        <v>831</v>
      </c>
      <c r="Z50" s="83">
        <v>297.62</v>
      </c>
      <c r="AA50" s="83">
        <v>75.599999999999994</v>
      </c>
      <c r="AB50" s="83">
        <v>0</v>
      </c>
      <c r="AC50" s="83">
        <v>328.15</v>
      </c>
      <c r="AD50" s="84">
        <v>701.37</v>
      </c>
    </row>
    <row r="51" spans="1:30" x14ac:dyDescent="0.3">
      <c r="A51" s="1"/>
      <c r="B51" s="82" t="s">
        <v>832</v>
      </c>
      <c r="C51" s="83">
        <v>313.18</v>
      </c>
      <c r="D51" s="83">
        <v>137.1</v>
      </c>
      <c r="E51" s="83">
        <v>0</v>
      </c>
      <c r="F51" s="83">
        <v>34</v>
      </c>
      <c r="G51" s="83">
        <v>3099.26</v>
      </c>
      <c r="H51" s="83">
        <v>2826.67</v>
      </c>
      <c r="I51" s="83">
        <v>0</v>
      </c>
      <c r="J51" s="83">
        <v>251.74</v>
      </c>
      <c r="K51" s="83">
        <v>784.8</v>
      </c>
      <c r="L51" s="83">
        <v>0</v>
      </c>
      <c r="M51" s="83">
        <v>0</v>
      </c>
      <c r="N51" s="83">
        <v>0</v>
      </c>
      <c r="O51" s="83">
        <v>484.28</v>
      </c>
      <c r="P51" s="83">
        <v>6177.67</v>
      </c>
      <c r="Q51" s="83">
        <v>784.8</v>
      </c>
      <c r="R51" s="84">
        <v>7446.75</v>
      </c>
      <c r="S51" s="82" t="s">
        <v>832</v>
      </c>
      <c r="T51" s="83">
        <v>4197.24</v>
      </c>
      <c r="U51" s="83">
        <v>2988.07</v>
      </c>
      <c r="V51" s="83">
        <v>0</v>
      </c>
      <c r="W51" s="83">
        <v>285.74</v>
      </c>
      <c r="X51" s="84">
        <v>7471.05</v>
      </c>
      <c r="Y51" s="82" t="s">
        <v>832</v>
      </c>
      <c r="Z51" s="83">
        <v>297.27999999999997</v>
      </c>
      <c r="AA51" s="83">
        <v>76.599999999999994</v>
      </c>
      <c r="AB51" s="83">
        <v>0</v>
      </c>
      <c r="AC51" s="83">
        <v>285.74</v>
      </c>
      <c r="AD51" s="84">
        <v>659.62</v>
      </c>
    </row>
    <row r="52" spans="1:30" x14ac:dyDescent="0.3">
      <c r="A52" s="1"/>
      <c r="B52" s="82" t="s">
        <v>833</v>
      </c>
      <c r="C52" s="83">
        <v>276.14</v>
      </c>
      <c r="D52" s="83">
        <v>136.69999999999999</v>
      </c>
      <c r="E52" s="83">
        <v>0</v>
      </c>
      <c r="F52" s="83">
        <v>35.9</v>
      </c>
      <c r="G52" s="83">
        <v>3166.71</v>
      </c>
      <c r="H52" s="83">
        <v>2830.32</v>
      </c>
      <c r="I52" s="83">
        <v>0</v>
      </c>
      <c r="J52" s="83">
        <v>229.48</v>
      </c>
      <c r="K52" s="83">
        <v>769</v>
      </c>
      <c r="L52" s="83">
        <v>0</v>
      </c>
      <c r="M52" s="83">
        <v>0</v>
      </c>
      <c r="N52" s="83">
        <v>0</v>
      </c>
      <c r="O52" s="83">
        <v>448.74</v>
      </c>
      <c r="P52" s="83">
        <v>6226.51</v>
      </c>
      <c r="Q52" s="83">
        <v>769</v>
      </c>
      <c r="R52" s="84">
        <v>7444.25</v>
      </c>
      <c r="S52" s="82" t="s">
        <v>833</v>
      </c>
      <c r="T52" s="83">
        <v>4211.8500000000004</v>
      </c>
      <c r="U52" s="83">
        <v>2990.92</v>
      </c>
      <c r="V52" s="83">
        <v>0</v>
      </c>
      <c r="W52" s="83">
        <v>265.38</v>
      </c>
      <c r="X52" s="84">
        <v>7468.15</v>
      </c>
      <c r="Y52" s="82" t="s">
        <v>833</v>
      </c>
      <c r="Z52" s="83">
        <v>295.83999999999997</v>
      </c>
      <c r="AA52" s="83">
        <v>75.900000000000006</v>
      </c>
      <c r="AB52" s="83">
        <v>0</v>
      </c>
      <c r="AC52" s="83">
        <v>265.38</v>
      </c>
      <c r="AD52" s="84">
        <v>637.12</v>
      </c>
    </row>
    <row r="53" spans="1:30" x14ac:dyDescent="0.3">
      <c r="A53" s="1"/>
      <c r="B53" s="82" t="s">
        <v>834</v>
      </c>
      <c r="C53" s="83">
        <v>277.04000000000002</v>
      </c>
      <c r="D53" s="83">
        <v>135.80000000000001</v>
      </c>
      <c r="E53" s="83">
        <v>0</v>
      </c>
      <c r="F53" s="83">
        <v>32</v>
      </c>
      <c r="G53" s="83">
        <v>3053.82</v>
      </c>
      <c r="H53" s="83">
        <v>2799.54</v>
      </c>
      <c r="I53" s="83">
        <v>0</v>
      </c>
      <c r="J53" s="83">
        <v>199.89</v>
      </c>
      <c r="K53" s="83">
        <v>776.8</v>
      </c>
      <c r="L53" s="83">
        <v>0</v>
      </c>
      <c r="M53" s="83">
        <v>0</v>
      </c>
      <c r="N53" s="83">
        <v>0</v>
      </c>
      <c r="O53" s="83">
        <v>444.84</v>
      </c>
      <c r="P53" s="83">
        <v>6053.25</v>
      </c>
      <c r="Q53" s="83">
        <v>776.8</v>
      </c>
      <c r="R53" s="84">
        <v>7274.89</v>
      </c>
      <c r="S53" s="82" t="s">
        <v>834</v>
      </c>
      <c r="T53" s="83">
        <v>4107.66</v>
      </c>
      <c r="U53" s="83">
        <v>2959.64</v>
      </c>
      <c r="V53" s="83">
        <v>0</v>
      </c>
      <c r="W53" s="83">
        <v>231.89</v>
      </c>
      <c r="X53" s="84">
        <v>7299.19</v>
      </c>
      <c r="Y53" s="82" t="s">
        <v>834</v>
      </c>
      <c r="Z53" s="83">
        <v>294.74</v>
      </c>
      <c r="AA53" s="83">
        <v>75</v>
      </c>
      <c r="AB53" s="83">
        <v>0</v>
      </c>
      <c r="AC53" s="83">
        <v>231.89</v>
      </c>
      <c r="AD53" s="84">
        <v>601.63</v>
      </c>
    </row>
    <row r="54" spans="1:30" x14ac:dyDescent="0.3">
      <c r="A54" s="1"/>
      <c r="B54" s="82" t="s">
        <v>835</v>
      </c>
      <c r="C54" s="83">
        <v>275.89999999999998</v>
      </c>
      <c r="D54" s="83">
        <v>136.6</v>
      </c>
      <c r="E54" s="83">
        <v>0</v>
      </c>
      <c r="F54" s="83">
        <v>25.4</v>
      </c>
      <c r="G54" s="83">
        <v>2858.5</v>
      </c>
      <c r="H54" s="83">
        <v>2836.24</v>
      </c>
      <c r="I54" s="83">
        <v>0</v>
      </c>
      <c r="J54" s="83">
        <v>186.69</v>
      </c>
      <c r="K54" s="83">
        <v>764.8</v>
      </c>
      <c r="L54" s="83">
        <v>0</v>
      </c>
      <c r="M54" s="83">
        <v>0</v>
      </c>
      <c r="N54" s="83">
        <v>0</v>
      </c>
      <c r="O54" s="83">
        <v>437.9</v>
      </c>
      <c r="P54" s="83">
        <v>5881.43</v>
      </c>
      <c r="Q54" s="83">
        <v>764.8</v>
      </c>
      <c r="R54" s="84">
        <v>7084.13</v>
      </c>
      <c r="S54" s="82" t="s">
        <v>835</v>
      </c>
      <c r="T54" s="83">
        <v>3899.2</v>
      </c>
      <c r="U54" s="83">
        <v>2996.84</v>
      </c>
      <c r="V54" s="83">
        <v>0</v>
      </c>
      <c r="W54" s="83">
        <v>212.09</v>
      </c>
      <c r="X54" s="84">
        <v>7108.13</v>
      </c>
      <c r="Y54" s="82" t="s">
        <v>835</v>
      </c>
      <c r="Z54" s="83">
        <v>292</v>
      </c>
      <c r="AA54" s="83">
        <v>75.900000000000006</v>
      </c>
      <c r="AB54" s="83">
        <v>0</v>
      </c>
      <c r="AC54" s="83">
        <v>212.09</v>
      </c>
      <c r="AD54" s="84">
        <v>579.99</v>
      </c>
    </row>
    <row r="55" spans="1:30" x14ac:dyDescent="0.3">
      <c r="A55" s="1"/>
      <c r="B55" s="82" t="s">
        <v>64</v>
      </c>
      <c r="C55" s="83">
        <v>281.66000000000003</v>
      </c>
      <c r="D55" s="83">
        <v>135.80000000000001</v>
      </c>
      <c r="E55" s="83">
        <v>0</v>
      </c>
      <c r="F55" s="83">
        <v>18.899999999999999</v>
      </c>
      <c r="G55" s="83">
        <v>2677.32</v>
      </c>
      <c r="H55" s="83">
        <v>2739.7</v>
      </c>
      <c r="I55" s="83">
        <v>0</v>
      </c>
      <c r="J55" s="83">
        <v>130.88999999999999</v>
      </c>
      <c r="K55" s="83">
        <v>783.9</v>
      </c>
      <c r="L55" s="83">
        <v>0</v>
      </c>
      <c r="M55" s="83">
        <v>0</v>
      </c>
      <c r="N55" s="83">
        <v>0</v>
      </c>
      <c r="O55" s="83">
        <v>436.36</v>
      </c>
      <c r="P55" s="83">
        <v>5547.91</v>
      </c>
      <c r="Q55" s="83">
        <v>783.9</v>
      </c>
      <c r="R55" s="84">
        <v>6768.17</v>
      </c>
      <c r="S55" s="82" t="s">
        <v>64</v>
      </c>
      <c r="T55" s="83">
        <v>3742.88</v>
      </c>
      <c r="U55" s="83">
        <v>2899.3</v>
      </c>
      <c r="V55" s="83">
        <v>0</v>
      </c>
      <c r="W55" s="83">
        <v>149.79</v>
      </c>
      <c r="X55" s="84">
        <v>6791.97</v>
      </c>
      <c r="Y55" s="82" t="s">
        <v>64</v>
      </c>
      <c r="Z55" s="83">
        <v>290.66000000000003</v>
      </c>
      <c r="AA55" s="83">
        <v>75.3</v>
      </c>
      <c r="AB55" s="83">
        <v>0</v>
      </c>
      <c r="AC55" s="83">
        <v>149.79</v>
      </c>
      <c r="AD55" s="84">
        <v>515.75</v>
      </c>
    </row>
    <row r="56" spans="1:30" x14ac:dyDescent="0.3">
      <c r="A56" s="1"/>
      <c r="B56" s="85" t="s">
        <v>988</v>
      </c>
      <c r="C56" s="86">
        <v>6974.32</v>
      </c>
      <c r="D56" s="86">
        <v>3098.54</v>
      </c>
      <c r="E56" s="86">
        <v>2.5</v>
      </c>
      <c r="F56" s="86">
        <v>1570.4</v>
      </c>
      <c r="G56" s="86">
        <v>57528.034030000003</v>
      </c>
      <c r="H56" s="86">
        <v>64930.895060000003</v>
      </c>
      <c r="I56" s="86">
        <v>9.1999999999999993</v>
      </c>
      <c r="J56" s="86">
        <v>8782.8573699999997</v>
      </c>
      <c r="K56" s="86">
        <v>18488.599999999999</v>
      </c>
      <c r="L56" s="86">
        <v>0</v>
      </c>
      <c r="M56" s="86">
        <v>9462.1</v>
      </c>
      <c r="N56" s="86">
        <v>0</v>
      </c>
      <c r="O56" s="86">
        <v>11645.76</v>
      </c>
      <c r="P56" s="86">
        <v>131250.98645999999</v>
      </c>
      <c r="Q56" s="86">
        <v>27950.7</v>
      </c>
      <c r="R56" s="86">
        <v>170847.44646000001</v>
      </c>
      <c r="S56" s="85" t="s">
        <v>988</v>
      </c>
      <c r="T56" s="86">
        <v>82990.954029999994</v>
      </c>
      <c r="U56" s="86">
        <v>68589.985060000006</v>
      </c>
      <c r="V56" s="86">
        <v>9473.7999999999993</v>
      </c>
      <c r="W56" s="86">
        <v>10353.257369999999</v>
      </c>
      <c r="X56" s="86">
        <v>171407.99645999999</v>
      </c>
      <c r="Y56" s="85" t="s">
        <v>988</v>
      </c>
      <c r="Z56" s="86">
        <v>6784.77</v>
      </c>
      <c r="AA56" s="86">
        <v>1899.84</v>
      </c>
      <c r="AB56" s="86">
        <v>9473.7999999999993</v>
      </c>
      <c r="AC56" s="86">
        <v>10353.257369999999</v>
      </c>
      <c r="AD56" s="86">
        <v>28511.667369999999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1210</v>
      </c>
      <c r="C5" s="1"/>
      <c r="D5" s="1"/>
      <c r="E5" s="1"/>
      <c r="F5" s="1"/>
      <c r="G5" s="1"/>
      <c r="H5" s="1"/>
      <c r="I5" s="1"/>
      <c r="J5" s="1"/>
      <c r="K5" s="1"/>
      <c r="L5" s="1"/>
      <c r="M5" s="1"/>
      <c r="N5" s="1"/>
      <c r="O5" s="1"/>
      <c r="P5" s="1"/>
    </row>
    <row r="6" spans="1:16" ht="27.6" x14ac:dyDescent="0.3">
      <c r="A6" s="1"/>
      <c r="B6" s="3" t="s">
        <v>157</v>
      </c>
      <c r="C6" s="3" t="s">
        <v>1211</v>
      </c>
      <c r="D6" s="3" t="s">
        <v>1212</v>
      </c>
      <c r="E6" s="3" t="s">
        <v>1213</v>
      </c>
      <c r="F6" s="3" t="s">
        <v>160</v>
      </c>
      <c r="G6" s="3" t="s">
        <v>161</v>
      </c>
      <c r="H6" s="3" t="s">
        <v>1214</v>
      </c>
      <c r="I6" s="3" t="s">
        <v>1215</v>
      </c>
      <c r="J6" s="3" t="s">
        <v>1216</v>
      </c>
      <c r="K6" s="3" t="s">
        <v>1217</v>
      </c>
      <c r="L6" s="3" t="s">
        <v>1218</v>
      </c>
      <c r="M6" s="3" t="s">
        <v>1219</v>
      </c>
      <c r="N6" s="3" t="s">
        <v>1220</v>
      </c>
      <c r="O6" s="3" t="s">
        <v>1221</v>
      </c>
      <c r="P6" s="3" t="s">
        <v>1222</v>
      </c>
    </row>
    <row r="7" spans="1:16" x14ac:dyDescent="0.3">
      <c r="A7" s="1"/>
      <c r="B7" s="6" t="s">
        <v>614</v>
      </c>
      <c r="C7" s="6" t="s">
        <v>1013</v>
      </c>
      <c r="D7" s="87" t="s">
        <v>69</v>
      </c>
      <c r="E7" s="6" t="s">
        <v>1223</v>
      </c>
      <c r="F7" s="87" t="s">
        <v>27</v>
      </c>
      <c r="G7" s="87" t="s">
        <v>1224</v>
      </c>
      <c r="H7" s="87" t="s">
        <v>561</v>
      </c>
      <c r="I7" s="87" t="s">
        <v>561</v>
      </c>
      <c r="J7" s="87" t="s">
        <v>1225</v>
      </c>
      <c r="K7" s="87" t="s">
        <v>561</v>
      </c>
      <c r="L7" s="87" t="s">
        <v>561</v>
      </c>
      <c r="M7" s="87" t="s">
        <v>561</v>
      </c>
      <c r="N7" s="87" t="s">
        <v>561</v>
      </c>
      <c r="O7" s="6" t="s">
        <v>1226</v>
      </c>
      <c r="P7" s="6"/>
    </row>
    <row r="8" spans="1:16" x14ac:dyDescent="0.3">
      <c r="A8" s="1"/>
      <c r="B8" s="6" t="s">
        <v>170</v>
      </c>
      <c r="C8" s="6" t="s">
        <v>1097</v>
      </c>
      <c r="D8" s="87" t="s">
        <v>69</v>
      </c>
      <c r="E8" s="6" t="s">
        <v>1227</v>
      </c>
      <c r="F8" s="87" t="s">
        <v>27</v>
      </c>
      <c r="G8" s="87" t="s">
        <v>1228</v>
      </c>
      <c r="H8" s="87" t="s">
        <v>561</v>
      </c>
      <c r="I8" s="87" t="s">
        <v>561</v>
      </c>
      <c r="J8" s="87" t="s">
        <v>1225</v>
      </c>
      <c r="K8" s="87" t="s">
        <v>561</v>
      </c>
      <c r="L8" s="87" t="s">
        <v>561</v>
      </c>
      <c r="M8" s="87" t="s">
        <v>561</v>
      </c>
      <c r="N8" s="87" t="s">
        <v>561</v>
      </c>
      <c r="O8" s="6" t="s">
        <v>1226</v>
      </c>
      <c r="P8" s="6"/>
    </row>
    <row r="9" spans="1:16" x14ac:dyDescent="0.3">
      <c r="A9" s="1"/>
      <c r="B9" s="6" t="s">
        <v>615</v>
      </c>
      <c r="C9" s="6" t="s">
        <v>1098</v>
      </c>
      <c r="D9" s="87" t="s">
        <v>69</v>
      </c>
      <c r="E9" s="6" t="s">
        <v>1229</v>
      </c>
      <c r="F9" s="87" t="s">
        <v>27</v>
      </c>
      <c r="G9" s="87" t="s">
        <v>1224</v>
      </c>
      <c r="H9" s="87" t="s">
        <v>561</v>
      </c>
      <c r="I9" s="87" t="s">
        <v>561</v>
      </c>
      <c r="J9" s="87" t="s">
        <v>1225</v>
      </c>
      <c r="K9" s="87" t="s">
        <v>561</v>
      </c>
      <c r="L9" s="87" t="s">
        <v>561</v>
      </c>
      <c r="M9" s="87" t="s">
        <v>561</v>
      </c>
      <c r="N9" s="87" t="s">
        <v>561</v>
      </c>
      <c r="O9" s="6" t="s">
        <v>1226</v>
      </c>
      <c r="P9" s="6"/>
    </row>
    <row r="10" spans="1:16" ht="26.4" x14ac:dyDescent="0.3">
      <c r="A10" s="1"/>
      <c r="B10" s="6" t="s">
        <v>616</v>
      </c>
      <c r="C10" s="6" t="s">
        <v>1016</v>
      </c>
      <c r="D10" s="87" t="s">
        <v>69</v>
      </c>
      <c r="E10" s="6" t="s">
        <v>1230</v>
      </c>
      <c r="F10" s="87" t="s">
        <v>27</v>
      </c>
      <c r="G10" s="87" t="s">
        <v>1224</v>
      </c>
      <c r="H10" s="87" t="s">
        <v>561</v>
      </c>
      <c r="I10" s="87" t="s">
        <v>561</v>
      </c>
      <c r="J10" s="87" t="s">
        <v>1225</v>
      </c>
      <c r="K10" s="87" t="s">
        <v>561</v>
      </c>
      <c r="L10" s="87" t="s">
        <v>561</v>
      </c>
      <c r="M10" s="87" t="s">
        <v>561</v>
      </c>
      <c r="N10" s="87" t="s">
        <v>561</v>
      </c>
      <c r="O10" s="6" t="s">
        <v>1226</v>
      </c>
      <c r="P10" s="6"/>
    </row>
    <row r="11" spans="1:16" x14ac:dyDescent="0.3">
      <c r="A11" s="1"/>
      <c r="B11" s="6" t="s">
        <v>612</v>
      </c>
      <c r="C11" s="6" t="s">
        <v>1019</v>
      </c>
      <c r="D11" s="87" t="s">
        <v>1231</v>
      </c>
      <c r="E11" s="6" t="s">
        <v>1232</v>
      </c>
      <c r="F11" s="87" t="s">
        <v>27</v>
      </c>
      <c r="G11" s="87" t="s">
        <v>1224</v>
      </c>
      <c r="H11" s="87" t="s">
        <v>561</v>
      </c>
      <c r="I11" s="87" t="s">
        <v>561</v>
      </c>
      <c r="J11" s="87" t="s">
        <v>1225</v>
      </c>
      <c r="K11" s="87" t="s">
        <v>561</v>
      </c>
      <c r="L11" s="87" t="s">
        <v>561</v>
      </c>
      <c r="M11" s="87" t="s">
        <v>561</v>
      </c>
      <c r="N11" s="87" t="s">
        <v>561</v>
      </c>
      <c r="O11" s="6" t="s">
        <v>1226</v>
      </c>
      <c r="P11" s="6"/>
    </row>
    <row r="12" spans="1:16" x14ac:dyDescent="0.3">
      <c r="A12" s="1"/>
      <c r="B12" s="6" t="s">
        <v>617</v>
      </c>
      <c r="C12" s="6" t="s">
        <v>1020</v>
      </c>
      <c r="D12" s="87" t="s">
        <v>1099</v>
      </c>
      <c r="E12" s="6" t="s">
        <v>1233</v>
      </c>
      <c r="F12" s="87" t="s">
        <v>27</v>
      </c>
      <c r="G12" s="87" t="s">
        <v>1224</v>
      </c>
      <c r="H12" s="87" t="s">
        <v>561</v>
      </c>
      <c r="I12" s="87" t="s">
        <v>561</v>
      </c>
      <c r="J12" s="87" t="s">
        <v>1225</v>
      </c>
      <c r="K12" s="87" t="s">
        <v>561</v>
      </c>
      <c r="L12" s="87" t="s">
        <v>561</v>
      </c>
      <c r="M12" s="87" t="s">
        <v>561</v>
      </c>
      <c r="N12" s="87" t="s">
        <v>561</v>
      </c>
      <c r="O12" s="6" t="s">
        <v>1226</v>
      </c>
      <c r="P12" s="6"/>
    </row>
    <row r="13" spans="1:16" x14ac:dyDescent="0.3">
      <c r="A13" s="1"/>
      <c r="B13" s="6" t="s">
        <v>228</v>
      </c>
      <c r="C13" s="6" t="s">
        <v>1108</v>
      </c>
      <c r="D13" s="87" t="s">
        <v>69</v>
      </c>
      <c r="E13" s="6" t="s">
        <v>1234</v>
      </c>
      <c r="F13" s="87" t="s">
        <v>27</v>
      </c>
      <c r="G13" s="87" t="s">
        <v>1235</v>
      </c>
      <c r="H13" s="87" t="s">
        <v>561</v>
      </c>
      <c r="I13" s="87" t="s">
        <v>561</v>
      </c>
      <c r="J13" s="87" t="s">
        <v>1236</v>
      </c>
      <c r="K13" s="87" t="s">
        <v>561</v>
      </c>
      <c r="L13" s="87" t="s">
        <v>561</v>
      </c>
      <c r="M13" s="87" t="s">
        <v>561</v>
      </c>
      <c r="N13" s="87" t="s">
        <v>561</v>
      </c>
      <c r="O13" s="6" t="s">
        <v>1226</v>
      </c>
      <c r="P13" s="6"/>
    </row>
    <row r="14" spans="1:16" x14ac:dyDescent="0.3">
      <c r="A14" s="1"/>
      <c r="B14" s="6" t="s">
        <v>228</v>
      </c>
      <c r="C14" s="6" t="s">
        <v>1108</v>
      </c>
      <c r="D14" s="87" t="s">
        <v>69</v>
      </c>
      <c r="E14" s="6" t="s">
        <v>1234</v>
      </c>
      <c r="F14" s="87" t="s">
        <v>1235</v>
      </c>
      <c r="G14" s="87" t="s">
        <v>1237</v>
      </c>
      <c r="H14" s="87" t="s">
        <v>561</v>
      </c>
      <c r="I14" s="87" t="s">
        <v>561</v>
      </c>
      <c r="J14" s="87" t="s">
        <v>1238</v>
      </c>
      <c r="K14" s="87" t="s">
        <v>561</v>
      </c>
      <c r="L14" s="87" t="s">
        <v>561</v>
      </c>
      <c r="M14" s="87" t="s">
        <v>561</v>
      </c>
      <c r="N14" s="87" t="s">
        <v>561</v>
      </c>
      <c r="O14" s="6" t="s">
        <v>1226</v>
      </c>
      <c r="P14" s="6"/>
    </row>
    <row r="15" spans="1:16" x14ac:dyDescent="0.3">
      <c r="A15" s="1"/>
      <c r="B15" s="6" t="s">
        <v>228</v>
      </c>
      <c r="C15" s="6" t="s">
        <v>1108</v>
      </c>
      <c r="D15" s="87" t="s">
        <v>69</v>
      </c>
      <c r="E15" s="6" t="s">
        <v>1234</v>
      </c>
      <c r="F15" s="87" t="s">
        <v>1239</v>
      </c>
      <c r="G15" s="87" t="s">
        <v>1224</v>
      </c>
      <c r="H15" s="87" t="s">
        <v>1240</v>
      </c>
      <c r="I15" s="87" t="s">
        <v>561</v>
      </c>
      <c r="J15" s="87" t="s">
        <v>1236</v>
      </c>
      <c r="K15" s="87" t="s">
        <v>561</v>
      </c>
      <c r="L15" s="87" t="s">
        <v>561</v>
      </c>
      <c r="M15" s="87" t="s">
        <v>561</v>
      </c>
      <c r="N15" s="87" t="s">
        <v>561</v>
      </c>
      <c r="O15" s="6" t="s">
        <v>1226</v>
      </c>
      <c r="P15" s="6"/>
    </row>
    <row r="16" spans="1:16" x14ac:dyDescent="0.3">
      <c r="A16" s="1"/>
      <c r="B16" s="6" t="s">
        <v>78</v>
      </c>
      <c r="C16" s="6" t="s">
        <v>1113</v>
      </c>
      <c r="D16" s="87" t="s">
        <v>69</v>
      </c>
      <c r="E16" s="6" t="s">
        <v>1241</v>
      </c>
      <c r="F16" s="87" t="s">
        <v>27</v>
      </c>
      <c r="G16" s="87" t="s">
        <v>1242</v>
      </c>
      <c r="H16" s="87" t="s">
        <v>561</v>
      </c>
      <c r="I16" s="87" t="s">
        <v>1243</v>
      </c>
      <c r="J16" s="87" t="s">
        <v>1236</v>
      </c>
      <c r="K16" s="87" t="s">
        <v>561</v>
      </c>
      <c r="L16" s="87" t="s">
        <v>561</v>
      </c>
      <c r="M16" s="87" t="s">
        <v>561</v>
      </c>
      <c r="N16" s="87" t="s">
        <v>561</v>
      </c>
      <c r="O16" s="6" t="s">
        <v>1226</v>
      </c>
      <c r="P16" s="6"/>
    </row>
    <row r="17" spans="1:16" x14ac:dyDescent="0.3">
      <c r="A17" s="1"/>
      <c r="B17" s="6" t="s">
        <v>78</v>
      </c>
      <c r="C17" s="6" t="s">
        <v>1113</v>
      </c>
      <c r="D17" s="87" t="s">
        <v>69</v>
      </c>
      <c r="E17" s="6" t="s">
        <v>1241</v>
      </c>
      <c r="F17" s="87" t="s">
        <v>1244</v>
      </c>
      <c r="G17" s="87" t="s">
        <v>1224</v>
      </c>
      <c r="H17" s="87" t="s">
        <v>1245</v>
      </c>
      <c r="I17" s="87" t="s">
        <v>561</v>
      </c>
      <c r="J17" s="87" t="s">
        <v>1236</v>
      </c>
      <c r="K17" s="87" t="s">
        <v>561</v>
      </c>
      <c r="L17" s="87" t="s">
        <v>561</v>
      </c>
      <c r="M17" s="87" t="s">
        <v>561</v>
      </c>
      <c r="N17" s="87" t="s">
        <v>561</v>
      </c>
      <c r="O17" s="6" t="s">
        <v>1226</v>
      </c>
      <c r="P17" s="6"/>
    </row>
    <row r="18" spans="1:16" x14ac:dyDescent="0.3">
      <c r="A18" s="1"/>
      <c r="B18" s="6" t="s">
        <v>85</v>
      </c>
      <c r="C18" s="6" t="s">
        <v>90</v>
      </c>
      <c r="D18" s="87" t="s">
        <v>69</v>
      </c>
      <c r="E18" s="6" t="s">
        <v>1246</v>
      </c>
      <c r="F18" s="87" t="s">
        <v>27</v>
      </c>
      <c r="G18" s="87" t="s">
        <v>1224</v>
      </c>
      <c r="H18" s="87" t="s">
        <v>561</v>
      </c>
      <c r="I18" s="87" t="s">
        <v>561</v>
      </c>
      <c r="J18" s="87" t="s">
        <v>1236</v>
      </c>
      <c r="K18" s="87" t="s">
        <v>561</v>
      </c>
      <c r="L18" s="87" t="s">
        <v>561</v>
      </c>
      <c r="M18" s="87" t="s">
        <v>561</v>
      </c>
      <c r="N18" s="87" t="s">
        <v>561</v>
      </c>
      <c r="O18" s="6" t="s">
        <v>1226</v>
      </c>
      <c r="P18" s="6"/>
    </row>
    <row r="19" spans="1:16" x14ac:dyDescent="0.3">
      <c r="A19" s="1"/>
      <c r="B19" s="6" t="s">
        <v>85</v>
      </c>
      <c r="C19" s="6" t="s">
        <v>93</v>
      </c>
      <c r="D19" s="87" t="s">
        <v>69</v>
      </c>
      <c r="E19" s="6" t="s">
        <v>1247</v>
      </c>
      <c r="F19" s="87" t="s">
        <v>27</v>
      </c>
      <c r="G19" s="87" t="s">
        <v>1224</v>
      </c>
      <c r="H19" s="87" t="s">
        <v>561</v>
      </c>
      <c r="I19" s="87" t="s">
        <v>561</v>
      </c>
      <c r="J19" s="87" t="s">
        <v>1236</v>
      </c>
      <c r="K19" s="87" t="s">
        <v>561</v>
      </c>
      <c r="L19" s="87" t="s">
        <v>561</v>
      </c>
      <c r="M19" s="87" t="s">
        <v>561</v>
      </c>
      <c r="N19" s="87" t="s">
        <v>561</v>
      </c>
      <c r="O19" s="6" t="s">
        <v>1226</v>
      </c>
      <c r="P19" s="6"/>
    </row>
    <row r="20" spans="1:16" x14ac:dyDescent="0.3">
      <c r="A20" s="1"/>
      <c r="B20" s="6" t="s">
        <v>94</v>
      </c>
      <c r="C20" s="6" t="s">
        <v>95</v>
      </c>
      <c r="D20" s="87" t="s">
        <v>69</v>
      </c>
      <c r="E20" s="6" t="s">
        <v>1248</v>
      </c>
      <c r="F20" s="87" t="s">
        <v>27</v>
      </c>
      <c r="G20" s="87" t="s">
        <v>1224</v>
      </c>
      <c r="H20" s="87" t="s">
        <v>561</v>
      </c>
      <c r="I20" s="87" t="s">
        <v>561</v>
      </c>
      <c r="J20" s="87" t="s">
        <v>1236</v>
      </c>
      <c r="K20" s="87" t="s">
        <v>561</v>
      </c>
      <c r="L20" s="87" t="s">
        <v>561</v>
      </c>
      <c r="M20" s="87" t="s">
        <v>561</v>
      </c>
      <c r="N20" s="87" t="s">
        <v>561</v>
      </c>
      <c r="O20" s="6" t="s">
        <v>1226</v>
      </c>
      <c r="P20" s="6"/>
    </row>
    <row r="21" spans="1:16" ht="26.4" x14ac:dyDescent="0.3">
      <c r="A21" s="1"/>
      <c r="B21" s="6" t="s">
        <v>613</v>
      </c>
      <c r="C21" s="6" t="s">
        <v>1137</v>
      </c>
      <c r="D21" s="87" t="s">
        <v>1138</v>
      </c>
      <c r="E21" s="6" t="s">
        <v>1249</v>
      </c>
      <c r="F21" s="87" t="s">
        <v>27</v>
      </c>
      <c r="G21" s="87" t="s">
        <v>1224</v>
      </c>
      <c r="H21" s="87" t="s">
        <v>561</v>
      </c>
      <c r="I21" s="87" t="s">
        <v>561</v>
      </c>
      <c r="J21" s="87" t="s">
        <v>1225</v>
      </c>
      <c r="K21" s="87" t="s">
        <v>561</v>
      </c>
      <c r="L21" s="87" t="s">
        <v>561</v>
      </c>
      <c r="M21" s="87" t="s">
        <v>561</v>
      </c>
      <c r="N21" s="87" t="s">
        <v>561</v>
      </c>
      <c r="O21" s="6" t="s">
        <v>1226</v>
      </c>
      <c r="P21" s="6"/>
    </row>
    <row r="22" spans="1:16" ht="26.4" x14ac:dyDescent="0.3">
      <c r="A22" s="1"/>
      <c r="B22" s="6" t="s">
        <v>613</v>
      </c>
      <c r="C22" s="6" t="s">
        <v>1137</v>
      </c>
      <c r="D22" s="87" t="s">
        <v>1139</v>
      </c>
      <c r="E22" s="6" t="s">
        <v>1250</v>
      </c>
      <c r="F22" s="87" t="s">
        <v>27</v>
      </c>
      <c r="G22" s="87" t="s">
        <v>1224</v>
      </c>
      <c r="H22" s="87" t="s">
        <v>561</v>
      </c>
      <c r="I22" s="87" t="s">
        <v>561</v>
      </c>
      <c r="J22" s="87" t="s">
        <v>1225</v>
      </c>
      <c r="K22" s="87" t="s">
        <v>561</v>
      </c>
      <c r="L22" s="87" t="s">
        <v>561</v>
      </c>
      <c r="M22" s="87" t="s">
        <v>561</v>
      </c>
      <c r="N22" s="87" t="s">
        <v>561</v>
      </c>
      <c r="O22" s="6" t="s">
        <v>1226</v>
      </c>
      <c r="P22" s="6"/>
    </row>
    <row r="23" spans="1:16" ht="26.4" x14ac:dyDescent="0.3">
      <c r="A23" s="1"/>
      <c r="B23" s="6" t="s">
        <v>578</v>
      </c>
      <c r="C23" s="6" t="s">
        <v>1141</v>
      </c>
      <c r="D23" s="87" t="s">
        <v>69</v>
      </c>
      <c r="E23" s="6" t="s">
        <v>1251</v>
      </c>
      <c r="F23" s="87" t="s">
        <v>27</v>
      </c>
      <c r="G23" s="87" t="s">
        <v>42</v>
      </c>
      <c r="H23" s="87" t="s">
        <v>1252</v>
      </c>
      <c r="I23" s="87" t="s">
        <v>1253</v>
      </c>
      <c r="J23" s="87" t="s">
        <v>1254</v>
      </c>
      <c r="K23" s="87" t="s">
        <v>561</v>
      </c>
      <c r="L23" s="87" t="s">
        <v>561</v>
      </c>
      <c r="M23" s="87" t="s">
        <v>561</v>
      </c>
      <c r="N23" s="87" t="s">
        <v>561</v>
      </c>
      <c r="O23" s="6" t="s">
        <v>1226</v>
      </c>
      <c r="P23" s="6"/>
    </row>
    <row r="24" spans="1:16" x14ac:dyDescent="0.3">
      <c r="A24" s="1"/>
      <c r="B24" s="6" t="s">
        <v>97</v>
      </c>
      <c r="C24" s="6" t="s">
        <v>106</v>
      </c>
      <c r="D24" s="87" t="s">
        <v>478</v>
      </c>
      <c r="E24" s="6" t="s">
        <v>1255</v>
      </c>
      <c r="F24" s="87" t="s">
        <v>27</v>
      </c>
      <c r="G24" s="87" t="s">
        <v>1224</v>
      </c>
      <c r="H24" s="87" t="s">
        <v>561</v>
      </c>
      <c r="I24" s="87" t="s">
        <v>561</v>
      </c>
      <c r="J24" s="87" t="s">
        <v>1236</v>
      </c>
      <c r="K24" s="87" t="s">
        <v>561</v>
      </c>
      <c r="L24" s="87" t="s">
        <v>561</v>
      </c>
      <c r="M24" s="87" t="s">
        <v>561</v>
      </c>
      <c r="N24" s="87" t="s">
        <v>561</v>
      </c>
      <c r="O24" s="6" t="s">
        <v>1226</v>
      </c>
      <c r="P24" s="6"/>
    </row>
    <row r="25" spans="1:16" x14ac:dyDescent="0.3">
      <c r="A25" s="1"/>
      <c r="B25" s="6" t="s">
        <v>97</v>
      </c>
      <c r="C25" s="6" t="s">
        <v>106</v>
      </c>
      <c r="D25" s="87" t="s">
        <v>482</v>
      </c>
      <c r="E25" s="6" t="s">
        <v>1256</v>
      </c>
      <c r="F25" s="87" t="s">
        <v>1257</v>
      </c>
      <c r="G25" s="87" t="s">
        <v>1258</v>
      </c>
      <c r="H25" s="87" t="s">
        <v>1259</v>
      </c>
      <c r="I25" s="87" t="s">
        <v>561</v>
      </c>
      <c r="J25" s="87" t="s">
        <v>1238</v>
      </c>
      <c r="K25" s="87" t="s">
        <v>561</v>
      </c>
      <c r="L25" s="87" t="s">
        <v>561</v>
      </c>
      <c r="M25" s="87" t="s">
        <v>561</v>
      </c>
      <c r="N25" s="87" t="s">
        <v>561</v>
      </c>
      <c r="O25" s="6" t="s">
        <v>1226</v>
      </c>
      <c r="P25" s="6"/>
    </row>
    <row r="26" spans="1:16" x14ac:dyDescent="0.3">
      <c r="A26" s="1"/>
      <c r="B26" s="6" t="s">
        <v>97</v>
      </c>
      <c r="C26" s="6" t="s">
        <v>106</v>
      </c>
      <c r="D26" s="87" t="s">
        <v>482</v>
      </c>
      <c r="E26" s="6" t="s">
        <v>1256</v>
      </c>
      <c r="F26" s="87" t="s">
        <v>1258</v>
      </c>
      <c r="G26" s="87" t="s">
        <v>1260</v>
      </c>
      <c r="H26" s="87" t="s">
        <v>561</v>
      </c>
      <c r="I26" s="87" t="s">
        <v>561</v>
      </c>
      <c r="J26" s="87" t="s">
        <v>1236</v>
      </c>
      <c r="K26" s="87" t="s">
        <v>561</v>
      </c>
      <c r="L26" s="87" t="s">
        <v>561</v>
      </c>
      <c r="M26" s="87" t="s">
        <v>561</v>
      </c>
      <c r="N26" s="87" t="s">
        <v>561</v>
      </c>
      <c r="O26" s="6" t="s">
        <v>1226</v>
      </c>
      <c r="P26" s="6" t="s">
        <v>1261</v>
      </c>
    </row>
    <row r="27" spans="1:16" x14ac:dyDescent="0.3">
      <c r="A27" s="1"/>
      <c r="B27" s="6" t="s">
        <v>97</v>
      </c>
      <c r="C27" s="6" t="s">
        <v>106</v>
      </c>
      <c r="D27" s="87" t="s">
        <v>482</v>
      </c>
      <c r="E27" s="6" t="s">
        <v>1256</v>
      </c>
      <c r="F27" s="87" t="s">
        <v>1260</v>
      </c>
      <c r="G27" s="87" t="s">
        <v>1224</v>
      </c>
      <c r="H27" s="87" t="s">
        <v>561</v>
      </c>
      <c r="I27" s="87" t="s">
        <v>561</v>
      </c>
      <c r="J27" s="87" t="s">
        <v>1236</v>
      </c>
      <c r="K27" s="87" t="s">
        <v>561</v>
      </c>
      <c r="L27" s="87" t="s">
        <v>561</v>
      </c>
      <c r="M27" s="87" t="s">
        <v>561</v>
      </c>
      <c r="N27" s="87" t="s">
        <v>561</v>
      </c>
      <c r="O27" s="6" t="s">
        <v>1226</v>
      </c>
      <c r="P27" s="6"/>
    </row>
    <row r="28" spans="1:16" x14ac:dyDescent="0.3">
      <c r="A28" s="1"/>
      <c r="B28" s="6" t="s">
        <v>97</v>
      </c>
      <c r="C28" s="6" t="s">
        <v>109</v>
      </c>
      <c r="D28" s="87" t="s">
        <v>482</v>
      </c>
      <c r="E28" s="6" t="s">
        <v>1262</v>
      </c>
      <c r="F28" s="87" t="s">
        <v>27</v>
      </c>
      <c r="G28" s="87" t="s">
        <v>1263</v>
      </c>
      <c r="H28" s="87" t="s">
        <v>561</v>
      </c>
      <c r="I28" s="87" t="s">
        <v>561</v>
      </c>
      <c r="J28" s="87" t="s">
        <v>1236</v>
      </c>
      <c r="K28" s="87" t="s">
        <v>561</v>
      </c>
      <c r="L28" s="87" t="s">
        <v>561</v>
      </c>
      <c r="M28" s="87" t="s">
        <v>561</v>
      </c>
      <c r="N28" s="87" t="s">
        <v>561</v>
      </c>
      <c r="O28" s="6" t="s">
        <v>1226</v>
      </c>
      <c r="P28" s="6"/>
    </row>
    <row r="29" spans="1:16" x14ac:dyDescent="0.3">
      <c r="A29" s="1"/>
      <c r="B29" s="6" t="s">
        <v>97</v>
      </c>
      <c r="C29" s="6" t="s">
        <v>109</v>
      </c>
      <c r="D29" s="87" t="s">
        <v>482</v>
      </c>
      <c r="E29" s="6" t="s">
        <v>1262</v>
      </c>
      <c r="F29" s="87" t="s">
        <v>1263</v>
      </c>
      <c r="G29" s="87" t="s">
        <v>1264</v>
      </c>
      <c r="H29" s="87" t="s">
        <v>561</v>
      </c>
      <c r="I29" s="87" t="s">
        <v>561</v>
      </c>
      <c r="J29" s="87" t="s">
        <v>1238</v>
      </c>
      <c r="K29" s="87" t="s">
        <v>561</v>
      </c>
      <c r="L29" s="87" t="s">
        <v>561</v>
      </c>
      <c r="M29" s="87" t="s">
        <v>561</v>
      </c>
      <c r="N29" s="87" t="s">
        <v>561</v>
      </c>
      <c r="O29" s="6" t="s">
        <v>1226</v>
      </c>
      <c r="P29" s="6"/>
    </row>
    <row r="30" spans="1:16" x14ac:dyDescent="0.3">
      <c r="A30" s="1"/>
      <c r="B30" s="6" t="s">
        <v>97</v>
      </c>
      <c r="C30" s="6" t="s">
        <v>109</v>
      </c>
      <c r="D30" s="87" t="s">
        <v>482</v>
      </c>
      <c r="E30" s="6" t="s">
        <v>1262</v>
      </c>
      <c r="F30" s="87" t="s">
        <v>1264</v>
      </c>
      <c r="G30" s="87" t="s">
        <v>1224</v>
      </c>
      <c r="H30" s="87" t="s">
        <v>561</v>
      </c>
      <c r="I30" s="87" t="s">
        <v>561</v>
      </c>
      <c r="J30" s="87" t="s">
        <v>1236</v>
      </c>
      <c r="K30" s="87" t="s">
        <v>561</v>
      </c>
      <c r="L30" s="87" t="s">
        <v>561</v>
      </c>
      <c r="M30" s="87" t="s">
        <v>561</v>
      </c>
      <c r="N30" s="87" t="s">
        <v>561</v>
      </c>
      <c r="O30" s="6" t="s">
        <v>1226</v>
      </c>
      <c r="P30" s="6"/>
    </row>
    <row r="31" spans="1:16" ht="26.4" x14ac:dyDescent="0.3">
      <c r="A31" s="1"/>
      <c r="B31" s="6" t="s">
        <v>133</v>
      </c>
      <c r="C31" s="6" t="s">
        <v>138</v>
      </c>
      <c r="D31" s="87" t="s">
        <v>69</v>
      </c>
      <c r="E31" s="6" t="s">
        <v>1265</v>
      </c>
      <c r="F31" s="87" t="s">
        <v>27</v>
      </c>
      <c r="G31" s="87" t="s">
        <v>1266</v>
      </c>
      <c r="H31" s="87" t="s">
        <v>561</v>
      </c>
      <c r="I31" s="87" t="s">
        <v>561</v>
      </c>
      <c r="J31" s="87" t="s">
        <v>1236</v>
      </c>
      <c r="K31" s="87" t="s">
        <v>561</v>
      </c>
      <c r="L31" s="87" t="s">
        <v>561</v>
      </c>
      <c r="M31" s="87" t="s">
        <v>561</v>
      </c>
      <c r="N31" s="87" t="s">
        <v>561</v>
      </c>
      <c r="O31" s="6" t="s">
        <v>1226</v>
      </c>
      <c r="P31" s="6"/>
    </row>
    <row r="32" spans="1:16" x14ac:dyDescent="0.3">
      <c r="A32" s="1"/>
      <c r="B32" s="6" t="s">
        <v>133</v>
      </c>
      <c r="C32" s="6" t="s">
        <v>138</v>
      </c>
      <c r="D32" s="87" t="s">
        <v>69</v>
      </c>
      <c r="E32" s="6" t="s">
        <v>1267</v>
      </c>
      <c r="F32" s="87" t="s">
        <v>1266</v>
      </c>
      <c r="G32" s="87" t="s">
        <v>1268</v>
      </c>
      <c r="H32" s="87" t="s">
        <v>561</v>
      </c>
      <c r="I32" s="87" t="s">
        <v>561</v>
      </c>
      <c r="J32" s="87" t="s">
        <v>1236</v>
      </c>
      <c r="K32" s="87" t="s">
        <v>561</v>
      </c>
      <c r="L32" s="87" t="s">
        <v>561</v>
      </c>
      <c r="M32" s="87" t="s">
        <v>561</v>
      </c>
      <c r="N32" s="87" t="s">
        <v>561</v>
      </c>
      <c r="O32" s="6" t="s">
        <v>1226</v>
      </c>
      <c r="P32" s="6"/>
    </row>
    <row r="33" spans="1:16" ht="26.4" x14ac:dyDescent="0.3">
      <c r="A33" s="1"/>
      <c r="B33" s="6" t="s">
        <v>133</v>
      </c>
      <c r="C33" s="6" t="s">
        <v>138</v>
      </c>
      <c r="D33" s="87" t="s">
        <v>69</v>
      </c>
      <c r="E33" s="6" t="s">
        <v>1265</v>
      </c>
      <c r="F33" s="87" t="s">
        <v>1268</v>
      </c>
      <c r="G33" s="87" t="s">
        <v>1269</v>
      </c>
      <c r="H33" s="87" t="s">
        <v>561</v>
      </c>
      <c r="I33" s="87" t="s">
        <v>561</v>
      </c>
      <c r="J33" s="87" t="s">
        <v>1236</v>
      </c>
      <c r="K33" s="87" t="s">
        <v>561</v>
      </c>
      <c r="L33" s="87" t="s">
        <v>561</v>
      </c>
      <c r="M33" s="87" t="s">
        <v>561</v>
      </c>
      <c r="N33" s="87" t="s">
        <v>561</v>
      </c>
      <c r="O33" s="6" t="s">
        <v>1226</v>
      </c>
      <c r="P33" s="6"/>
    </row>
    <row r="34" spans="1:16" ht="26.4" x14ac:dyDescent="0.3">
      <c r="A34" s="1"/>
      <c r="B34" s="6" t="s">
        <v>133</v>
      </c>
      <c r="C34" s="6" t="s">
        <v>138</v>
      </c>
      <c r="D34" s="87" t="s">
        <v>69</v>
      </c>
      <c r="E34" s="6" t="s">
        <v>1265</v>
      </c>
      <c r="F34" s="87" t="s">
        <v>1269</v>
      </c>
      <c r="G34" s="87" t="s">
        <v>1270</v>
      </c>
      <c r="H34" s="87" t="s">
        <v>561</v>
      </c>
      <c r="I34" s="87" t="s">
        <v>561</v>
      </c>
      <c r="J34" s="87" t="s">
        <v>1238</v>
      </c>
      <c r="K34" s="87" t="s">
        <v>561</v>
      </c>
      <c r="L34" s="87" t="s">
        <v>561</v>
      </c>
      <c r="M34" s="87" t="s">
        <v>561</v>
      </c>
      <c r="N34" s="87" t="s">
        <v>561</v>
      </c>
      <c r="O34" s="6" t="s">
        <v>1226</v>
      </c>
      <c r="P34" s="6"/>
    </row>
    <row r="35" spans="1:16" x14ac:dyDescent="0.3">
      <c r="A35" s="1"/>
      <c r="B35" s="6" t="s">
        <v>133</v>
      </c>
      <c r="C35" s="6" t="s">
        <v>138</v>
      </c>
      <c r="D35" s="87" t="s">
        <v>69</v>
      </c>
      <c r="E35" s="6" t="s">
        <v>1267</v>
      </c>
      <c r="F35" s="87" t="s">
        <v>1270</v>
      </c>
      <c r="G35" s="87" t="s">
        <v>1224</v>
      </c>
      <c r="H35" s="87" t="s">
        <v>561</v>
      </c>
      <c r="I35" s="87" t="s">
        <v>561</v>
      </c>
      <c r="J35" s="87" t="s">
        <v>1236</v>
      </c>
      <c r="K35" s="87" t="s">
        <v>561</v>
      </c>
      <c r="L35" s="87" t="s">
        <v>561</v>
      </c>
      <c r="M35" s="87" t="s">
        <v>561</v>
      </c>
      <c r="N35" s="87" t="s">
        <v>561</v>
      </c>
      <c r="O35" s="6" t="s">
        <v>1226</v>
      </c>
      <c r="P35" s="6"/>
    </row>
    <row r="36" spans="1:16" x14ac:dyDescent="0.3">
      <c r="A36" s="1"/>
      <c r="B36" s="6" t="s">
        <v>350</v>
      </c>
      <c r="C36" s="6" t="s">
        <v>1055</v>
      </c>
      <c r="D36" s="87" t="s">
        <v>69</v>
      </c>
      <c r="E36" s="6" t="s">
        <v>1271</v>
      </c>
      <c r="F36" s="87" t="s">
        <v>27</v>
      </c>
      <c r="G36" s="87" t="s">
        <v>1224</v>
      </c>
      <c r="H36" s="87" t="s">
        <v>561</v>
      </c>
      <c r="I36" s="87" t="s">
        <v>561</v>
      </c>
      <c r="J36" s="87" t="s">
        <v>1236</v>
      </c>
      <c r="K36" s="87" t="s">
        <v>561</v>
      </c>
      <c r="L36" s="87" t="s">
        <v>561</v>
      </c>
      <c r="M36" s="87" t="s">
        <v>561</v>
      </c>
      <c r="N36" s="87" t="s">
        <v>561</v>
      </c>
      <c r="O36" s="6" t="s">
        <v>1226</v>
      </c>
      <c r="P36" s="6"/>
    </row>
    <row r="37" spans="1:16" x14ac:dyDescent="0.3">
      <c r="A37" s="1"/>
      <c r="B37" s="6" t="s">
        <v>350</v>
      </c>
      <c r="C37" s="6" t="s">
        <v>1159</v>
      </c>
      <c r="D37" s="87" t="s">
        <v>17</v>
      </c>
      <c r="E37" s="6" t="s">
        <v>1272</v>
      </c>
      <c r="F37" s="87" t="s">
        <v>27</v>
      </c>
      <c r="G37" s="87" t="s">
        <v>1224</v>
      </c>
      <c r="H37" s="87" t="s">
        <v>561</v>
      </c>
      <c r="I37" s="87" t="s">
        <v>561</v>
      </c>
      <c r="J37" s="87" t="s">
        <v>1236</v>
      </c>
      <c r="K37" s="87" t="s">
        <v>561</v>
      </c>
      <c r="L37" s="87" t="s">
        <v>561</v>
      </c>
      <c r="M37" s="87" t="s">
        <v>561</v>
      </c>
      <c r="N37" s="87" t="s">
        <v>561</v>
      </c>
      <c r="O37" s="6" t="s">
        <v>1226</v>
      </c>
      <c r="P37" s="6"/>
    </row>
    <row r="38" spans="1:16" x14ac:dyDescent="0.3">
      <c r="A38" s="1"/>
      <c r="B38" s="6" t="s">
        <v>350</v>
      </c>
      <c r="C38" s="6" t="s">
        <v>1160</v>
      </c>
      <c r="D38" s="87" t="s">
        <v>99</v>
      </c>
      <c r="E38" s="6" t="s">
        <v>1273</v>
      </c>
      <c r="F38" s="87" t="s">
        <v>27</v>
      </c>
      <c r="G38" s="87" t="s">
        <v>1224</v>
      </c>
      <c r="H38" s="87" t="s">
        <v>561</v>
      </c>
      <c r="I38" s="87" t="s">
        <v>561</v>
      </c>
      <c r="J38" s="87" t="s">
        <v>1236</v>
      </c>
      <c r="K38" s="87" t="s">
        <v>561</v>
      </c>
      <c r="L38" s="87" t="s">
        <v>561</v>
      </c>
      <c r="M38" s="87" t="s">
        <v>561</v>
      </c>
      <c r="N38" s="87" t="s">
        <v>561</v>
      </c>
      <c r="O38" s="6" t="s">
        <v>1226</v>
      </c>
      <c r="P38" s="6"/>
    </row>
    <row r="39" spans="1:16" x14ac:dyDescent="0.3">
      <c r="A39" s="1"/>
      <c r="B39" s="6" t="s">
        <v>350</v>
      </c>
      <c r="C39" s="6" t="s">
        <v>1161</v>
      </c>
      <c r="D39" s="87" t="s">
        <v>69</v>
      </c>
      <c r="E39" s="6" t="s">
        <v>1274</v>
      </c>
      <c r="F39" s="87" t="s">
        <v>27</v>
      </c>
      <c r="G39" s="87" t="s">
        <v>1224</v>
      </c>
      <c r="H39" s="87" t="s">
        <v>561</v>
      </c>
      <c r="I39" s="87" t="s">
        <v>561</v>
      </c>
      <c r="J39" s="87" t="s">
        <v>1236</v>
      </c>
      <c r="K39" s="87" t="s">
        <v>561</v>
      </c>
      <c r="L39" s="87" t="s">
        <v>561</v>
      </c>
      <c r="M39" s="87" t="s">
        <v>561</v>
      </c>
      <c r="N39" s="87" t="s">
        <v>561</v>
      </c>
      <c r="O39" s="6" t="s">
        <v>1226</v>
      </c>
      <c r="P39" s="6"/>
    </row>
    <row r="40" spans="1:16" x14ac:dyDescent="0.3">
      <c r="A40" s="1"/>
      <c r="B40" s="6" t="s">
        <v>150</v>
      </c>
      <c r="C40" s="6" t="s">
        <v>1171</v>
      </c>
      <c r="D40" s="87" t="s">
        <v>69</v>
      </c>
      <c r="E40" s="6" t="s">
        <v>1275</v>
      </c>
      <c r="F40" s="87" t="s">
        <v>27</v>
      </c>
      <c r="G40" s="87" t="s">
        <v>1224</v>
      </c>
      <c r="H40" s="87" t="s">
        <v>561</v>
      </c>
      <c r="I40" s="87" t="s">
        <v>561</v>
      </c>
      <c r="J40" s="87" t="s">
        <v>1236</v>
      </c>
      <c r="K40" s="87" t="s">
        <v>561</v>
      </c>
      <c r="L40" s="87" t="s">
        <v>561</v>
      </c>
      <c r="M40" s="87" t="s">
        <v>561</v>
      </c>
      <c r="N40" s="87" t="s">
        <v>561</v>
      </c>
      <c r="O40" s="6" t="s">
        <v>1226</v>
      </c>
      <c r="P40" s="6"/>
    </row>
    <row r="41" spans="1:16" x14ac:dyDescent="0.3">
      <c r="A41" s="1"/>
      <c r="B41" s="6" t="s">
        <v>153</v>
      </c>
      <c r="C41" s="6" t="s">
        <v>1172</v>
      </c>
      <c r="D41" s="87" t="s">
        <v>478</v>
      </c>
      <c r="E41" s="6" t="s">
        <v>1276</v>
      </c>
      <c r="F41" s="87" t="s">
        <v>1277</v>
      </c>
      <c r="G41" s="87" t="s">
        <v>1278</v>
      </c>
      <c r="H41" s="87" t="s">
        <v>1279</v>
      </c>
      <c r="I41" s="87" t="s">
        <v>561</v>
      </c>
      <c r="J41" s="87" t="s">
        <v>1280</v>
      </c>
      <c r="K41" s="87" t="s">
        <v>561</v>
      </c>
      <c r="L41" s="87" t="s">
        <v>561</v>
      </c>
      <c r="M41" s="87" t="s">
        <v>561</v>
      </c>
      <c r="N41" s="87" t="s">
        <v>561</v>
      </c>
      <c r="O41" s="6" t="s">
        <v>1281</v>
      </c>
      <c r="P41" s="6"/>
    </row>
    <row r="42" spans="1:16" x14ac:dyDescent="0.3">
      <c r="A42" s="1"/>
      <c r="B42" s="6" t="s">
        <v>153</v>
      </c>
      <c r="C42" s="6" t="s">
        <v>1172</v>
      </c>
      <c r="D42" s="87" t="s">
        <v>482</v>
      </c>
      <c r="E42" s="6" t="s">
        <v>1282</v>
      </c>
      <c r="F42" s="87" t="s">
        <v>1283</v>
      </c>
      <c r="G42" s="87" t="s">
        <v>1284</v>
      </c>
      <c r="H42" s="87" t="s">
        <v>1285</v>
      </c>
      <c r="I42" s="87" t="s">
        <v>561</v>
      </c>
      <c r="J42" s="87" t="s">
        <v>1280</v>
      </c>
      <c r="K42" s="87" t="s">
        <v>561</v>
      </c>
      <c r="L42" s="87" t="s">
        <v>561</v>
      </c>
      <c r="M42" s="87" t="s">
        <v>561</v>
      </c>
      <c r="N42" s="87" t="s">
        <v>561</v>
      </c>
      <c r="O42" s="6" t="s">
        <v>1281</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69</v>
      </c>
      <c r="E7" s="4" t="s">
        <v>172</v>
      </c>
      <c r="F7" s="4" t="s">
        <v>173</v>
      </c>
      <c r="G7" s="6" t="s">
        <v>1287</v>
      </c>
      <c r="H7" s="8">
        <v>18</v>
      </c>
      <c r="I7" s="5" t="s">
        <v>175</v>
      </c>
      <c r="J7" s="5" t="s">
        <v>176</v>
      </c>
      <c r="K7" s="5" t="s">
        <v>177</v>
      </c>
      <c r="L7" s="5" t="s">
        <v>178</v>
      </c>
      <c r="M7" s="8">
        <v>13417</v>
      </c>
      <c r="N7" s="5" t="s">
        <v>179</v>
      </c>
    </row>
    <row r="8" spans="1:14" ht="26.4" x14ac:dyDescent="0.3">
      <c r="A8" s="1"/>
      <c r="B8" s="5" t="s">
        <v>71</v>
      </c>
      <c r="C8" s="5" t="s">
        <v>214</v>
      </c>
      <c r="D8" s="5" t="s">
        <v>69</v>
      </c>
      <c r="E8" s="4" t="s">
        <v>215</v>
      </c>
      <c r="F8" s="4" t="s">
        <v>216</v>
      </c>
      <c r="G8" s="6" t="s">
        <v>1288</v>
      </c>
      <c r="H8" s="8">
        <v>144</v>
      </c>
      <c r="I8" s="5" t="s">
        <v>175</v>
      </c>
      <c r="J8" s="5" t="s">
        <v>176</v>
      </c>
      <c r="K8" s="5" t="s">
        <v>177</v>
      </c>
      <c r="L8" s="5" t="s">
        <v>193</v>
      </c>
      <c r="M8" s="8">
        <v>1199</v>
      </c>
      <c r="N8" s="5" t="s">
        <v>179</v>
      </c>
    </row>
    <row r="9" spans="1:14" x14ac:dyDescent="0.3">
      <c r="A9" s="1"/>
      <c r="B9" s="5" t="s">
        <v>228</v>
      </c>
      <c r="C9" s="5" t="s">
        <v>232</v>
      </c>
      <c r="D9" s="5" t="s">
        <v>233</v>
      </c>
      <c r="E9" s="4" t="s">
        <v>183</v>
      </c>
      <c r="F9" s="4" t="s">
        <v>173</v>
      </c>
      <c r="G9" s="6" t="s">
        <v>1289</v>
      </c>
      <c r="H9" s="8">
        <v>5.7320000000000002</v>
      </c>
      <c r="I9" s="5" t="s">
        <v>175</v>
      </c>
      <c r="J9" s="5" t="s">
        <v>176</v>
      </c>
      <c r="K9" s="5" t="s">
        <v>177</v>
      </c>
      <c r="L9" s="5" t="s">
        <v>193</v>
      </c>
      <c r="M9" s="8">
        <v>12779</v>
      </c>
      <c r="N9" s="5" t="s">
        <v>179</v>
      </c>
    </row>
    <row r="10" spans="1:14" ht="26.4" x14ac:dyDescent="0.3">
      <c r="A10" s="1"/>
      <c r="B10" s="5" t="s">
        <v>85</v>
      </c>
      <c r="C10" s="5" t="s">
        <v>249</v>
      </c>
      <c r="D10" s="5" t="s">
        <v>250</v>
      </c>
      <c r="E10" s="4" t="s">
        <v>183</v>
      </c>
      <c r="F10" s="4" t="s">
        <v>173</v>
      </c>
      <c r="G10" s="6" t="s">
        <v>251</v>
      </c>
      <c r="H10" s="8">
        <v>0</v>
      </c>
      <c r="I10" s="5" t="s">
        <v>175</v>
      </c>
      <c r="J10" s="5" t="s">
        <v>176</v>
      </c>
      <c r="K10" s="5" t="s">
        <v>177</v>
      </c>
      <c r="L10" s="5" t="s">
        <v>193</v>
      </c>
      <c r="M10" s="8">
        <v>16330</v>
      </c>
      <c r="N10" s="5" t="s">
        <v>179</v>
      </c>
    </row>
    <row r="11" spans="1:14" x14ac:dyDescent="0.3">
      <c r="A11" s="1"/>
      <c r="B11" s="5" t="s">
        <v>97</v>
      </c>
      <c r="C11" s="5" t="s">
        <v>298</v>
      </c>
      <c r="D11" s="5" t="s">
        <v>299</v>
      </c>
      <c r="E11" s="4" t="s">
        <v>183</v>
      </c>
      <c r="F11" s="4" t="s">
        <v>173</v>
      </c>
      <c r="G11" s="6" t="s">
        <v>300</v>
      </c>
      <c r="H11" s="8">
        <v>0</v>
      </c>
      <c r="I11" s="5" t="s">
        <v>175</v>
      </c>
      <c r="J11" s="5" t="s">
        <v>176</v>
      </c>
      <c r="K11" s="5" t="s">
        <v>177</v>
      </c>
      <c r="L11" s="5" t="s">
        <v>193</v>
      </c>
      <c r="M11" s="8">
        <v>13204</v>
      </c>
      <c r="N11" s="5" t="s">
        <v>179</v>
      </c>
    </row>
    <row r="12" spans="1:14" ht="26.4" x14ac:dyDescent="0.3">
      <c r="A12" s="1"/>
      <c r="B12" s="5" t="s">
        <v>97</v>
      </c>
      <c r="C12" s="5" t="s">
        <v>304</v>
      </c>
      <c r="D12" s="5" t="s">
        <v>299</v>
      </c>
      <c r="E12" s="4" t="s">
        <v>183</v>
      </c>
      <c r="F12" s="4" t="s">
        <v>173</v>
      </c>
      <c r="G12" s="6" t="s">
        <v>1290</v>
      </c>
      <c r="H12" s="8">
        <v>0</v>
      </c>
      <c r="I12" s="5" t="s">
        <v>175</v>
      </c>
      <c r="J12" s="5" t="s">
        <v>176</v>
      </c>
      <c r="K12" s="5" t="s">
        <v>177</v>
      </c>
      <c r="L12" s="5" t="s">
        <v>224</v>
      </c>
      <c r="M12" s="8">
        <v>22082</v>
      </c>
      <c r="N12" s="5" t="s">
        <v>179</v>
      </c>
    </row>
    <row r="13" spans="1:14" x14ac:dyDescent="0.3">
      <c r="A13" s="1"/>
      <c r="B13" s="5" t="s">
        <v>329</v>
      </c>
      <c r="C13" s="5" t="s">
        <v>330</v>
      </c>
      <c r="D13" s="5" t="s">
        <v>331</v>
      </c>
      <c r="E13" s="4" t="s">
        <v>183</v>
      </c>
      <c r="F13" s="4" t="s">
        <v>173</v>
      </c>
      <c r="G13" s="6" t="s">
        <v>1291</v>
      </c>
      <c r="H13" s="8">
        <v>179.37</v>
      </c>
      <c r="I13" s="5" t="s">
        <v>175</v>
      </c>
      <c r="J13" s="5" t="s">
        <v>176</v>
      </c>
      <c r="K13" s="5" t="s">
        <v>177</v>
      </c>
      <c r="L13" s="5" t="s">
        <v>193</v>
      </c>
      <c r="M13" s="8">
        <v>15108</v>
      </c>
      <c r="N13" s="5" t="s">
        <v>179</v>
      </c>
    </row>
    <row r="14" spans="1:14" x14ac:dyDescent="0.3">
      <c r="A14" s="1"/>
      <c r="B14" s="5" t="s">
        <v>112</v>
      </c>
      <c r="C14" s="5" t="s">
        <v>723</v>
      </c>
      <c r="D14" s="5" t="s">
        <v>338</v>
      </c>
      <c r="E14" s="4" t="s">
        <v>183</v>
      </c>
      <c r="F14" s="4" t="s">
        <v>173</v>
      </c>
      <c r="G14" s="6" t="s">
        <v>1292</v>
      </c>
      <c r="H14" s="8">
        <v>5.67</v>
      </c>
      <c r="I14" s="5" t="s">
        <v>175</v>
      </c>
      <c r="J14" s="5" t="s">
        <v>176</v>
      </c>
      <c r="K14" s="5" t="s">
        <v>177</v>
      </c>
      <c r="L14" s="5" t="s">
        <v>224</v>
      </c>
      <c r="M14" s="8">
        <v>205</v>
      </c>
      <c r="N14" s="5" t="s">
        <v>179</v>
      </c>
    </row>
    <row r="15" spans="1:14" ht="26.4" x14ac:dyDescent="0.3">
      <c r="A15" s="1"/>
      <c r="B15" s="5" t="s">
        <v>133</v>
      </c>
      <c r="C15" s="5" t="s">
        <v>340</v>
      </c>
      <c r="D15" s="5" t="s">
        <v>17</v>
      </c>
      <c r="E15" s="4" t="s">
        <v>341</v>
      </c>
      <c r="F15" s="4" t="s">
        <v>342</v>
      </c>
      <c r="G15" s="6" t="s">
        <v>1293</v>
      </c>
      <c r="H15" s="8">
        <v>15</v>
      </c>
      <c r="I15" s="5" t="s">
        <v>175</v>
      </c>
      <c r="J15" s="5" t="s">
        <v>176</v>
      </c>
      <c r="K15" s="5" t="s">
        <v>177</v>
      </c>
      <c r="L15" s="5" t="s">
        <v>224</v>
      </c>
      <c r="M15" s="8">
        <v>19</v>
      </c>
      <c r="N15" s="5" t="s">
        <v>179</v>
      </c>
    </row>
    <row r="16" spans="1:14" x14ac:dyDescent="0.3">
      <c r="A16" s="1"/>
      <c r="B16" s="5" t="s">
        <v>133</v>
      </c>
      <c r="C16" s="5" t="s">
        <v>344</v>
      </c>
      <c r="D16" s="5" t="s">
        <v>345</v>
      </c>
      <c r="E16" s="4" t="s">
        <v>183</v>
      </c>
      <c r="F16" s="4" t="s">
        <v>173</v>
      </c>
      <c r="G16" s="6" t="s">
        <v>1294</v>
      </c>
      <c r="H16" s="8">
        <v>190</v>
      </c>
      <c r="I16" s="5" t="s">
        <v>175</v>
      </c>
      <c r="J16" s="5" t="s">
        <v>176</v>
      </c>
      <c r="K16" s="5" t="s">
        <v>177</v>
      </c>
      <c r="L16" s="5" t="s">
        <v>193</v>
      </c>
      <c r="M16" s="8">
        <v>12329</v>
      </c>
      <c r="N16" s="5" t="s">
        <v>179</v>
      </c>
    </row>
    <row r="17" spans="1:14" ht="26.4" x14ac:dyDescent="0.3">
      <c r="A17" s="1"/>
      <c r="B17" s="5" t="s">
        <v>350</v>
      </c>
      <c r="C17" s="5" t="s">
        <v>1295</v>
      </c>
      <c r="D17" s="5" t="s">
        <v>17</v>
      </c>
      <c r="E17" s="4" t="s">
        <v>183</v>
      </c>
      <c r="F17" s="4" t="s">
        <v>173</v>
      </c>
      <c r="G17" s="6" t="s">
        <v>352</v>
      </c>
      <c r="H17" s="8">
        <v>1.2</v>
      </c>
      <c r="I17" s="5" t="s">
        <v>175</v>
      </c>
      <c r="J17" s="5" t="s">
        <v>176</v>
      </c>
      <c r="K17" s="5" t="s">
        <v>177</v>
      </c>
      <c r="L17" s="5" t="s">
        <v>193</v>
      </c>
      <c r="M17" s="8">
        <v>18814</v>
      </c>
      <c r="N17" s="5" t="s">
        <v>179</v>
      </c>
    </row>
    <row r="18" spans="1:14" ht="39.6" x14ac:dyDescent="0.3">
      <c r="A18" s="1"/>
      <c r="B18" s="5" t="s">
        <v>350</v>
      </c>
      <c r="C18" s="5" t="s">
        <v>353</v>
      </c>
      <c r="D18" s="5" t="s">
        <v>99</v>
      </c>
      <c r="E18" s="4" t="s">
        <v>183</v>
      </c>
      <c r="F18" s="4" t="s">
        <v>173</v>
      </c>
      <c r="G18" s="6" t="s">
        <v>354</v>
      </c>
      <c r="H18" s="8">
        <v>1.5</v>
      </c>
      <c r="I18" s="5" t="s">
        <v>175</v>
      </c>
      <c r="J18" s="5" t="s">
        <v>176</v>
      </c>
      <c r="K18" s="5" t="s">
        <v>177</v>
      </c>
      <c r="L18" s="5" t="s">
        <v>193</v>
      </c>
      <c r="M18" s="8">
        <v>13299</v>
      </c>
      <c r="N18" s="5" t="s">
        <v>179</v>
      </c>
    </row>
    <row r="19" spans="1:14" ht="26.4" x14ac:dyDescent="0.3">
      <c r="A19" s="1"/>
      <c r="B19" s="5" t="s">
        <v>350</v>
      </c>
      <c r="C19" s="5" t="s">
        <v>355</v>
      </c>
      <c r="D19" s="5" t="s">
        <v>99</v>
      </c>
      <c r="E19" s="4" t="s">
        <v>183</v>
      </c>
      <c r="F19" s="4" t="s">
        <v>173</v>
      </c>
      <c r="G19" s="6" t="s">
        <v>356</v>
      </c>
      <c r="H19" s="8">
        <v>1.5</v>
      </c>
      <c r="I19" s="5" t="s">
        <v>175</v>
      </c>
      <c r="J19" s="5" t="s">
        <v>176</v>
      </c>
      <c r="K19" s="5" t="s">
        <v>177</v>
      </c>
      <c r="L19" s="5" t="s">
        <v>193</v>
      </c>
      <c r="M19" s="8">
        <v>15113</v>
      </c>
      <c r="N19"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100" width="6" customWidth="1"/>
    <col min="101" max="134" width="7" customWidth="1"/>
    <col min="136"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2" t="s">
        <v>63</v>
      </c>
      <c r="C3" s="197"/>
      <c r="D3" s="197"/>
      <c r="E3" s="223" t="s">
        <v>1296</v>
      </c>
      <c r="F3" s="223"/>
      <c r="G3" s="223"/>
      <c r="H3" s="2"/>
      <c r="I3" s="2"/>
      <c r="J3" s="2"/>
      <c r="K3" s="2"/>
      <c r="L3" s="2" t="s">
        <v>1297</v>
      </c>
      <c r="M3" s="2"/>
      <c r="N3" s="2"/>
      <c r="O3" s="2"/>
      <c r="P3" s="2"/>
      <c r="Q3" s="2"/>
      <c r="R3" s="2"/>
      <c r="S3" s="2"/>
      <c r="T3" s="2"/>
      <c r="U3" s="2"/>
      <c r="V3" s="2" t="s">
        <v>1296</v>
      </c>
      <c r="W3" s="2"/>
      <c r="X3" s="2"/>
      <c r="Y3" s="2"/>
      <c r="Z3" s="2"/>
      <c r="AA3" s="2"/>
      <c r="AB3" s="2"/>
      <c r="AC3" s="2" t="s">
        <v>1297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8" t="s">
        <v>1298</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8" t="s">
        <v>1299</v>
      </c>
      <c r="GV3" s="1"/>
      <c r="GW3" s="1"/>
      <c r="GX3" s="1"/>
      <c r="GY3" s="1"/>
      <c r="GZ3" s="1"/>
      <c r="HA3" s="1"/>
      <c r="HB3" s="1"/>
      <c r="HC3" s="1"/>
      <c r="HD3" s="88" t="s">
        <v>1300</v>
      </c>
      <c r="HE3" s="1"/>
      <c r="HF3" s="1"/>
      <c r="HG3" s="1"/>
      <c r="HH3" s="1"/>
      <c r="HI3" s="1"/>
      <c r="HJ3" s="1"/>
      <c r="HK3" s="1"/>
      <c r="HL3" s="1"/>
      <c r="HM3" s="88" t="s">
        <v>561</v>
      </c>
      <c r="HN3" s="1"/>
      <c r="HO3" s="1"/>
    </row>
    <row r="4" spans="1:223" ht="0" hidden="1" customHeight="1" x14ac:dyDescent="0.3">
      <c r="A4" s="1"/>
      <c r="B4" s="89" t="s">
        <v>1301</v>
      </c>
      <c r="C4" s="224" t="s">
        <v>1302</v>
      </c>
      <c r="D4" s="225" t="s">
        <v>75</v>
      </c>
      <c r="E4" s="226"/>
      <c r="F4" s="226"/>
      <c r="G4" s="227"/>
      <c r="H4" s="225" t="s">
        <v>1303</v>
      </c>
      <c r="I4" s="227"/>
      <c r="J4" s="225" t="s">
        <v>1304</v>
      </c>
      <c r="K4" s="227"/>
      <c r="L4" s="225" t="s">
        <v>97</v>
      </c>
      <c r="M4" s="226"/>
      <c r="N4" s="226"/>
      <c r="O4" s="226"/>
      <c r="P4" s="226"/>
      <c r="Q4" s="226"/>
      <c r="R4" s="226"/>
      <c r="S4" s="227"/>
      <c r="T4" s="225" t="s">
        <v>567</v>
      </c>
      <c r="U4" s="226"/>
      <c r="V4" s="226"/>
      <c r="W4" s="227"/>
      <c r="X4" s="224" t="s">
        <v>1305</v>
      </c>
      <c r="Y4" s="225" t="s">
        <v>228</v>
      </c>
      <c r="Z4" s="226"/>
      <c r="AA4" s="227"/>
      <c r="AB4" s="225" t="s">
        <v>71</v>
      </c>
      <c r="AC4" s="226"/>
      <c r="AD4" s="226"/>
      <c r="AE4" s="226"/>
      <c r="AF4" s="226"/>
      <c r="AG4" s="226"/>
      <c r="AH4" s="227"/>
      <c r="AI4" s="224" t="s">
        <v>1306</v>
      </c>
      <c r="AJ4" s="224" t="s">
        <v>1307</v>
      </c>
      <c r="AK4" s="224" t="s">
        <v>1308</v>
      </c>
      <c r="AL4" s="225" t="s">
        <v>1309</v>
      </c>
      <c r="AM4" s="227"/>
      <c r="AN4" s="225" t="s">
        <v>1310</v>
      </c>
      <c r="AO4" s="227"/>
      <c r="AP4" s="224" t="s">
        <v>1311</v>
      </c>
      <c r="AQ4" s="225" t="s">
        <v>1312</v>
      </c>
      <c r="AR4" s="227"/>
      <c r="AS4" s="224" t="s">
        <v>1313</v>
      </c>
      <c r="AT4" s="224" t="s">
        <v>1314</v>
      </c>
      <c r="AU4" s="224" t="s">
        <v>1315</v>
      </c>
      <c r="AV4" s="225" t="s">
        <v>94</v>
      </c>
      <c r="AW4" s="226"/>
      <c r="AX4" s="227"/>
      <c r="AY4" s="225" t="s">
        <v>147</v>
      </c>
      <c r="AZ4" s="226"/>
      <c r="BA4" s="226"/>
      <c r="BB4" s="226"/>
      <c r="BC4" s="226"/>
      <c r="BD4" s="227"/>
      <c r="BE4" s="225" t="s">
        <v>1316</v>
      </c>
      <c r="BF4" s="227"/>
      <c r="BG4" s="224" t="s">
        <v>675</v>
      </c>
      <c r="BH4" s="225" t="s">
        <v>78</v>
      </c>
      <c r="BI4" s="226"/>
      <c r="BJ4" s="227"/>
      <c r="BK4" s="225" t="s">
        <v>85</v>
      </c>
      <c r="BL4" s="226"/>
      <c r="BM4" s="226"/>
      <c r="BN4" s="226"/>
      <c r="BO4" s="226"/>
      <c r="BP4" s="226"/>
      <c r="BQ4" s="226"/>
      <c r="BR4" s="226"/>
      <c r="BS4" s="226"/>
      <c r="BT4" s="226"/>
      <c r="BU4" s="226"/>
      <c r="BV4" s="226"/>
      <c r="BW4" s="226"/>
      <c r="BX4" s="226"/>
      <c r="BY4" s="227"/>
      <c r="BZ4" s="225" t="s">
        <v>1317</v>
      </c>
      <c r="CA4" s="227"/>
      <c r="CB4" s="224" t="s">
        <v>1318</v>
      </c>
      <c r="CC4" s="225" t="s">
        <v>133</v>
      </c>
      <c r="CD4" s="226"/>
      <c r="CE4" s="226"/>
      <c r="CF4" s="226"/>
      <c r="CG4" s="226"/>
      <c r="CH4" s="226"/>
      <c r="CI4" s="226"/>
      <c r="CJ4" s="226"/>
      <c r="CK4" s="226"/>
      <c r="CL4" s="226"/>
      <c r="CM4" s="226"/>
      <c r="CN4" s="227"/>
      <c r="CO4" s="225" t="s">
        <v>144</v>
      </c>
      <c r="CP4" s="226"/>
      <c r="CQ4" s="226"/>
      <c r="CR4" s="227"/>
      <c r="CS4" s="225" t="s">
        <v>1319</v>
      </c>
      <c r="CT4" s="227"/>
      <c r="CU4" s="225" t="s">
        <v>1320</v>
      </c>
      <c r="CV4" s="227"/>
      <c r="CW4" s="225" t="s">
        <v>1321</v>
      </c>
      <c r="CX4" s="226"/>
      <c r="CY4" s="227"/>
      <c r="CZ4" s="225" t="s">
        <v>1322</v>
      </c>
      <c r="DA4" s="226"/>
      <c r="DB4" s="226"/>
      <c r="DC4" s="227"/>
      <c r="DD4" s="225" t="s">
        <v>1323</v>
      </c>
      <c r="DE4" s="226"/>
      <c r="DF4" s="226"/>
      <c r="DG4" s="226"/>
      <c r="DH4" s="226"/>
      <c r="DI4" s="226"/>
      <c r="DJ4" s="226"/>
      <c r="DK4" s="226"/>
      <c r="DL4" s="226"/>
      <c r="DM4" s="226"/>
      <c r="DN4" s="226"/>
      <c r="DO4" s="227"/>
      <c r="DP4" s="225" t="s">
        <v>1324</v>
      </c>
      <c r="DQ4" s="226"/>
      <c r="DR4" s="226"/>
      <c r="DS4" s="227"/>
      <c r="DT4" s="225" t="s">
        <v>1325</v>
      </c>
      <c r="DU4" s="226"/>
      <c r="DV4" s="226"/>
      <c r="DW4" s="227"/>
      <c r="DX4" s="224"/>
      <c r="DY4" s="225" t="s">
        <v>1326</v>
      </c>
      <c r="DZ4" s="226"/>
      <c r="EA4" s="226"/>
      <c r="EB4" s="226"/>
      <c r="EC4" s="226"/>
      <c r="ED4" s="227"/>
      <c r="EE4" s="1"/>
      <c r="EF4" s="224" t="s">
        <v>1327</v>
      </c>
      <c r="EG4" s="224" t="s">
        <v>1328</v>
      </c>
      <c r="EH4" s="224" t="s">
        <v>1329</v>
      </c>
      <c r="EI4" s="224" t="s">
        <v>1330</v>
      </c>
      <c r="EJ4" s="224" t="s">
        <v>1331</v>
      </c>
      <c r="EK4" s="224" t="s">
        <v>1332</v>
      </c>
      <c r="EL4" s="224" t="s">
        <v>1333</v>
      </c>
      <c r="EM4" s="224" t="s">
        <v>1334</v>
      </c>
      <c r="EN4" s="225" t="s">
        <v>1303</v>
      </c>
      <c r="EO4" s="227"/>
      <c r="EP4" s="224" t="s">
        <v>298</v>
      </c>
      <c r="EQ4" s="224" t="s">
        <v>1306</v>
      </c>
      <c r="ER4" s="224" t="s">
        <v>1335</v>
      </c>
      <c r="ES4" s="224" t="s">
        <v>1336</v>
      </c>
      <c r="ET4" s="224" t="s">
        <v>1337</v>
      </c>
      <c r="EU4" s="224" t="s">
        <v>1338</v>
      </c>
      <c r="EV4" s="224" t="s">
        <v>1339</v>
      </c>
      <c r="EW4" s="224" t="s">
        <v>1340</v>
      </c>
      <c r="EX4" s="224" t="s">
        <v>1341</v>
      </c>
      <c r="EY4" s="224" t="s">
        <v>1342</v>
      </c>
      <c r="EZ4" s="224" t="s">
        <v>1343</v>
      </c>
      <c r="FA4" s="224" t="s">
        <v>1344</v>
      </c>
      <c r="FB4" s="224" t="s">
        <v>1345</v>
      </c>
      <c r="FC4" s="224" t="s">
        <v>1346</v>
      </c>
      <c r="FD4" s="224" t="s">
        <v>1347</v>
      </c>
      <c r="FE4" s="224" t="s">
        <v>1348</v>
      </c>
      <c r="FF4" s="224" t="s">
        <v>1349</v>
      </c>
      <c r="FG4" s="224" t="s">
        <v>1350</v>
      </c>
      <c r="FH4" s="224" t="s">
        <v>1351</v>
      </c>
      <c r="FI4" s="224" t="s">
        <v>1352</v>
      </c>
      <c r="FJ4" s="224" t="s">
        <v>1353</v>
      </c>
      <c r="FK4" s="224" t="s">
        <v>1354</v>
      </c>
      <c r="FL4" s="224" t="s">
        <v>1355</v>
      </c>
      <c r="FM4" s="225" t="s">
        <v>603</v>
      </c>
      <c r="FN4" s="226"/>
      <c r="FO4" s="226"/>
      <c r="FP4" s="227"/>
      <c r="FQ4" s="224" t="s">
        <v>1356</v>
      </c>
      <c r="FR4" s="225" t="s">
        <v>1357</v>
      </c>
      <c r="FS4" s="227"/>
      <c r="FT4" s="225" t="s">
        <v>85</v>
      </c>
      <c r="FU4" s="226"/>
      <c r="FV4" s="226"/>
      <c r="FW4" s="226"/>
      <c r="FX4" s="227"/>
      <c r="FY4" s="225" t="s">
        <v>1358</v>
      </c>
      <c r="FZ4" s="227"/>
      <c r="GA4" s="225" t="s">
        <v>607</v>
      </c>
      <c r="GB4" s="226"/>
      <c r="GC4" s="226"/>
      <c r="GD4" s="227"/>
      <c r="GE4" s="224" t="s">
        <v>1359</v>
      </c>
      <c r="GF4" s="224" t="s">
        <v>1360</v>
      </c>
      <c r="GG4" s="224" t="s">
        <v>1361</v>
      </c>
      <c r="GH4" s="225" t="s">
        <v>133</v>
      </c>
      <c r="GI4" s="226"/>
      <c r="GJ4" s="226"/>
      <c r="GK4" s="226"/>
      <c r="GL4" s="227"/>
      <c r="GM4" s="225" t="s">
        <v>350</v>
      </c>
      <c r="GN4" s="226"/>
      <c r="GO4" s="226"/>
      <c r="GP4" s="227"/>
      <c r="GQ4" s="224" t="s">
        <v>1362</v>
      </c>
      <c r="GR4" s="225" t="s">
        <v>1363</v>
      </c>
      <c r="GS4" s="227"/>
      <c r="GT4" s="1"/>
      <c r="GU4" s="224" t="s">
        <v>1327</v>
      </c>
      <c r="GV4" s="225" t="s">
        <v>1364</v>
      </c>
      <c r="GW4" s="227"/>
      <c r="GX4" s="224" t="s">
        <v>1335</v>
      </c>
      <c r="GY4" s="224" t="s">
        <v>1349</v>
      </c>
      <c r="GZ4" s="224" t="s">
        <v>1350</v>
      </c>
      <c r="HA4" s="224" t="s">
        <v>1351</v>
      </c>
      <c r="HB4" s="224" t="s">
        <v>1355</v>
      </c>
      <c r="HC4" s="1"/>
      <c r="HD4" s="224" t="s">
        <v>1365</v>
      </c>
      <c r="HE4" s="224" t="s">
        <v>1366</v>
      </c>
      <c r="HF4" s="224" t="s">
        <v>1367</v>
      </c>
      <c r="HG4" s="224" t="s">
        <v>1368</v>
      </c>
      <c r="HH4" s="224" t="s">
        <v>1369</v>
      </c>
      <c r="HI4" s="224" t="s">
        <v>1370</v>
      </c>
      <c r="HJ4" s="225" t="s">
        <v>1363</v>
      </c>
      <c r="HK4" s="227"/>
      <c r="HL4" s="1"/>
      <c r="HM4" s="225" t="s">
        <v>1325</v>
      </c>
      <c r="HN4" s="226"/>
      <c r="HO4" s="227"/>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2">
        <v>766</v>
      </c>
      <c r="BY5" s="93">
        <v>75260</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267</v>
      </c>
      <c r="CV5" s="93">
        <v>268</v>
      </c>
      <c r="CW5" s="91">
        <v>-1222</v>
      </c>
      <c r="CX5" s="92">
        <v>-1223</v>
      </c>
      <c r="CY5" s="93">
        <v>-1224</v>
      </c>
      <c r="CZ5" s="91">
        <v>1221</v>
      </c>
      <c r="DA5" s="92">
        <v>1222</v>
      </c>
      <c r="DB5" s="92">
        <v>1223</v>
      </c>
      <c r="DC5" s="93">
        <v>1224</v>
      </c>
      <c r="DD5" s="91">
        <v>1250</v>
      </c>
      <c r="DE5" s="92">
        <v>1251</v>
      </c>
      <c r="DF5" s="92">
        <v>1252</v>
      </c>
      <c r="DG5" s="92">
        <v>1253</v>
      </c>
      <c r="DH5" s="92">
        <v>1254</v>
      </c>
      <c r="DI5" s="92">
        <v>1255</v>
      </c>
      <c r="DJ5" s="92">
        <v>1256</v>
      </c>
      <c r="DK5" s="92">
        <v>1257</v>
      </c>
      <c r="DL5" s="92">
        <v>1258</v>
      </c>
      <c r="DM5" s="92">
        <v>1259</v>
      </c>
      <c r="DN5" s="92">
        <v>1260</v>
      </c>
      <c r="DO5" s="93">
        <v>1261</v>
      </c>
      <c r="DP5" s="91">
        <v>1226</v>
      </c>
      <c r="DQ5" s="92">
        <v>1219</v>
      </c>
      <c r="DR5" s="92">
        <v>1220</v>
      </c>
      <c r="DS5" s="93">
        <v>-1203</v>
      </c>
      <c r="DT5" s="91">
        <v>1227</v>
      </c>
      <c r="DU5" s="92">
        <v>1205</v>
      </c>
      <c r="DV5" s="92">
        <v>1207</v>
      </c>
      <c r="DW5" s="93">
        <v>1206</v>
      </c>
      <c r="DX5" s="90">
        <v>1218</v>
      </c>
      <c r="DY5" s="91">
        <v>1211</v>
      </c>
      <c r="DZ5" s="92">
        <v>1212</v>
      </c>
      <c r="EA5" s="92">
        <v>1213</v>
      </c>
      <c r="EB5" s="92">
        <v>1214</v>
      </c>
      <c r="EC5" s="92">
        <v>1229</v>
      </c>
      <c r="ED5" s="93">
        <v>-1221</v>
      </c>
      <c r="EE5" s="1"/>
      <c r="EF5" s="90">
        <v>289</v>
      </c>
      <c r="EG5" s="90">
        <v>2194</v>
      </c>
      <c r="EH5" s="90">
        <v>303</v>
      </c>
      <c r="EI5" s="90">
        <v>59715</v>
      </c>
      <c r="EJ5" s="90">
        <v>62255</v>
      </c>
      <c r="EK5" s="90">
        <v>1263</v>
      </c>
      <c r="EL5" s="90">
        <v>61800</v>
      </c>
      <c r="EM5" s="90">
        <v>69125</v>
      </c>
      <c r="EN5" s="91">
        <v>216</v>
      </c>
      <c r="EO5" s="93">
        <v>198</v>
      </c>
      <c r="EP5" s="90">
        <v>70400</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1">
        <v>226</v>
      </c>
      <c r="FN5" s="92">
        <v>201</v>
      </c>
      <c r="FO5" s="92">
        <v>258</v>
      </c>
      <c r="FP5" s="93">
        <v>259</v>
      </c>
      <c r="FQ5" s="90">
        <v>920</v>
      </c>
      <c r="FR5" s="91">
        <v>257</v>
      </c>
      <c r="FS5" s="93">
        <v>256</v>
      </c>
      <c r="FT5" s="91">
        <v>2148</v>
      </c>
      <c r="FU5" s="92">
        <v>58288</v>
      </c>
      <c r="FV5" s="92">
        <v>58289</v>
      </c>
      <c r="FW5" s="92">
        <v>58839</v>
      </c>
      <c r="FX5" s="93">
        <v>58840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3">
        <v>917</v>
      </c>
      <c r="GT5" s="1"/>
      <c r="GU5" s="90">
        <v>289</v>
      </c>
      <c r="GV5" s="91">
        <v>58333</v>
      </c>
      <c r="GW5" s="93">
        <v>58336</v>
      </c>
      <c r="GX5" s="90">
        <v>213</v>
      </c>
      <c r="GY5" s="90">
        <v>232</v>
      </c>
      <c r="GZ5" s="90">
        <v>2190</v>
      </c>
      <c r="HA5" s="90">
        <v>69867</v>
      </c>
      <c r="HB5" s="90">
        <v>75066</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1371</v>
      </c>
      <c r="C6" s="94" t="s">
        <v>623</v>
      </c>
      <c r="D6" s="95" t="s">
        <v>624</v>
      </c>
      <c r="E6" s="96" t="s">
        <v>625</v>
      </c>
      <c r="F6" s="96" t="s">
        <v>626</v>
      </c>
      <c r="G6" s="97" t="s">
        <v>627</v>
      </c>
      <c r="H6" s="95" t="s">
        <v>628</v>
      </c>
      <c r="I6" s="97" t="s">
        <v>629</v>
      </c>
      <c r="J6" s="95" t="s">
        <v>630</v>
      </c>
      <c r="K6" s="97" t="s">
        <v>631</v>
      </c>
      <c r="L6" s="95" t="s">
        <v>632</v>
      </c>
      <c r="M6" s="96" t="s">
        <v>633</v>
      </c>
      <c r="N6" s="96" t="s">
        <v>634</v>
      </c>
      <c r="O6" s="96" t="s">
        <v>635</v>
      </c>
      <c r="P6" s="96" t="s">
        <v>636</v>
      </c>
      <c r="Q6" s="96" t="s">
        <v>637</v>
      </c>
      <c r="R6" s="96" t="s">
        <v>638</v>
      </c>
      <c r="S6" s="97" t="s">
        <v>639</v>
      </c>
      <c r="T6" s="95" t="s">
        <v>640</v>
      </c>
      <c r="U6" s="96" t="s">
        <v>641</v>
      </c>
      <c r="V6" s="96" t="s">
        <v>642</v>
      </c>
      <c r="W6" s="97" t="s">
        <v>643</v>
      </c>
      <c r="X6" s="94" t="s">
        <v>644</v>
      </c>
      <c r="Y6" s="95" t="s">
        <v>645</v>
      </c>
      <c r="Z6" s="96" t="s">
        <v>646</v>
      </c>
      <c r="AA6" s="97" t="s">
        <v>232</v>
      </c>
      <c r="AB6" s="95" t="s">
        <v>647</v>
      </c>
      <c r="AC6" s="96" t="s">
        <v>648</v>
      </c>
      <c r="AD6" s="96" t="s">
        <v>214</v>
      </c>
      <c r="AE6" s="96" t="s">
        <v>649</v>
      </c>
      <c r="AF6" s="96" t="s">
        <v>650</v>
      </c>
      <c r="AG6" s="96" t="s">
        <v>651</v>
      </c>
      <c r="AH6" s="97" t="s">
        <v>652</v>
      </c>
      <c r="AI6" s="94" t="s">
        <v>653</v>
      </c>
      <c r="AJ6" s="94" t="s">
        <v>654</v>
      </c>
      <c r="AK6" s="94" t="s">
        <v>330</v>
      </c>
      <c r="AL6" s="95" t="s">
        <v>655</v>
      </c>
      <c r="AM6" s="97" t="s">
        <v>656</v>
      </c>
      <c r="AN6" s="95" t="s">
        <v>657</v>
      </c>
      <c r="AO6" s="97" t="s">
        <v>658</v>
      </c>
      <c r="AP6" s="94" t="s">
        <v>571</v>
      </c>
      <c r="AQ6" s="95" t="s">
        <v>659</v>
      </c>
      <c r="AR6" s="97" t="s">
        <v>660</v>
      </c>
      <c r="AS6" s="94" t="s">
        <v>661</v>
      </c>
      <c r="AT6" s="94" t="s">
        <v>662</v>
      </c>
      <c r="AU6" s="94" t="s">
        <v>663</v>
      </c>
      <c r="AV6" s="95" t="s">
        <v>664</v>
      </c>
      <c r="AW6" s="96" t="s">
        <v>665</v>
      </c>
      <c r="AX6" s="97" t="s">
        <v>666</v>
      </c>
      <c r="AY6" s="95" t="s">
        <v>667</v>
      </c>
      <c r="AZ6" s="96" t="s">
        <v>668</v>
      </c>
      <c r="BA6" s="96" t="s">
        <v>669</v>
      </c>
      <c r="BB6" s="96" t="s">
        <v>670</v>
      </c>
      <c r="BC6" s="96" t="s">
        <v>671</v>
      </c>
      <c r="BD6" s="97" t="s">
        <v>672</v>
      </c>
      <c r="BE6" s="95" t="s">
        <v>673</v>
      </c>
      <c r="BF6" s="97" t="s">
        <v>674</v>
      </c>
      <c r="BG6" s="94" t="s">
        <v>675</v>
      </c>
      <c r="BH6" s="95" t="s">
        <v>676</v>
      </c>
      <c r="BI6" s="96" t="s">
        <v>677</v>
      </c>
      <c r="BJ6" s="97" t="s">
        <v>678</v>
      </c>
      <c r="BK6" s="95" t="s">
        <v>679</v>
      </c>
      <c r="BL6" s="96" t="s">
        <v>680</v>
      </c>
      <c r="BM6" s="96" t="s">
        <v>681</v>
      </c>
      <c r="BN6" s="96" t="s">
        <v>682</v>
      </c>
      <c r="BO6" s="96" t="s">
        <v>683</v>
      </c>
      <c r="BP6" s="96" t="s">
        <v>684</v>
      </c>
      <c r="BQ6" s="96" t="s">
        <v>685</v>
      </c>
      <c r="BR6" s="96" t="s">
        <v>686</v>
      </c>
      <c r="BS6" s="96" t="s">
        <v>687</v>
      </c>
      <c r="BT6" s="96" t="s">
        <v>688</v>
      </c>
      <c r="BU6" s="96" t="s">
        <v>689</v>
      </c>
      <c r="BV6" s="96" t="s">
        <v>690</v>
      </c>
      <c r="BW6" s="96" t="s">
        <v>691</v>
      </c>
      <c r="BX6" s="96" t="s">
        <v>692</v>
      </c>
      <c r="BY6" s="97" t="s">
        <v>693</v>
      </c>
      <c r="BZ6" s="95" t="s">
        <v>694</v>
      </c>
      <c r="CA6" s="97" t="s">
        <v>695</v>
      </c>
      <c r="CB6" s="94" t="s">
        <v>696</v>
      </c>
      <c r="CC6" s="95" t="s">
        <v>697</v>
      </c>
      <c r="CD6" s="96" t="s">
        <v>698</v>
      </c>
      <c r="CE6" s="96" t="s">
        <v>699</v>
      </c>
      <c r="CF6" s="96" t="s">
        <v>340</v>
      </c>
      <c r="CG6" s="96" t="s">
        <v>700</v>
      </c>
      <c r="CH6" s="96" t="s">
        <v>701</v>
      </c>
      <c r="CI6" s="96" t="s">
        <v>702</v>
      </c>
      <c r="CJ6" s="96" t="s">
        <v>703</v>
      </c>
      <c r="CK6" s="96" t="s">
        <v>704</v>
      </c>
      <c r="CL6" s="96" t="s">
        <v>705</v>
      </c>
      <c r="CM6" s="96" t="s">
        <v>706</v>
      </c>
      <c r="CN6" s="97" t="s">
        <v>707</v>
      </c>
      <c r="CO6" s="95" t="s">
        <v>708</v>
      </c>
      <c r="CP6" s="96" t="s">
        <v>709</v>
      </c>
      <c r="CQ6" s="96" t="s">
        <v>710</v>
      </c>
      <c r="CR6" s="97" t="s">
        <v>711</v>
      </c>
      <c r="CS6" s="95" t="s">
        <v>712</v>
      </c>
      <c r="CT6" s="97" t="s">
        <v>713</v>
      </c>
      <c r="CU6" s="95" t="s">
        <v>714</v>
      </c>
      <c r="CV6" s="97" t="s">
        <v>715</v>
      </c>
      <c r="CW6" s="95" t="s">
        <v>1372</v>
      </c>
      <c r="CX6" s="96" t="s">
        <v>1373</v>
      </c>
      <c r="CY6" s="97" t="s">
        <v>1374</v>
      </c>
      <c r="CZ6" s="95" t="s">
        <v>1375</v>
      </c>
      <c r="DA6" s="96" t="s">
        <v>1376</v>
      </c>
      <c r="DB6" s="96" t="s">
        <v>1377</v>
      </c>
      <c r="DC6" s="97" t="s">
        <v>1378</v>
      </c>
      <c r="DD6" s="95" t="s">
        <v>1379</v>
      </c>
      <c r="DE6" s="96" t="s">
        <v>1380</v>
      </c>
      <c r="DF6" s="96" t="s">
        <v>1381</v>
      </c>
      <c r="DG6" s="96" t="s">
        <v>1382</v>
      </c>
      <c r="DH6" s="96" t="s">
        <v>1383</v>
      </c>
      <c r="DI6" s="96" t="s">
        <v>1384</v>
      </c>
      <c r="DJ6" s="96" t="s">
        <v>1385</v>
      </c>
      <c r="DK6" s="96" t="s">
        <v>1386</v>
      </c>
      <c r="DL6" s="96" t="s">
        <v>1387</v>
      </c>
      <c r="DM6" s="96" t="s">
        <v>1388</v>
      </c>
      <c r="DN6" s="96" t="s">
        <v>1389</v>
      </c>
      <c r="DO6" s="97" t="s">
        <v>1390</v>
      </c>
      <c r="DP6" s="95" t="s">
        <v>1391</v>
      </c>
      <c r="DQ6" s="96" t="s">
        <v>1392</v>
      </c>
      <c r="DR6" s="96" t="s">
        <v>1393</v>
      </c>
      <c r="DS6" s="97" t="s">
        <v>1394</v>
      </c>
      <c r="DT6" s="95" t="s">
        <v>1395</v>
      </c>
      <c r="DU6" s="96" t="s">
        <v>1396</v>
      </c>
      <c r="DV6" s="96" t="s">
        <v>1397</v>
      </c>
      <c r="DW6" s="97" t="s">
        <v>1398</v>
      </c>
      <c r="DX6" s="94" t="s">
        <v>1399</v>
      </c>
      <c r="DY6" s="95" t="s">
        <v>1400</v>
      </c>
      <c r="DZ6" s="96" t="s">
        <v>1401</v>
      </c>
      <c r="EA6" s="96" t="s">
        <v>1402</v>
      </c>
      <c r="EB6" s="96" t="s">
        <v>1403</v>
      </c>
      <c r="EC6" s="96" t="s">
        <v>1404</v>
      </c>
      <c r="ED6" s="97" t="s">
        <v>1405</v>
      </c>
      <c r="EE6" s="1"/>
      <c r="EF6" s="94" t="s">
        <v>772</v>
      </c>
      <c r="EG6" s="94" t="s">
        <v>716</v>
      </c>
      <c r="EH6" s="94" t="s">
        <v>717</v>
      </c>
      <c r="EI6" s="94" t="s">
        <v>426</v>
      </c>
      <c r="EJ6" s="94" t="s">
        <v>718</v>
      </c>
      <c r="EK6" s="94" t="s">
        <v>719</v>
      </c>
      <c r="EL6" s="94" t="s">
        <v>720</v>
      </c>
      <c r="EM6" s="94" t="s">
        <v>721</v>
      </c>
      <c r="EN6" s="95" t="s">
        <v>722</v>
      </c>
      <c r="EO6" s="97" t="s">
        <v>723</v>
      </c>
      <c r="EP6" s="94" t="s">
        <v>724</v>
      </c>
      <c r="EQ6" s="94" t="s">
        <v>725</v>
      </c>
      <c r="ER6" s="94" t="s">
        <v>775</v>
      </c>
      <c r="ES6" s="94" t="s">
        <v>726</v>
      </c>
      <c r="ET6" s="94" t="s">
        <v>727</v>
      </c>
      <c r="EU6" s="94" t="s">
        <v>728</v>
      </c>
      <c r="EV6" s="94" t="s">
        <v>729</v>
      </c>
      <c r="EW6" s="94" t="s">
        <v>730</v>
      </c>
      <c r="EX6" s="94" t="s">
        <v>731</v>
      </c>
      <c r="EY6" s="94" t="s">
        <v>732</v>
      </c>
      <c r="EZ6" s="94" t="s">
        <v>733</v>
      </c>
      <c r="FA6" s="94" t="s">
        <v>734</v>
      </c>
      <c r="FB6" s="94" t="s">
        <v>735</v>
      </c>
      <c r="FC6" s="94" t="s">
        <v>736</v>
      </c>
      <c r="FD6" s="94" t="s">
        <v>737</v>
      </c>
      <c r="FE6" s="94" t="s">
        <v>738</v>
      </c>
      <c r="FF6" s="94" t="s">
        <v>776</v>
      </c>
      <c r="FG6" s="94" t="s">
        <v>777</v>
      </c>
      <c r="FH6" s="94" t="s">
        <v>778</v>
      </c>
      <c r="FI6" s="94" t="s">
        <v>15</v>
      </c>
      <c r="FJ6" s="94" t="s">
        <v>739</v>
      </c>
      <c r="FK6" s="94" t="s">
        <v>740</v>
      </c>
      <c r="FL6" s="94" t="s">
        <v>779</v>
      </c>
      <c r="FM6" s="95" t="s">
        <v>741</v>
      </c>
      <c r="FN6" s="96" t="s">
        <v>742</v>
      </c>
      <c r="FO6" s="96" t="s">
        <v>743</v>
      </c>
      <c r="FP6" s="97" t="s">
        <v>744</v>
      </c>
      <c r="FQ6" s="94" t="s">
        <v>745</v>
      </c>
      <c r="FR6" s="95" t="s">
        <v>746</v>
      </c>
      <c r="FS6" s="97" t="s">
        <v>747</v>
      </c>
      <c r="FT6" s="95" t="s">
        <v>252</v>
      </c>
      <c r="FU6" s="96" t="s">
        <v>748</v>
      </c>
      <c r="FV6" s="96" t="s">
        <v>749</v>
      </c>
      <c r="FW6" s="96" t="s">
        <v>750</v>
      </c>
      <c r="FX6" s="97" t="s">
        <v>751</v>
      </c>
      <c r="FY6" s="95" t="s">
        <v>752</v>
      </c>
      <c r="FZ6" s="97" t="s">
        <v>753</v>
      </c>
      <c r="GA6" s="95" t="s">
        <v>754</v>
      </c>
      <c r="GB6" s="96" t="s">
        <v>755</v>
      </c>
      <c r="GC6" s="96" t="s">
        <v>756</v>
      </c>
      <c r="GD6" s="97" t="s">
        <v>757</v>
      </c>
      <c r="GE6" s="94" t="s">
        <v>758</v>
      </c>
      <c r="GF6" s="94" t="s">
        <v>759</v>
      </c>
      <c r="GG6" s="94" t="s">
        <v>760</v>
      </c>
      <c r="GH6" s="95" t="s">
        <v>761</v>
      </c>
      <c r="GI6" s="96" t="s">
        <v>762</v>
      </c>
      <c r="GJ6" s="96" t="s">
        <v>763</v>
      </c>
      <c r="GK6" s="96" t="s">
        <v>764</v>
      </c>
      <c r="GL6" s="97" t="s">
        <v>765</v>
      </c>
      <c r="GM6" s="95" t="s">
        <v>353</v>
      </c>
      <c r="GN6" s="96" t="s">
        <v>766</v>
      </c>
      <c r="GO6" s="96" t="s">
        <v>767</v>
      </c>
      <c r="GP6" s="97" t="s">
        <v>768</v>
      </c>
      <c r="GQ6" s="94" t="s">
        <v>769</v>
      </c>
      <c r="GR6" s="95" t="s">
        <v>770</v>
      </c>
      <c r="GS6" s="97" t="s">
        <v>771</v>
      </c>
      <c r="GT6" s="1"/>
      <c r="GU6" s="94" t="s">
        <v>772</v>
      </c>
      <c r="GV6" s="95" t="s">
        <v>773</v>
      </c>
      <c r="GW6" s="97" t="s">
        <v>774</v>
      </c>
      <c r="GX6" s="94" t="s">
        <v>775</v>
      </c>
      <c r="GY6" s="94" t="s">
        <v>776</v>
      </c>
      <c r="GZ6" s="94" t="s">
        <v>777</v>
      </c>
      <c r="HA6" s="94" t="s">
        <v>778</v>
      </c>
      <c r="HB6" s="94" t="s">
        <v>779</v>
      </c>
      <c r="HC6" s="1"/>
      <c r="HD6" s="94" t="s">
        <v>781</v>
      </c>
      <c r="HE6" s="94" t="s">
        <v>782</v>
      </c>
      <c r="HF6" s="94" t="s">
        <v>783</v>
      </c>
      <c r="HG6" s="94" t="s">
        <v>784</v>
      </c>
      <c r="HH6" s="94" t="s">
        <v>785</v>
      </c>
      <c r="HI6" s="94" t="s">
        <v>786</v>
      </c>
      <c r="HJ6" s="95" t="s">
        <v>787</v>
      </c>
      <c r="HK6" s="97" t="s">
        <v>788</v>
      </c>
      <c r="HL6" s="1"/>
      <c r="HM6" s="95" t="s">
        <v>1406</v>
      </c>
      <c r="HN6" s="96" t="s">
        <v>1407</v>
      </c>
      <c r="HO6" s="97" t="s">
        <v>1408</v>
      </c>
    </row>
    <row r="7" spans="1:223" x14ac:dyDescent="0.3">
      <c r="A7" s="1"/>
      <c r="B7" s="98" t="s">
        <v>789</v>
      </c>
      <c r="C7" s="99"/>
      <c r="D7" s="100"/>
      <c r="E7" s="101"/>
      <c r="F7" s="101">
        <v>8.8258700000000001</v>
      </c>
      <c r="G7" s="102">
        <v>8.5166900000000005</v>
      </c>
      <c r="H7" s="100"/>
      <c r="I7" s="102"/>
      <c r="J7" s="100"/>
      <c r="K7" s="102"/>
      <c r="L7" s="100"/>
      <c r="M7" s="101"/>
      <c r="N7" s="101"/>
      <c r="O7" s="101">
        <v>387.64229</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c r="BX7" s="101"/>
      <c r="BY7" s="102"/>
      <c r="BZ7" s="100"/>
      <c r="CA7" s="102">
        <v>44.053669999999997</v>
      </c>
      <c r="CB7" s="99"/>
      <c r="CC7" s="100"/>
      <c r="CD7" s="101"/>
      <c r="CE7" s="101"/>
      <c r="CF7" s="101"/>
      <c r="CG7" s="101"/>
      <c r="CH7" s="101">
        <v>118.14735</v>
      </c>
      <c r="CI7" s="101">
        <v>52.418509999999998</v>
      </c>
      <c r="CJ7" s="101">
        <v>53.710120000000003</v>
      </c>
      <c r="CK7" s="101"/>
      <c r="CL7" s="101"/>
      <c r="CM7" s="101"/>
      <c r="CN7" s="102"/>
      <c r="CO7" s="100">
        <v>180.55348000000001</v>
      </c>
      <c r="CP7" s="101">
        <v>180.52450999999999</v>
      </c>
      <c r="CQ7" s="101">
        <v>181.33356000000001</v>
      </c>
      <c r="CR7" s="102">
        <v>181.02912000000001</v>
      </c>
      <c r="CS7" s="100"/>
      <c r="CT7" s="102"/>
      <c r="CU7" s="100"/>
      <c r="CV7" s="102"/>
      <c r="CW7" s="100"/>
      <c r="CX7" s="101"/>
      <c r="CY7" s="103"/>
      <c r="CZ7" s="100"/>
      <c r="DA7" s="101">
        <v>6837.8610699999999</v>
      </c>
      <c r="DB7" s="101"/>
      <c r="DC7" s="102"/>
      <c r="DD7" s="100"/>
      <c r="DE7" s="101"/>
      <c r="DF7" s="101"/>
      <c r="DG7" s="101"/>
      <c r="DH7" s="101"/>
      <c r="DI7" s="101"/>
      <c r="DJ7" s="101"/>
      <c r="DK7" s="101"/>
      <c r="DL7" s="101"/>
      <c r="DM7" s="101"/>
      <c r="DN7" s="101"/>
      <c r="DO7" s="102"/>
      <c r="DP7" s="104"/>
      <c r="DQ7" s="105"/>
      <c r="DR7" s="105"/>
      <c r="DS7" s="106" t="s">
        <v>1409</v>
      </c>
      <c r="DT7" s="100">
        <v>2638.6210500000002</v>
      </c>
      <c r="DU7" s="101">
        <v>611.91827000000001</v>
      </c>
      <c r="DV7" s="101">
        <v>611.91827000000001</v>
      </c>
      <c r="DW7" s="102"/>
      <c r="DX7" s="99"/>
      <c r="DY7" s="100"/>
      <c r="DZ7" s="101"/>
      <c r="EA7" s="101"/>
      <c r="EB7" s="101"/>
      <c r="EC7" s="101"/>
      <c r="ED7" s="103">
        <v>6747.3134700000001</v>
      </c>
      <c r="EE7" s="1"/>
      <c r="EF7" s="99">
        <v>2.38483</v>
      </c>
      <c r="EG7" s="99"/>
      <c r="EH7" s="99"/>
      <c r="EI7" s="99"/>
      <c r="EJ7" s="99"/>
      <c r="EK7" s="99"/>
      <c r="EL7" s="99"/>
      <c r="EM7" s="99"/>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2"/>
      <c r="GT7" s="1"/>
      <c r="GU7" s="99">
        <v>2.38483</v>
      </c>
      <c r="GV7" s="100"/>
      <c r="GW7" s="102"/>
      <c r="GX7" s="99"/>
      <c r="GY7" s="99"/>
      <c r="GZ7" s="99"/>
      <c r="HA7" s="99"/>
      <c r="HB7" s="99"/>
      <c r="HC7" s="1"/>
      <c r="HD7" s="99"/>
      <c r="HE7" s="99"/>
      <c r="HF7" s="99"/>
      <c r="HG7" s="99"/>
      <c r="HH7" s="99"/>
      <c r="HI7" s="99"/>
      <c r="HJ7" s="100"/>
      <c r="HK7" s="102"/>
      <c r="HL7" s="1"/>
      <c r="HM7" s="100">
        <v>2638.6210500000002</v>
      </c>
      <c r="HN7" s="101">
        <v>2576.8625000000002</v>
      </c>
      <c r="HO7" s="102">
        <v>988.90129000000002</v>
      </c>
    </row>
    <row r="8" spans="1:223" x14ac:dyDescent="0.3">
      <c r="A8" s="1"/>
      <c r="B8" s="98" t="s">
        <v>790</v>
      </c>
      <c r="C8" s="99"/>
      <c r="D8" s="100"/>
      <c r="E8" s="101"/>
      <c r="F8" s="101">
        <v>8.8258700000000001</v>
      </c>
      <c r="G8" s="102">
        <v>8.5166900000000005</v>
      </c>
      <c r="H8" s="100"/>
      <c r="I8" s="102"/>
      <c r="J8" s="100"/>
      <c r="K8" s="102"/>
      <c r="L8" s="100"/>
      <c r="M8" s="101"/>
      <c r="N8" s="101"/>
      <c r="O8" s="101">
        <v>387.64229</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c r="BX8" s="101"/>
      <c r="BY8" s="102"/>
      <c r="BZ8" s="100">
        <v>17.41583</v>
      </c>
      <c r="CA8" s="102">
        <v>44.053669999999997</v>
      </c>
      <c r="CB8" s="99"/>
      <c r="CC8" s="100"/>
      <c r="CD8" s="101"/>
      <c r="CE8" s="101"/>
      <c r="CF8" s="101"/>
      <c r="CG8" s="101"/>
      <c r="CH8" s="101">
        <v>118.14735</v>
      </c>
      <c r="CI8" s="101">
        <v>52.418509999999998</v>
      </c>
      <c r="CJ8" s="101">
        <v>53.710120000000003</v>
      </c>
      <c r="CK8" s="101"/>
      <c r="CL8" s="101"/>
      <c r="CM8" s="101"/>
      <c r="CN8" s="102"/>
      <c r="CO8" s="100">
        <v>180.55348000000001</v>
      </c>
      <c r="CP8" s="101">
        <v>180.52450999999999</v>
      </c>
      <c r="CQ8" s="101">
        <v>181.33356000000001</v>
      </c>
      <c r="CR8" s="102">
        <v>181.02912000000001</v>
      </c>
      <c r="CS8" s="100"/>
      <c r="CT8" s="102"/>
      <c r="CU8" s="100"/>
      <c r="CV8" s="102"/>
      <c r="CW8" s="100"/>
      <c r="CX8" s="101"/>
      <c r="CY8" s="103"/>
      <c r="CZ8" s="100"/>
      <c r="DA8" s="101">
        <v>6707.0158199999996</v>
      </c>
      <c r="DB8" s="101"/>
      <c r="DC8" s="102"/>
      <c r="DD8" s="100"/>
      <c r="DE8" s="101"/>
      <c r="DF8" s="101"/>
      <c r="DG8" s="101"/>
      <c r="DH8" s="101"/>
      <c r="DI8" s="101"/>
      <c r="DJ8" s="101"/>
      <c r="DK8" s="101"/>
      <c r="DL8" s="101"/>
      <c r="DM8" s="101"/>
      <c r="DN8" s="101"/>
      <c r="DO8" s="102"/>
      <c r="DP8" s="104"/>
      <c r="DQ8" s="105"/>
      <c r="DR8" s="105"/>
      <c r="DS8" s="106" t="s">
        <v>1409</v>
      </c>
      <c r="DT8" s="100">
        <v>2656.0368800000001</v>
      </c>
      <c r="DU8" s="101">
        <v>611.91827000000001</v>
      </c>
      <c r="DV8" s="101">
        <v>611.91827000000001</v>
      </c>
      <c r="DW8" s="102"/>
      <c r="DX8" s="99"/>
      <c r="DY8" s="100"/>
      <c r="DZ8" s="101"/>
      <c r="EA8" s="101"/>
      <c r="EB8" s="101"/>
      <c r="EC8" s="101"/>
      <c r="ED8" s="103">
        <v>6616.7818200000002</v>
      </c>
      <c r="EE8" s="1"/>
      <c r="EF8" s="99">
        <v>2.38483</v>
      </c>
      <c r="EG8" s="99"/>
      <c r="EH8" s="99"/>
      <c r="EI8" s="99"/>
      <c r="EJ8" s="99"/>
      <c r="EK8" s="99"/>
      <c r="EL8" s="99"/>
      <c r="EM8" s="99"/>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2"/>
      <c r="GT8" s="1"/>
      <c r="GU8" s="99">
        <v>2.38483</v>
      </c>
      <c r="GV8" s="100"/>
      <c r="GW8" s="102"/>
      <c r="GX8" s="99"/>
      <c r="GY8" s="99"/>
      <c r="GZ8" s="99"/>
      <c r="HA8" s="99"/>
      <c r="HB8" s="99"/>
      <c r="HC8" s="1"/>
      <c r="HD8" s="99"/>
      <c r="HE8" s="99"/>
      <c r="HF8" s="99"/>
      <c r="HG8" s="99"/>
      <c r="HH8" s="99"/>
      <c r="HI8" s="99"/>
      <c r="HJ8" s="100"/>
      <c r="HK8" s="102"/>
      <c r="HL8" s="1"/>
      <c r="HM8" s="100">
        <v>2656.0368800000001</v>
      </c>
      <c r="HN8" s="101">
        <v>2594.2783300000001</v>
      </c>
      <c r="HO8" s="102">
        <v>988.90129000000002</v>
      </c>
    </row>
    <row r="9" spans="1:223" x14ac:dyDescent="0.3">
      <c r="A9" s="1"/>
      <c r="B9" s="98" t="s">
        <v>791</v>
      </c>
      <c r="C9" s="99"/>
      <c r="D9" s="100"/>
      <c r="E9" s="101"/>
      <c r="F9" s="101">
        <v>8.8258700000000001</v>
      </c>
      <c r="G9" s="102">
        <v>8.5166900000000005</v>
      </c>
      <c r="H9" s="100"/>
      <c r="I9" s="102"/>
      <c r="J9" s="100"/>
      <c r="K9" s="102"/>
      <c r="L9" s="100"/>
      <c r="M9" s="101"/>
      <c r="N9" s="101"/>
      <c r="O9" s="101">
        <v>387.64229</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c r="BX9" s="101"/>
      <c r="BY9" s="102"/>
      <c r="BZ9" s="100">
        <v>17.41583</v>
      </c>
      <c r="CA9" s="102">
        <v>44.053669999999997</v>
      </c>
      <c r="CB9" s="99"/>
      <c r="CC9" s="100"/>
      <c r="CD9" s="101"/>
      <c r="CE9" s="101"/>
      <c r="CF9" s="101"/>
      <c r="CG9" s="101"/>
      <c r="CH9" s="101">
        <v>118.14735</v>
      </c>
      <c r="CI9" s="101">
        <v>52.418509999999998</v>
      </c>
      <c r="CJ9" s="101">
        <v>53.710120000000003</v>
      </c>
      <c r="CK9" s="101"/>
      <c r="CL9" s="101"/>
      <c r="CM9" s="101"/>
      <c r="CN9" s="102"/>
      <c r="CO9" s="100">
        <v>180.55348000000001</v>
      </c>
      <c r="CP9" s="101">
        <v>180.52450999999999</v>
      </c>
      <c r="CQ9" s="101">
        <v>181.33356000000001</v>
      </c>
      <c r="CR9" s="102">
        <v>181.02912000000001</v>
      </c>
      <c r="CS9" s="100"/>
      <c r="CT9" s="102"/>
      <c r="CU9" s="100"/>
      <c r="CV9" s="102"/>
      <c r="CW9" s="100"/>
      <c r="CX9" s="101"/>
      <c r="CY9" s="103"/>
      <c r="CZ9" s="100"/>
      <c r="DA9" s="101">
        <v>6612.5876699999999</v>
      </c>
      <c r="DB9" s="101"/>
      <c r="DC9" s="102"/>
      <c r="DD9" s="100"/>
      <c r="DE9" s="101"/>
      <c r="DF9" s="101"/>
      <c r="DG9" s="101"/>
      <c r="DH9" s="101"/>
      <c r="DI9" s="101"/>
      <c r="DJ9" s="101"/>
      <c r="DK9" s="101"/>
      <c r="DL9" s="101"/>
      <c r="DM9" s="101"/>
      <c r="DN9" s="101"/>
      <c r="DO9" s="102"/>
      <c r="DP9" s="104"/>
      <c r="DQ9" s="105"/>
      <c r="DR9" s="105"/>
      <c r="DS9" s="106" t="s">
        <v>1409</v>
      </c>
      <c r="DT9" s="100">
        <v>2656.0368800000001</v>
      </c>
      <c r="DU9" s="101">
        <v>611.91827000000001</v>
      </c>
      <c r="DV9" s="101">
        <v>611.91827000000001</v>
      </c>
      <c r="DW9" s="102"/>
      <c r="DX9" s="99"/>
      <c r="DY9" s="100"/>
      <c r="DZ9" s="101"/>
      <c r="EA9" s="101"/>
      <c r="EB9" s="101"/>
      <c r="EC9" s="101"/>
      <c r="ED9" s="103">
        <v>6522.5313100000003</v>
      </c>
      <c r="EE9" s="1"/>
      <c r="EF9" s="99">
        <v>2.38483</v>
      </c>
      <c r="EG9" s="99"/>
      <c r="EH9" s="99"/>
      <c r="EI9" s="99"/>
      <c r="EJ9" s="99"/>
      <c r="EK9" s="99"/>
      <c r="EL9" s="99"/>
      <c r="EM9" s="99"/>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2"/>
      <c r="GT9" s="1"/>
      <c r="GU9" s="99">
        <v>2.38483</v>
      </c>
      <c r="GV9" s="100"/>
      <c r="GW9" s="102"/>
      <c r="GX9" s="99"/>
      <c r="GY9" s="99"/>
      <c r="GZ9" s="99"/>
      <c r="HA9" s="99"/>
      <c r="HB9" s="99"/>
      <c r="HC9" s="1"/>
      <c r="HD9" s="99"/>
      <c r="HE9" s="99"/>
      <c r="HF9" s="99"/>
      <c r="HG9" s="99"/>
      <c r="HH9" s="99"/>
      <c r="HI9" s="99"/>
      <c r="HJ9" s="100"/>
      <c r="HK9" s="102"/>
      <c r="HL9" s="1"/>
      <c r="HM9" s="100">
        <v>2656.0368800000001</v>
      </c>
      <c r="HN9" s="101">
        <v>2594.2783300000001</v>
      </c>
      <c r="HO9" s="102">
        <v>988.90129000000002</v>
      </c>
    </row>
    <row r="10" spans="1:223" x14ac:dyDescent="0.3">
      <c r="A10" s="1"/>
      <c r="B10" s="98" t="s">
        <v>792</v>
      </c>
      <c r="C10" s="99"/>
      <c r="D10" s="100"/>
      <c r="E10" s="101"/>
      <c r="F10" s="101">
        <v>8.8258700000000001</v>
      </c>
      <c r="G10" s="102">
        <v>8.5166900000000005</v>
      </c>
      <c r="H10" s="100"/>
      <c r="I10" s="102"/>
      <c r="J10" s="100"/>
      <c r="K10" s="102"/>
      <c r="L10" s="100"/>
      <c r="M10" s="101"/>
      <c r="N10" s="101"/>
      <c r="O10" s="101">
        <v>387.64229</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c r="BX10" s="101"/>
      <c r="BY10" s="102"/>
      <c r="BZ10" s="100">
        <v>17.41583</v>
      </c>
      <c r="CA10" s="102">
        <v>44.053669999999997</v>
      </c>
      <c r="CB10" s="99"/>
      <c r="CC10" s="100"/>
      <c r="CD10" s="101"/>
      <c r="CE10" s="101"/>
      <c r="CF10" s="101"/>
      <c r="CG10" s="101"/>
      <c r="CH10" s="101">
        <v>118.14735</v>
      </c>
      <c r="CI10" s="101">
        <v>52.418509999999998</v>
      </c>
      <c r="CJ10" s="101">
        <v>53.710120000000003</v>
      </c>
      <c r="CK10" s="101"/>
      <c r="CL10" s="101"/>
      <c r="CM10" s="101"/>
      <c r="CN10" s="102"/>
      <c r="CO10" s="100">
        <v>180.55348000000001</v>
      </c>
      <c r="CP10" s="101">
        <v>180.52450999999999</v>
      </c>
      <c r="CQ10" s="101">
        <v>181.33356000000001</v>
      </c>
      <c r="CR10" s="102">
        <v>181.02912000000001</v>
      </c>
      <c r="CS10" s="100"/>
      <c r="CT10" s="102"/>
      <c r="CU10" s="100"/>
      <c r="CV10" s="102"/>
      <c r="CW10" s="100"/>
      <c r="CX10" s="101"/>
      <c r="CY10" s="103"/>
      <c r="CZ10" s="100"/>
      <c r="DA10" s="101">
        <v>6605.0514199999998</v>
      </c>
      <c r="DB10" s="101"/>
      <c r="DC10" s="102"/>
      <c r="DD10" s="100"/>
      <c r="DE10" s="101"/>
      <c r="DF10" s="101"/>
      <c r="DG10" s="101"/>
      <c r="DH10" s="101"/>
      <c r="DI10" s="101"/>
      <c r="DJ10" s="101"/>
      <c r="DK10" s="101"/>
      <c r="DL10" s="101"/>
      <c r="DM10" s="101"/>
      <c r="DN10" s="101"/>
      <c r="DO10" s="102"/>
      <c r="DP10" s="104"/>
      <c r="DQ10" s="105"/>
      <c r="DR10" s="105"/>
      <c r="DS10" s="106" t="s">
        <v>1409</v>
      </c>
      <c r="DT10" s="100">
        <v>2681.0368800000001</v>
      </c>
      <c r="DU10" s="101">
        <v>636.91827000000001</v>
      </c>
      <c r="DV10" s="101">
        <v>636.91827000000001</v>
      </c>
      <c r="DW10" s="102"/>
      <c r="DX10" s="99"/>
      <c r="DY10" s="100"/>
      <c r="DZ10" s="101"/>
      <c r="EA10" s="101"/>
      <c r="EB10" s="101"/>
      <c r="EC10" s="101"/>
      <c r="ED10" s="103">
        <v>6514.5707000000002</v>
      </c>
      <c r="EE10" s="1"/>
      <c r="EF10" s="99">
        <v>2.38483</v>
      </c>
      <c r="EG10" s="99"/>
      <c r="EH10" s="99"/>
      <c r="EI10" s="99"/>
      <c r="EJ10" s="99"/>
      <c r="EK10" s="99"/>
      <c r="EL10" s="99"/>
      <c r="EM10" s="99"/>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2"/>
      <c r="GT10" s="1"/>
      <c r="GU10" s="99">
        <v>2.38483</v>
      </c>
      <c r="GV10" s="100"/>
      <c r="GW10" s="102"/>
      <c r="GX10" s="99"/>
      <c r="GY10" s="99"/>
      <c r="GZ10" s="99"/>
      <c r="HA10" s="99"/>
      <c r="HB10" s="99"/>
      <c r="HC10" s="1"/>
      <c r="HD10" s="99"/>
      <c r="HE10" s="99"/>
      <c r="HF10" s="99"/>
      <c r="HG10" s="99"/>
      <c r="HH10" s="99"/>
      <c r="HI10" s="99"/>
      <c r="HJ10" s="100"/>
      <c r="HK10" s="102"/>
      <c r="HL10" s="1"/>
      <c r="HM10" s="100">
        <v>2681.0368800000001</v>
      </c>
      <c r="HN10" s="101">
        <v>2619.2783300000001</v>
      </c>
      <c r="HO10" s="102">
        <v>988.90129000000002</v>
      </c>
    </row>
    <row r="11" spans="1:223" x14ac:dyDescent="0.3">
      <c r="A11" s="1"/>
      <c r="B11" s="98" t="s">
        <v>793</v>
      </c>
      <c r="C11" s="99"/>
      <c r="D11" s="100"/>
      <c r="E11" s="101"/>
      <c r="F11" s="101">
        <v>8.8258700000000001</v>
      </c>
      <c r="G11" s="102">
        <v>8.5166900000000005</v>
      </c>
      <c r="H11" s="100"/>
      <c r="I11" s="102"/>
      <c r="J11" s="100"/>
      <c r="K11" s="102"/>
      <c r="L11" s="100"/>
      <c r="M11" s="101"/>
      <c r="N11" s="101"/>
      <c r="O11" s="101">
        <v>387.64229</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c r="BX11" s="101"/>
      <c r="BY11" s="102"/>
      <c r="BZ11" s="100">
        <v>17.41583</v>
      </c>
      <c r="CA11" s="102">
        <v>44.053669999999997</v>
      </c>
      <c r="CB11" s="99"/>
      <c r="CC11" s="100"/>
      <c r="CD11" s="101"/>
      <c r="CE11" s="101"/>
      <c r="CF11" s="101"/>
      <c r="CG11" s="101"/>
      <c r="CH11" s="101">
        <v>118.14735</v>
      </c>
      <c r="CI11" s="101">
        <v>52.418509999999998</v>
      </c>
      <c r="CJ11" s="101">
        <v>53.710120000000003</v>
      </c>
      <c r="CK11" s="101"/>
      <c r="CL11" s="101"/>
      <c r="CM11" s="101"/>
      <c r="CN11" s="102"/>
      <c r="CO11" s="100">
        <v>180.55348000000001</v>
      </c>
      <c r="CP11" s="101">
        <v>180.52450999999999</v>
      </c>
      <c r="CQ11" s="101">
        <v>181.33356000000001</v>
      </c>
      <c r="CR11" s="102">
        <v>181.02912000000001</v>
      </c>
      <c r="CS11" s="100"/>
      <c r="CT11" s="102"/>
      <c r="CU11" s="100"/>
      <c r="CV11" s="102"/>
      <c r="CW11" s="100"/>
      <c r="CX11" s="101"/>
      <c r="CY11" s="103"/>
      <c r="CZ11" s="100"/>
      <c r="DA11" s="101">
        <v>6585.3046700000004</v>
      </c>
      <c r="DB11" s="101"/>
      <c r="DC11" s="102"/>
      <c r="DD11" s="100"/>
      <c r="DE11" s="101"/>
      <c r="DF11" s="101"/>
      <c r="DG11" s="101"/>
      <c r="DH11" s="101"/>
      <c r="DI11" s="101"/>
      <c r="DJ11" s="101"/>
      <c r="DK11" s="101"/>
      <c r="DL11" s="101"/>
      <c r="DM11" s="101"/>
      <c r="DN11" s="101"/>
      <c r="DO11" s="102"/>
      <c r="DP11" s="104"/>
      <c r="DQ11" s="105"/>
      <c r="DR11" s="105"/>
      <c r="DS11" s="106" t="s">
        <v>1409</v>
      </c>
      <c r="DT11" s="100">
        <v>2681.0368800000001</v>
      </c>
      <c r="DU11" s="101">
        <v>636.91827000000001</v>
      </c>
      <c r="DV11" s="101">
        <v>636.91827000000001</v>
      </c>
      <c r="DW11" s="102"/>
      <c r="DX11" s="99"/>
      <c r="DY11" s="100"/>
      <c r="DZ11" s="101"/>
      <c r="EA11" s="101"/>
      <c r="EB11" s="101"/>
      <c r="EC11" s="101"/>
      <c r="ED11" s="103">
        <v>6494.1628499999997</v>
      </c>
      <c r="EE11" s="1"/>
      <c r="EF11" s="99">
        <v>2.38483</v>
      </c>
      <c r="EG11" s="99"/>
      <c r="EH11" s="99"/>
      <c r="EI11" s="99"/>
      <c r="EJ11" s="99"/>
      <c r="EK11" s="99"/>
      <c r="EL11" s="99"/>
      <c r="EM11" s="99"/>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2"/>
      <c r="GT11" s="1"/>
      <c r="GU11" s="99">
        <v>2.38483</v>
      </c>
      <c r="GV11" s="100"/>
      <c r="GW11" s="102"/>
      <c r="GX11" s="99"/>
      <c r="GY11" s="99"/>
      <c r="GZ11" s="99"/>
      <c r="HA11" s="99"/>
      <c r="HB11" s="99"/>
      <c r="HC11" s="1"/>
      <c r="HD11" s="99"/>
      <c r="HE11" s="99"/>
      <c r="HF11" s="99"/>
      <c r="HG11" s="99"/>
      <c r="HH11" s="99"/>
      <c r="HI11" s="99"/>
      <c r="HJ11" s="100"/>
      <c r="HK11" s="102"/>
      <c r="HL11" s="1"/>
      <c r="HM11" s="100">
        <v>2681.0368800000001</v>
      </c>
      <c r="HN11" s="101">
        <v>2619.2783300000001</v>
      </c>
      <c r="HO11" s="102">
        <v>988.90129000000002</v>
      </c>
    </row>
    <row r="12" spans="1:223" x14ac:dyDescent="0.3">
      <c r="A12" s="1"/>
      <c r="B12" s="98" t="s">
        <v>794</v>
      </c>
      <c r="C12" s="99"/>
      <c r="D12" s="100"/>
      <c r="E12" s="101"/>
      <c r="F12" s="101">
        <v>8.8258700000000001</v>
      </c>
      <c r="G12" s="102">
        <v>8.5166900000000005</v>
      </c>
      <c r="H12" s="100"/>
      <c r="I12" s="102"/>
      <c r="J12" s="100"/>
      <c r="K12" s="102"/>
      <c r="L12" s="100"/>
      <c r="M12" s="101"/>
      <c r="N12" s="101"/>
      <c r="O12" s="101">
        <v>387.64229</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c r="BX12" s="101"/>
      <c r="BY12" s="102"/>
      <c r="BZ12" s="100">
        <v>17.41583</v>
      </c>
      <c r="CA12" s="102">
        <v>44.053669999999997</v>
      </c>
      <c r="CB12" s="99"/>
      <c r="CC12" s="100"/>
      <c r="CD12" s="101"/>
      <c r="CE12" s="101"/>
      <c r="CF12" s="101"/>
      <c r="CG12" s="101"/>
      <c r="CH12" s="101">
        <v>118.14735</v>
      </c>
      <c r="CI12" s="101">
        <v>52.418509999999998</v>
      </c>
      <c r="CJ12" s="101">
        <v>53.710120000000003</v>
      </c>
      <c r="CK12" s="101"/>
      <c r="CL12" s="101"/>
      <c r="CM12" s="101"/>
      <c r="CN12" s="102"/>
      <c r="CO12" s="100">
        <v>180.55348000000001</v>
      </c>
      <c r="CP12" s="101">
        <v>180.52450999999999</v>
      </c>
      <c r="CQ12" s="101">
        <v>181.33356000000001</v>
      </c>
      <c r="CR12" s="102">
        <v>181.02912000000001</v>
      </c>
      <c r="CS12" s="100"/>
      <c r="CT12" s="102"/>
      <c r="CU12" s="100"/>
      <c r="CV12" s="102"/>
      <c r="CW12" s="100"/>
      <c r="CX12" s="101"/>
      <c r="CY12" s="103"/>
      <c r="CZ12" s="100"/>
      <c r="DA12" s="101">
        <v>6543.6585699999996</v>
      </c>
      <c r="DB12" s="101"/>
      <c r="DC12" s="102"/>
      <c r="DD12" s="100"/>
      <c r="DE12" s="101"/>
      <c r="DF12" s="101"/>
      <c r="DG12" s="101"/>
      <c r="DH12" s="101"/>
      <c r="DI12" s="101"/>
      <c r="DJ12" s="101"/>
      <c r="DK12" s="101"/>
      <c r="DL12" s="101"/>
      <c r="DM12" s="101"/>
      <c r="DN12" s="101"/>
      <c r="DO12" s="102"/>
      <c r="DP12" s="104"/>
      <c r="DQ12" s="105"/>
      <c r="DR12" s="105"/>
      <c r="DS12" s="106" t="s">
        <v>1409</v>
      </c>
      <c r="DT12" s="100">
        <v>2681.0368800000001</v>
      </c>
      <c r="DU12" s="101">
        <v>636.91827000000001</v>
      </c>
      <c r="DV12" s="101">
        <v>636.91827000000001</v>
      </c>
      <c r="DW12" s="102"/>
      <c r="DX12" s="99"/>
      <c r="DY12" s="100"/>
      <c r="DZ12" s="101"/>
      <c r="EA12" s="101"/>
      <c r="EB12" s="101"/>
      <c r="EC12" s="101"/>
      <c r="ED12" s="103">
        <v>6452.7835699999996</v>
      </c>
      <c r="EE12" s="1"/>
      <c r="EF12" s="99">
        <v>2.38483</v>
      </c>
      <c r="EG12" s="99"/>
      <c r="EH12" s="99"/>
      <c r="EI12" s="99"/>
      <c r="EJ12" s="99"/>
      <c r="EK12" s="99"/>
      <c r="EL12" s="99"/>
      <c r="EM12" s="99"/>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2"/>
      <c r="GT12" s="1"/>
      <c r="GU12" s="99">
        <v>2.38483</v>
      </c>
      <c r="GV12" s="100"/>
      <c r="GW12" s="102"/>
      <c r="GX12" s="99"/>
      <c r="GY12" s="99"/>
      <c r="GZ12" s="99"/>
      <c r="HA12" s="99"/>
      <c r="HB12" s="99"/>
      <c r="HC12" s="1"/>
      <c r="HD12" s="99"/>
      <c r="HE12" s="99"/>
      <c r="HF12" s="99"/>
      <c r="HG12" s="99"/>
      <c r="HH12" s="99"/>
      <c r="HI12" s="99"/>
      <c r="HJ12" s="100"/>
      <c r="HK12" s="102"/>
      <c r="HL12" s="1"/>
      <c r="HM12" s="100">
        <v>2681.0368800000001</v>
      </c>
      <c r="HN12" s="101">
        <v>2619.2783300000001</v>
      </c>
      <c r="HO12" s="102">
        <v>988.90129000000002</v>
      </c>
    </row>
    <row r="13" spans="1:223" x14ac:dyDescent="0.3">
      <c r="A13" s="1"/>
      <c r="B13" s="98" t="s">
        <v>795</v>
      </c>
      <c r="C13" s="99"/>
      <c r="D13" s="100"/>
      <c r="E13" s="101"/>
      <c r="F13" s="101">
        <v>8.8258700000000001</v>
      </c>
      <c r="G13" s="102">
        <v>8.5166900000000005</v>
      </c>
      <c r="H13" s="100"/>
      <c r="I13" s="102"/>
      <c r="J13" s="100"/>
      <c r="K13" s="102"/>
      <c r="L13" s="100"/>
      <c r="M13" s="101"/>
      <c r="N13" s="101"/>
      <c r="O13" s="101">
        <v>387.64229</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c r="BX13" s="101"/>
      <c r="BY13" s="102"/>
      <c r="BZ13" s="100">
        <v>17.41583</v>
      </c>
      <c r="CA13" s="102">
        <v>44.053669999999997</v>
      </c>
      <c r="CB13" s="99"/>
      <c r="CC13" s="100"/>
      <c r="CD13" s="101"/>
      <c r="CE13" s="101"/>
      <c r="CF13" s="101"/>
      <c r="CG13" s="101"/>
      <c r="CH13" s="101">
        <v>118.14735</v>
      </c>
      <c r="CI13" s="101">
        <v>52.418509999999998</v>
      </c>
      <c r="CJ13" s="101">
        <v>53.710120000000003</v>
      </c>
      <c r="CK13" s="101"/>
      <c r="CL13" s="101"/>
      <c r="CM13" s="101"/>
      <c r="CN13" s="102"/>
      <c r="CO13" s="100">
        <v>180.55348000000001</v>
      </c>
      <c r="CP13" s="101">
        <v>180.52450999999999</v>
      </c>
      <c r="CQ13" s="101">
        <v>181.33356000000001</v>
      </c>
      <c r="CR13" s="102">
        <v>181.02912000000001</v>
      </c>
      <c r="CS13" s="100"/>
      <c r="CT13" s="102"/>
      <c r="CU13" s="100"/>
      <c r="CV13" s="102"/>
      <c r="CW13" s="100"/>
      <c r="CX13" s="101"/>
      <c r="CY13" s="103"/>
      <c r="CZ13" s="100"/>
      <c r="DA13" s="101">
        <v>6608.7924000000003</v>
      </c>
      <c r="DB13" s="101"/>
      <c r="DC13" s="102"/>
      <c r="DD13" s="100"/>
      <c r="DE13" s="101"/>
      <c r="DF13" s="101"/>
      <c r="DG13" s="101"/>
      <c r="DH13" s="101"/>
      <c r="DI13" s="101"/>
      <c r="DJ13" s="101"/>
      <c r="DK13" s="101"/>
      <c r="DL13" s="101"/>
      <c r="DM13" s="101"/>
      <c r="DN13" s="101"/>
      <c r="DO13" s="102"/>
      <c r="DP13" s="104"/>
      <c r="DQ13" s="105"/>
      <c r="DR13" s="105"/>
      <c r="DS13" s="106" t="s">
        <v>1409</v>
      </c>
      <c r="DT13" s="100">
        <v>2681.0368800000001</v>
      </c>
      <c r="DU13" s="101">
        <v>636.91827000000001</v>
      </c>
      <c r="DV13" s="101">
        <v>636.91827000000001</v>
      </c>
      <c r="DW13" s="102"/>
      <c r="DX13" s="99"/>
      <c r="DY13" s="100"/>
      <c r="DZ13" s="101"/>
      <c r="EA13" s="101"/>
      <c r="EB13" s="101"/>
      <c r="EC13" s="101"/>
      <c r="ED13" s="103">
        <v>6517.4848499999998</v>
      </c>
      <c r="EE13" s="1"/>
      <c r="EF13" s="99">
        <v>2.38483</v>
      </c>
      <c r="EG13" s="99"/>
      <c r="EH13" s="99"/>
      <c r="EI13" s="99"/>
      <c r="EJ13" s="99"/>
      <c r="EK13" s="99"/>
      <c r="EL13" s="99"/>
      <c r="EM13" s="99"/>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2"/>
      <c r="GT13" s="1"/>
      <c r="GU13" s="99">
        <v>2.38483</v>
      </c>
      <c r="GV13" s="100"/>
      <c r="GW13" s="102"/>
      <c r="GX13" s="99"/>
      <c r="GY13" s="99"/>
      <c r="GZ13" s="99"/>
      <c r="HA13" s="99"/>
      <c r="HB13" s="99"/>
      <c r="HC13" s="1"/>
      <c r="HD13" s="99"/>
      <c r="HE13" s="99"/>
      <c r="HF13" s="99"/>
      <c r="HG13" s="99"/>
      <c r="HH13" s="99"/>
      <c r="HI13" s="99"/>
      <c r="HJ13" s="100"/>
      <c r="HK13" s="102"/>
      <c r="HL13" s="1"/>
      <c r="HM13" s="100">
        <v>2681.0368800000001</v>
      </c>
      <c r="HN13" s="101">
        <v>2619.2783300000001</v>
      </c>
      <c r="HO13" s="102">
        <v>988.90129000000002</v>
      </c>
    </row>
    <row r="14" spans="1:223" x14ac:dyDescent="0.3">
      <c r="A14" s="1"/>
      <c r="B14" s="98" t="s">
        <v>796</v>
      </c>
      <c r="C14" s="99"/>
      <c r="D14" s="100"/>
      <c r="E14" s="101"/>
      <c r="F14" s="101">
        <v>8.8258700000000001</v>
      </c>
      <c r="G14" s="102">
        <v>8.5166900000000005</v>
      </c>
      <c r="H14" s="100"/>
      <c r="I14" s="102"/>
      <c r="J14" s="100"/>
      <c r="K14" s="102"/>
      <c r="L14" s="100"/>
      <c r="M14" s="101"/>
      <c r="N14" s="101"/>
      <c r="O14" s="101">
        <v>387.64229</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c r="BX14" s="101"/>
      <c r="BY14" s="102"/>
      <c r="BZ14" s="100">
        <v>17.41583</v>
      </c>
      <c r="CA14" s="102">
        <v>44.053669999999997</v>
      </c>
      <c r="CB14" s="99"/>
      <c r="CC14" s="100"/>
      <c r="CD14" s="101"/>
      <c r="CE14" s="101"/>
      <c r="CF14" s="101"/>
      <c r="CG14" s="101"/>
      <c r="CH14" s="101">
        <v>118.14735</v>
      </c>
      <c r="CI14" s="101">
        <v>52.418509999999998</v>
      </c>
      <c r="CJ14" s="101">
        <v>53.710120000000003</v>
      </c>
      <c r="CK14" s="101"/>
      <c r="CL14" s="101"/>
      <c r="CM14" s="101"/>
      <c r="CN14" s="102"/>
      <c r="CO14" s="100">
        <v>180.55348000000001</v>
      </c>
      <c r="CP14" s="101">
        <v>180.52450999999999</v>
      </c>
      <c r="CQ14" s="101">
        <v>181.33356000000001</v>
      </c>
      <c r="CR14" s="102">
        <v>181.02912000000001</v>
      </c>
      <c r="CS14" s="100"/>
      <c r="CT14" s="102"/>
      <c r="CU14" s="100"/>
      <c r="CV14" s="102"/>
      <c r="CW14" s="100"/>
      <c r="CX14" s="101"/>
      <c r="CY14" s="103"/>
      <c r="CZ14" s="100"/>
      <c r="DA14" s="101">
        <v>6528.0877499999997</v>
      </c>
      <c r="DB14" s="101"/>
      <c r="DC14" s="102"/>
      <c r="DD14" s="100"/>
      <c r="DE14" s="101"/>
      <c r="DF14" s="101"/>
      <c r="DG14" s="101"/>
      <c r="DH14" s="101"/>
      <c r="DI14" s="101"/>
      <c r="DJ14" s="101"/>
      <c r="DK14" s="101"/>
      <c r="DL14" s="101"/>
      <c r="DM14" s="101"/>
      <c r="DN14" s="101"/>
      <c r="DO14" s="102"/>
      <c r="DP14" s="104"/>
      <c r="DQ14" s="105"/>
      <c r="DR14" s="105"/>
      <c r="DS14" s="106" t="s">
        <v>1409</v>
      </c>
      <c r="DT14" s="100">
        <v>2681.0368800000001</v>
      </c>
      <c r="DU14" s="101">
        <v>636.91827000000001</v>
      </c>
      <c r="DV14" s="101">
        <v>636.91827000000001</v>
      </c>
      <c r="DW14" s="102"/>
      <c r="DX14" s="99"/>
      <c r="DY14" s="100"/>
      <c r="DZ14" s="101"/>
      <c r="EA14" s="101"/>
      <c r="EB14" s="101"/>
      <c r="EC14" s="101"/>
      <c r="ED14" s="103">
        <v>6436.7881799999996</v>
      </c>
      <c r="EE14" s="1"/>
      <c r="EF14" s="99">
        <v>2.38483</v>
      </c>
      <c r="EG14" s="99"/>
      <c r="EH14" s="99"/>
      <c r="EI14" s="99"/>
      <c r="EJ14" s="99"/>
      <c r="EK14" s="99"/>
      <c r="EL14" s="99"/>
      <c r="EM14" s="99"/>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2"/>
      <c r="GT14" s="1"/>
      <c r="GU14" s="99">
        <v>2.38483</v>
      </c>
      <c r="GV14" s="100"/>
      <c r="GW14" s="102"/>
      <c r="GX14" s="99"/>
      <c r="GY14" s="99"/>
      <c r="GZ14" s="99"/>
      <c r="HA14" s="99"/>
      <c r="HB14" s="99"/>
      <c r="HC14" s="1"/>
      <c r="HD14" s="99"/>
      <c r="HE14" s="99"/>
      <c r="HF14" s="99"/>
      <c r="HG14" s="99"/>
      <c r="HH14" s="99"/>
      <c r="HI14" s="99"/>
      <c r="HJ14" s="100"/>
      <c r="HK14" s="102"/>
      <c r="HL14" s="1"/>
      <c r="HM14" s="100">
        <v>2681.0368800000001</v>
      </c>
      <c r="HN14" s="101">
        <v>2619.2783300000001</v>
      </c>
      <c r="HO14" s="102">
        <v>988.90129000000002</v>
      </c>
    </row>
    <row r="15" spans="1:223" x14ac:dyDescent="0.3">
      <c r="A15" s="1"/>
      <c r="B15" s="98" t="s">
        <v>797</v>
      </c>
      <c r="C15" s="99"/>
      <c r="D15" s="100"/>
      <c r="E15" s="101"/>
      <c r="F15" s="101">
        <v>8.8258700000000001</v>
      </c>
      <c r="G15" s="102">
        <v>8.5166900000000005</v>
      </c>
      <c r="H15" s="100"/>
      <c r="I15" s="102"/>
      <c r="J15" s="100"/>
      <c r="K15" s="102"/>
      <c r="L15" s="100"/>
      <c r="M15" s="101"/>
      <c r="N15" s="101"/>
      <c r="O15" s="101">
        <v>387.64229</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c r="BX15" s="101"/>
      <c r="BY15" s="102"/>
      <c r="BZ15" s="100">
        <v>17.41583</v>
      </c>
      <c r="CA15" s="102">
        <v>44.053669999999997</v>
      </c>
      <c r="CB15" s="99"/>
      <c r="CC15" s="100"/>
      <c r="CD15" s="101"/>
      <c r="CE15" s="101"/>
      <c r="CF15" s="101"/>
      <c r="CG15" s="101"/>
      <c r="CH15" s="101">
        <v>118.14735</v>
      </c>
      <c r="CI15" s="101">
        <v>52.418509999999998</v>
      </c>
      <c r="CJ15" s="101">
        <v>53.710120000000003</v>
      </c>
      <c r="CK15" s="101"/>
      <c r="CL15" s="101"/>
      <c r="CM15" s="101"/>
      <c r="CN15" s="102"/>
      <c r="CO15" s="100">
        <v>180.55348000000001</v>
      </c>
      <c r="CP15" s="101">
        <v>180.52450999999999</v>
      </c>
      <c r="CQ15" s="101">
        <v>181.33356000000001</v>
      </c>
      <c r="CR15" s="102">
        <v>181.02912000000001</v>
      </c>
      <c r="CS15" s="100"/>
      <c r="CT15" s="102"/>
      <c r="CU15" s="100"/>
      <c r="CV15" s="102"/>
      <c r="CW15" s="100"/>
      <c r="CX15" s="101"/>
      <c r="CY15" s="103"/>
      <c r="CZ15" s="100"/>
      <c r="DA15" s="101">
        <v>6644.9601400000001</v>
      </c>
      <c r="DB15" s="101"/>
      <c r="DC15" s="102"/>
      <c r="DD15" s="100"/>
      <c r="DE15" s="101"/>
      <c r="DF15" s="101"/>
      <c r="DG15" s="101"/>
      <c r="DH15" s="101"/>
      <c r="DI15" s="101"/>
      <c r="DJ15" s="101"/>
      <c r="DK15" s="101"/>
      <c r="DL15" s="101"/>
      <c r="DM15" s="101"/>
      <c r="DN15" s="101"/>
      <c r="DO15" s="102"/>
      <c r="DP15" s="104"/>
      <c r="DQ15" s="105"/>
      <c r="DR15" s="105"/>
      <c r="DS15" s="106" t="s">
        <v>1409</v>
      </c>
      <c r="DT15" s="100">
        <v>2681.0368800000001</v>
      </c>
      <c r="DU15" s="101">
        <v>636.91827000000001</v>
      </c>
      <c r="DV15" s="101">
        <v>636.91827000000001</v>
      </c>
      <c r="DW15" s="102"/>
      <c r="DX15" s="99"/>
      <c r="DY15" s="100"/>
      <c r="DZ15" s="101"/>
      <c r="EA15" s="101"/>
      <c r="EB15" s="101"/>
      <c r="EC15" s="101"/>
      <c r="ED15" s="103">
        <v>6554.1225100000001</v>
      </c>
      <c r="EE15" s="1"/>
      <c r="EF15" s="99">
        <v>2.38483</v>
      </c>
      <c r="EG15" s="99"/>
      <c r="EH15" s="99"/>
      <c r="EI15" s="99"/>
      <c r="EJ15" s="99"/>
      <c r="EK15" s="99"/>
      <c r="EL15" s="99"/>
      <c r="EM15" s="99"/>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2"/>
      <c r="GT15" s="1"/>
      <c r="GU15" s="99">
        <v>2.38483</v>
      </c>
      <c r="GV15" s="100"/>
      <c r="GW15" s="102"/>
      <c r="GX15" s="99"/>
      <c r="GY15" s="99"/>
      <c r="GZ15" s="99"/>
      <c r="HA15" s="99"/>
      <c r="HB15" s="99"/>
      <c r="HC15" s="1"/>
      <c r="HD15" s="99"/>
      <c r="HE15" s="99"/>
      <c r="HF15" s="99"/>
      <c r="HG15" s="99"/>
      <c r="HH15" s="99"/>
      <c r="HI15" s="99"/>
      <c r="HJ15" s="100"/>
      <c r="HK15" s="102"/>
      <c r="HL15" s="1"/>
      <c r="HM15" s="100">
        <v>2681.0368800000001</v>
      </c>
      <c r="HN15" s="101">
        <v>2619.2783300000001</v>
      </c>
      <c r="HO15" s="102">
        <v>988.90129000000002</v>
      </c>
    </row>
    <row r="16" spans="1:223" x14ac:dyDescent="0.3">
      <c r="A16" s="1"/>
      <c r="B16" s="98" t="s">
        <v>798</v>
      </c>
      <c r="C16" s="99"/>
      <c r="D16" s="100"/>
      <c r="E16" s="101"/>
      <c r="F16" s="101">
        <v>8.8258700000000001</v>
      </c>
      <c r="G16" s="102">
        <v>8.5166900000000005</v>
      </c>
      <c r="H16" s="100"/>
      <c r="I16" s="102"/>
      <c r="J16" s="100"/>
      <c r="K16" s="102"/>
      <c r="L16" s="100"/>
      <c r="M16" s="101"/>
      <c r="N16" s="101"/>
      <c r="O16" s="101">
        <v>387.64229</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c r="BX16" s="101"/>
      <c r="BY16" s="102"/>
      <c r="BZ16" s="100">
        <v>17.41583</v>
      </c>
      <c r="CA16" s="102">
        <v>44.053669999999997</v>
      </c>
      <c r="CB16" s="99"/>
      <c r="CC16" s="100"/>
      <c r="CD16" s="101"/>
      <c r="CE16" s="101"/>
      <c r="CF16" s="101"/>
      <c r="CG16" s="101"/>
      <c r="CH16" s="101">
        <v>118.14735</v>
      </c>
      <c r="CI16" s="101">
        <v>52.418509999999998</v>
      </c>
      <c r="CJ16" s="101">
        <v>53.710120000000003</v>
      </c>
      <c r="CK16" s="101"/>
      <c r="CL16" s="101"/>
      <c r="CM16" s="101"/>
      <c r="CN16" s="102"/>
      <c r="CO16" s="100">
        <v>180.55348000000001</v>
      </c>
      <c r="CP16" s="101">
        <v>180.52450999999999</v>
      </c>
      <c r="CQ16" s="101">
        <v>181.33356000000001</v>
      </c>
      <c r="CR16" s="102">
        <v>181.02912000000001</v>
      </c>
      <c r="CS16" s="100"/>
      <c r="CT16" s="102"/>
      <c r="CU16" s="100"/>
      <c r="CV16" s="102"/>
      <c r="CW16" s="100"/>
      <c r="CX16" s="101"/>
      <c r="CY16" s="103"/>
      <c r="CZ16" s="100"/>
      <c r="DA16" s="101">
        <v>6532.1001299999998</v>
      </c>
      <c r="DB16" s="101"/>
      <c r="DC16" s="102"/>
      <c r="DD16" s="100"/>
      <c r="DE16" s="101"/>
      <c r="DF16" s="101"/>
      <c r="DG16" s="101"/>
      <c r="DH16" s="101"/>
      <c r="DI16" s="101"/>
      <c r="DJ16" s="101"/>
      <c r="DK16" s="101"/>
      <c r="DL16" s="101"/>
      <c r="DM16" s="101"/>
      <c r="DN16" s="101"/>
      <c r="DO16" s="102"/>
      <c r="DP16" s="104"/>
      <c r="DQ16" s="105"/>
      <c r="DR16" s="105"/>
      <c r="DS16" s="106" t="s">
        <v>1409</v>
      </c>
      <c r="DT16" s="100">
        <v>2681.0368800000001</v>
      </c>
      <c r="DU16" s="101">
        <v>636.91827000000001</v>
      </c>
      <c r="DV16" s="101">
        <v>636.91827000000001</v>
      </c>
      <c r="DW16" s="102"/>
      <c r="DX16" s="99"/>
      <c r="DY16" s="100"/>
      <c r="DZ16" s="101"/>
      <c r="EA16" s="101"/>
      <c r="EB16" s="101"/>
      <c r="EC16" s="101"/>
      <c r="ED16" s="103">
        <v>6441.5618299999996</v>
      </c>
      <c r="EE16" s="1"/>
      <c r="EF16" s="99">
        <v>2.38483</v>
      </c>
      <c r="EG16" s="99"/>
      <c r="EH16" s="99"/>
      <c r="EI16" s="99"/>
      <c r="EJ16" s="99"/>
      <c r="EK16" s="99"/>
      <c r="EL16" s="99"/>
      <c r="EM16" s="99"/>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2"/>
      <c r="GT16" s="1"/>
      <c r="GU16" s="99">
        <v>2.38483</v>
      </c>
      <c r="GV16" s="100"/>
      <c r="GW16" s="102"/>
      <c r="GX16" s="99"/>
      <c r="GY16" s="99"/>
      <c r="GZ16" s="99"/>
      <c r="HA16" s="99"/>
      <c r="HB16" s="99"/>
      <c r="HC16" s="1"/>
      <c r="HD16" s="99"/>
      <c r="HE16" s="99"/>
      <c r="HF16" s="99"/>
      <c r="HG16" s="99"/>
      <c r="HH16" s="99"/>
      <c r="HI16" s="99"/>
      <c r="HJ16" s="100"/>
      <c r="HK16" s="102"/>
      <c r="HL16" s="1"/>
      <c r="HM16" s="100">
        <v>2681.0368800000001</v>
      </c>
      <c r="HN16" s="101">
        <v>2619.2783300000001</v>
      </c>
      <c r="HO16" s="102">
        <v>988.90129000000002</v>
      </c>
    </row>
    <row r="17" spans="1:223" x14ac:dyDescent="0.3">
      <c r="A17" s="1"/>
      <c r="B17" s="98" t="s">
        <v>799</v>
      </c>
      <c r="C17" s="99"/>
      <c r="D17" s="100"/>
      <c r="E17" s="101"/>
      <c r="F17" s="101">
        <v>8.8258700000000001</v>
      </c>
      <c r="G17" s="102">
        <v>8.5166900000000005</v>
      </c>
      <c r="H17" s="100"/>
      <c r="I17" s="102"/>
      <c r="J17" s="100"/>
      <c r="K17" s="102"/>
      <c r="L17" s="100"/>
      <c r="M17" s="101"/>
      <c r="N17" s="101"/>
      <c r="O17" s="101">
        <v>387.64229</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c r="BX17" s="101"/>
      <c r="BY17" s="102"/>
      <c r="BZ17" s="100">
        <v>17.41583</v>
      </c>
      <c r="CA17" s="102">
        <v>44.053669999999997</v>
      </c>
      <c r="CB17" s="99"/>
      <c r="CC17" s="100"/>
      <c r="CD17" s="101"/>
      <c r="CE17" s="101"/>
      <c r="CF17" s="101"/>
      <c r="CG17" s="101"/>
      <c r="CH17" s="101">
        <v>118.14735</v>
      </c>
      <c r="CI17" s="101">
        <v>52.418509999999998</v>
      </c>
      <c r="CJ17" s="101">
        <v>53.710120000000003</v>
      </c>
      <c r="CK17" s="101"/>
      <c r="CL17" s="101"/>
      <c r="CM17" s="101"/>
      <c r="CN17" s="102"/>
      <c r="CO17" s="100">
        <v>180.55348000000001</v>
      </c>
      <c r="CP17" s="101">
        <v>180.52450999999999</v>
      </c>
      <c r="CQ17" s="101">
        <v>181.33356000000001</v>
      </c>
      <c r="CR17" s="102">
        <v>181.02912000000001</v>
      </c>
      <c r="CS17" s="100"/>
      <c r="CT17" s="102"/>
      <c r="CU17" s="100"/>
      <c r="CV17" s="102"/>
      <c r="CW17" s="100"/>
      <c r="CX17" s="101"/>
      <c r="CY17" s="103"/>
      <c r="CZ17" s="100"/>
      <c r="DA17" s="101">
        <v>6676.8149899999999</v>
      </c>
      <c r="DB17" s="101"/>
      <c r="DC17" s="102"/>
      <c r="DD17" s="100"/>
      <c r="DE17" s="101"/>
      <c r="DF17" s="101"/>
      <c r="DG17" s="101"/>
      <c r="DH17" s="101"/>
      <c r="DI17" s="101"/>
      <c r="DJ17" s="101"/>
      <c r="DK17" s="101"/>
      <c r="DL17" s="101"/>
      <c r="DM17" s="101"/>
      <c r="DN17" s="101"/>
      <c r="DO17" s="102"/>
      <c r="DP17" s="104"/>
      <c r="DQ17" s="105"/>
      <c r="DR17" s="105"/>
      <c r="DS17" s="106" t="s">
        <v>1409</v>
      </c>
      <c r="DT17" s="100">
        <v>2681.0368800000001</v>
      </c>
      <c r="DU17" s="101">
        <v>636.91827000000001</v>
      </c>
      <c r="DV17" s="101">
        <v>636.91827000000001</v>
      </c>
      <c r="DW17" s="102"/>
      <c r="DX17" s="99"/>
      <c r="DY17" s="100"/>
      <c r="DZ17" s="101"/>
      <c r="EA17" s="101"/>
      <c r="EB17" s="101"/>
      <c r="EC17" s="101"/>
      <c r="ED17" s="103">
        <v>6587.4692400000004</v>
      </c>
      <c r="EE17" s="1"/>
      <c r="EF17" s="99">
        <v>2.38483</v>
      </c>
      <c r="EG17" s="99"/>
      <c r="EH17" s="99"/>
      <c r="EI17" s="99"/>
      <c r="EJ17" s="99"/>
      <c r="EK17" s="99"/>
      <c r="EL17" s="99"/>
      <c r="EM17" s="99"/>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2"/>
      <c r="GT17" s="1"/>
      <c r="GU17" s="99">
        <v>2.38483</v>
      </c>
      <c r="GV17" s="100"/>
      <c r="GW17" s="102"/>
      <c r="GX17" s="99"/>
      <c r="GY17" s="99"/>
      <c r="GZ17" s="99"/>
      <c r="HA17" s="99"/>
      <c r="HB17" s="99"/>
      <c r="HC17" s="1"/>
      <c r="HD17" s="99"/>
      <c r="HE17" s="99"/>
      <c r="HF17" s="99"/>
      <c r="HG17" s="99"/>
      <c r="HH17" s="99"/>
      <c r="HI17" s="99"/>
      <c r="HJ17" s="100"/>
      <c r="HK17" s="102"/>
      <c r="HL17" s="1"/>
      <c r="HM17" s="100">
        <v>2681.0368800000001</v>
      </c>
      <c r="HN17" s="101">
        <v>2619.2783300000001</v>
      </c>
      <c r="HO17" s="102">
        <v>988.90129000000002</v>
      </c>
    </row>
    <row r="18" spans="1:223" x14ac:dyDescent="0.3">
      <c r="A18" s="1"/>
      <c r="B18" s="98" t="s">
        <v>800</v>
      </c>
      <c r="C18" s="99"/>
      <c r="D18" s="100"/>
      <c r="E18" s="101"/>
      <c r="F18" s="101">
        <v>8.8258700000000001</v>
      </c>
      <c r="G18" s="102">
        <v>8.5166900000000005</v>
      </c>
      <c r="H18" s="100"/>
      <c r="I18" s="102"/>
      <c r="J18" s="100"/>
      <c r="K18" s="102"/>
      <c r="L18" s="100"/>
      <c r="M18" s="101"/>
      <c r="N18" s="101"/>
      <c r="O18" s="101">
        <v>387.64229</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c r="BX18" s="101"/>
      <c r="BY18" s="102"/>
      <c r="BZ18" s="100">
        <v>17.41583</v>
      </c>
      <c r="CA18" s="102">
        <v>44.053669999999997</v>
      </c>
      <c r="CB18" s="99"/>
      <c r="CC18" s="100"/>
      <c r="CD18" s="101"/>
      <c r="CE18" s="101"/>
      <c r="CF18" s="101"/>
      <c r="CG18" s="101"/>
      <c r="CH18" s="101">
        <v>118.14735</v>
      </c>
      <c r="CI18" s="101">
        <v>52.418509999999998</v>
      </c>
      <c r="CJ18" s="101">
        <v>53.710120000000003</v>
      </c>
      <c r="CK18" s="101"/>
      <c r="CL18" s="101"/>
      <c r="CM18" s="101"/>
      <c r="CN18" s="102"/>
      <c r="CO18" s="100">
        <v>180.55348000000001</v>
      </c>
      <c r="CP18" s="101">
        <v>180.52450999999999</v>
      </c>
      <c r="CQ18" s="101">
        <v>181.33356000000001</v>
      </c>
      <c r="CR18" s="102">
        <v>181.02912000000001</v>
      </c>
      <c r="CS18" s="100"/>
      <c r="CT18" s="102"/>
      <c r="CU18" s="100"/>
      <c r="CV18" s="102"/>
      <c r="CW18" s="100"/>
      <c r="CX18" s="101"/>
      <c r="CY18" s="103"/>
      <c r="CZ18" s="100"/>
      <c r="DA18" s="101">
        <v>6563.0012100000004</v>
      </c>
      <c r="DB18" s="101"/>
      <c r="DC18" s="102"/>
      <c r="DD18" s="100"/>
      <c r="DE18" s="101"/>
      <c r="DF18" s="101"/>
      <c r="DG18" s="101"/>
      <c r="DH18" s="101"/>
      <c r="DI18" s="101"/>
      <c r="DJ18" s="101"/>
      <c r="DK18" s="101"/>
      <c r="DL18" s="101"/>
      <c r="DM18" s="101"/>
      <c r="DN18" s="101"/>
      <c r="DO18" s="102"/>
      <c r="DP18" s="104"/>
      <c r="DQ18" s="105"/>
      <c r="DR18" s="105"/>
      <c r="DS18" s="106" t="s">
        <v>1409</v>
      </c>
      <c r="DT18" s="100">
        <v>2681.0368800000001</v>
      </c>
      <c r="DU18" s="101">
        <v>636.91827000000001</v>
      </c>
      <c r="DV18" s="101">
        <v>636.91827000000001</v>
      </c>
      <c r="DW18" s="102"/>
      <c r="DX18" s="99"/>
      <c r="DY18" s="100"/>
      <c r="DZ18" s="101"/>
      <c r="EA18" s="101"/>
      <c r="EB18" s="101"/>
      <c r="EC18" s="101"/>
      <c r="ED18" s="103">
        <v>6474.0370599999997</v>
      </c>
      <c r="EE18" s="1"/>
      <c r="EF18" s="99">
        <v>2.38483</v>
      </c>
      <c r="EG18" s="99"/>
      <c r="EH18" s="99"/>
      <c r="EI18" s="99"/>
      <c r="EJ18" s="99"/>
      <c r="EK18" s="99"/>
      <c r="EL18" s="99"/>
      <c r="EM18" s="99"/>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2"/>
      <c r="GT18" s="1"/>
      <c r="GU18" s="99">
        <v>2.38483</v>
      </c>
      <c r="GV18" s="100"/>
      <c r="GW18" s="102"/>
      <c r="GX18" s="99"/>
      <c r="GY18" s="99"/>
      <c r="GZ18" s="99"/>
      <c r="HA18" s="99"/>
      <c r="HB18" s="99"/>
      <c r="HC18" s="1"/>
      <c r="HD18" s="99"/>
      <c r="HE18" s="99"/>
      <c r="HF18" s="99"/>
      <c r="HG18" s="99"/>
      <c r="HH18" s="99"/>
      <c r="HI18" s="99"/>
      <c r="HJ18" s="100"/>
      <c r="HK18" s="102"/>
      <c r="HL18" s="1"/>
      <c r="HM18" s="100">
        <v>2681.0368800000001</v>
      </c>
      <c r="HN18" s="101">
        <v>2619.2783300000001</v>
      </c>
      <c r="HO18" s="102">
        <v>988.90129000000002</v>
      </c>
    </row>
    <row r="19" spans="1:223" x14ac:dyDescent="0.3">
      <c r="A19" s="1"/>
      <c r="B19" s="98" t="s">
        <v>801</v>
      </c>
      <c r="C19" s="99"/>
      <c r="D19" s="100"/>
      <c r="E19" s="101"/>
      <c r="F19" s="101">
        <v>8.8258700000000001</v>
      </c>
      <c r="G19" s="102">
        <v>8.5166900000000005</v>
      </c>
      <c r="H19" s="100"/>
      <c r="I19" s="102"/>
      <c r="J19" s="100"/>
      <c r="K19" s="102"/>
      <c r="L19" s="100"/>
      <c r="M19" s="101"/>
      <c r="N19" s="101"/>
      <c r="O19" s="101">
        <v>387.64229</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v>25</v>
      </c>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c r="BX19" s="101"/>
      <c r="BY19" s="102"/>
      <c r="BZ19" s="100">
        <v>17.41583</v>
      </c>
      <c r="CA19" s="102">
        <v>44.053669999999997</v>
      </c>
      <c r="CB19" s="99"/>
      <c r="CC19" s="100"/>
      <c r="CD19" s="101"/>
      <c r="CE19" s="101"/>
      <c r="CF19" s="101"/>
      <c r="CG19" s="101"/>
      <c r="CH19" s="101">
        <v>118.14735</v>
      </c>
      <c r="CI19" s="101">
        <v>52.418509999999998</v>
      </c>
      <c r="CJ19" s="101">
        <v>53.710120000000003</v>
      </c>
      <c r="CK19" s="101"/>
      <c r="CL19" s="101"/>
      <c r="CM19" s="101"/>
      <c r="CN19" s="102"/>
      <c r="CO19" s="100">
        <v>180.55348000000001</v>
      </c>
      <c r="CP19" s="101">
        <v>180.52450999999999</v>
      </c>
      <c r="CQ19" s="101">
        <v>181.33356000000001</v>
      </c>
      <c r="CR19" s="102">
        <v>181.02912000000001</v>
      </c>
      <c r="CS19" s="100"/>
      <c r="CT19" s="102"/>
      <c r="CU19" s="100"/>
      <c r="CV19" s="102"/>
      <c r="CW19" s="100"/>
      <c r="CX19" s="101"/>
      <c r="CY19" s="103"/>
      <c r="CZ19" s="100"/>
      <c r="DA19" s="101">
        <v>6426.8799300000001</v>
      </c>
      <c r="DB19" s="101"/>
      <c r="DC19" s="102"/>
      <c r="DD19" s="100"/>
      <c r="DE19" s="101"/>
      <c r="DF19" s="101"/>
      <c r="DG19" s="101"/>
      <c r="DH19" s="101"/>
      <c r="DI19" s="101"/>
      <c r="DJ19" s="101"/>
      <c r="DK19" s="101"/>
      <c r="DL19" s="101"/>
      <c r="DM19" s="101"/>
      <c r="DN19" s="101"/>
      <c r="DO19" s="102"/>
      <c r="DP19" s="104"/>
      <c r="DQ19" s="105"/>
      <c r="DR19" s="105"/>
      <c r="DS19" s="106" t="s">
        <v>1409</v>
      </c>
      <c r="DT19" s="100">
        <v>2681.0368800000001</v>
      </c>
      <c r="DU19" s="101">
        <v>636.91827000000001</v>
      </c>
      <c r="DV19" s="101">
        <v>636.91827000000001</v>
      </c>
      <c r="DW19" s="102"/>
      <c r="DX19" s="99"/>
      <c r="DY19" s="100"/>
      <c r="DZ19" s="101"/>
      <c r="EA19" s="101"/>
      <c r="EB19" s="101"/>
      <c r="EC19" s="101"/>
      <c r="ED19" s="103">
        <v>6338.5763699999998</v>
      </c>
      <c r="EE19" s="1"/>
      <c r="EF19" s="99">
        <v>2.38483</v>
      </c>
      <c r="EG19" s="99"/>
      <c r="EH19" s="99"/>
      <c r="EI19" s="99"/>
      <c r="EJ19" s="99"/>
      <c r="EK19" s="99"/>
      <c r="EL19" s="99"/>
      <c r="EM19" s="99"/>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2"/>
      <c r="GT19" s="1"/>
      <c r="GU19" s="99">
        <v>2.38483</v>
      </c>
      <c r="GV19" s="100"/>
      <c r="GW19" s="102"/>
      <c r="GX19" s="99"/>
      <c r="GY19" s="99"/>
      <c r="GZ19" s="99"/>
      <c r="HA19" s="99"/>
      <c r="HB19" s="99"/>
      <c r="HC19" s="1"/>
      <c r="HD19" s="99"/>
      <c r="HE19" s="99"/>
      <c r="HF19" s="99"/>
      <c r="HG19" s="99"/>
      <c r="HH19" s="99"/>
      <c r="HI19" s="99"/>
      <c r="HJ19" s="100"/>
      <c r="HK19" s="102"/>
      <c r="HL19" s="1"/>
      <c r="HM19" s="100">
        <v>2681.0368800000001</v>
      </c>
      <c r="HN19" s="101">
        <v>2619.2783300000001</v>
      </c>
      <c r="HO19" s="102">
        <v>988.90129000000002</v>
      </c>
    </row>
    <row r="20" spans="1:223" x14ac:dyDescent="0.3">
      <c r="A20" s="1"/>
      <c r="B20" s="98" t="s">
        <v>802</v>
      </c>
      <c r="C20" s="99"/>
      <c r="D20" s="100"/>
      <c r="E20" s="101"/>
      <c r="F20" s="101">
        <v>8.8258700000000001</v>
      </c>
      <c r="G20" s="102">
        <v>8.5166900000000005</v>
      </c>
      <c r="H20" s="100"/>
      <c r="I20" s="102"/>
      <c r="J20" s="100"/>
      <c r="K20" s="102"/>
      <c r="L20" s="100"/>
      <c r="M20" s="101"/>
      <c r="N20" s="101"/>
      <c r="O20" s="101">
        <v>387.64229</v>
      </c>
      <c r="P20" s="101"/>
      <c r="Q20" s="101"/>
      <c r="R20" s="101"/>
      <c r="S20" s="102"/>
      <c r="T20" s="100">
        <v>18.14123</v>
      </c>
      <c r="U20" s="101">
        <v>19.191960000000002</v>
      </c>
      <c r="V20" s="101">
        <v>24.425360000000001</v>
      </c>
      <c r="W20" s="102">
        <v>1.0612699999999999</v>
      </c>
      <c r="X20" s="99"/>
      <c r="Y20" s="100"/>
      <c r="Z20" s="101"/>
      <c r="AA20" s="102">
        <v>17.279389999999999</v>
      </c>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v>25</v>
      </c>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c r="BX20" s="101"/>
      <c r="BY20" s="102"/>
      <c r="BZ20" s="100">
        <v>17.41583</v>
      </c>
      <c r="CA20" s="102">
        <v>44.053669999999997</v>
      </c>
      <c r="CB20" s="99"/>
      <c r="CC20" s="100"/>
      <c r="CD20" s="101"/>
      <c r="CE20" s="101"/>
      <c r="CF20" s="101"/>
      <c r="CG20" s="101"/>
      <c r="CH20" s="101">
        <v>118.14735</v>
      </c>
      <c r="CI20" s="101">
        <v>52.418509999999998</v>
      </c>
      <c r="CJ20" s="101">
        <v>53.710120000000003</v>
      </c>
      <c r="CK20" s="101"/>
      <c r="CL20" s="101"/>
      <c r="CM20" s="101"/>
      <c r="CN20" s="102"/>
      <c r="CO20" s="100">
        <v>180.55348000000001</v>
      </c>
      <c r="CP20" s="101">
        <v>180.52450999999999</v>
      </c>
      <c r="CQ20" s="101">
        <v>181.33356000000001</v>
      </c>
      <c r="CR20" s="102">
        <v>181.02912000000001</v>
      </c>
      <c r="CS20" s="100"/>
      <c r="CT20" s="102"/>
      <c r="CU20" s="100"/>
      <c r="CV20" s="102"/>
      <c r="CW20" s="100"/>
      <c r="CX20" s="101"/>
      <c r="CY20" s="103"/>
      <c r="CZ20" s="100"/>
      <c r="DA20" s="101">
        <v>6564.8455199999999</v>
      </c>
      <c r="DB20" s="101"/>
      <c r="DC20" s="102"/>
      <c r="DD20" s="100"/>
      <c r="DE20" s="101"/>
      <c r="DF20" s="101"/>
      <c r="DG20" s="101"/>
      <c r="DH20" s="101"/>
      <c r="DI20" s="101"/>
      <c r="DJ20" s="101"/>
      <c r="DK20" s="101"/>
      <c r="DL20" s="101"/>
      <c r="DM20" s="101"/>
      <c r="DN20" s="101"/>
      <c r="DO20" s="102"/>
      <c r="DP20" s="104"/>
      <c r="DQ20" s="105"/>
      <c r="DR20" s="105"/>
      <c r="DS20" s="106" t="s">
        <v>1409</v>
      </c>
      <c r="DT20" s="100">
        <v>2698.3162699999998</v>
      </c>
      <c r="DU20" s="101">
        <v>654.19766000000004</v>
      </c>
      <c r="DV20" s="101">
        <v>654.19766000000004</v>
      </c>
      <c r="DW20" s="102"/>
      <c r="DX20" s="99"/>
      <c r="DY20" s="100"/>
      <c r="DZ20" s="101"/>
      <c r="EA20" s="101"/>
      <c r="EB20" s="101"/>
      <c r="EC20" s="101"/>
      <c r="ED20" s="103">
        <v>6476.6584599999996</v>
      </c>
      <c r="EE20" s="1"/>
      <c r="EF20" s="99">
        <v>2.38483</v>
      </c>
      <c r="EG20" s="99"/>
      <c r="EH20" s="99"/>
      <c r="EI20" s="99"/>
      <c r="EJ20" s="99"/>
      <c r="EK20" s="99"/>
      <c r="EL20" s="99"/>
      <c r="EM20" s="99"/>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2"/>
      <c r="GT20" s="1"/>
      <c r="GU20" s="99">
        <v>2.38483</v>
      </c>
      <c r="GV20" s="100"/>
      <c r="GW20" s="102"/>
      <c r="GX20" s="99"/>
      <c r="GY20" s="99"/>
      <c r="GZ20" s="99"/>
      <c r="HA20" s="99"/>
      <c r="HB20" s="99"/>
      <c r="HC20" s="1"/>
      <c r="HD20" s="99"/>
      <c r="HE20" s="99"/>
      <c r="HF20" s="99"/>
      <c r="HG20" s="99"/>
      <c r="HH20" s="99"/>
      <c r="HI20" s="99"/>
      <c r="HJ20" s="100"/>
      <c r="HK20" s="102"/>
      <c r="HL20" s="1"/>
      <c r="HM20" s="100">
        <v>2698.3162699999998</v>
      </c>
      <c r="HN20" s="101">
        <v>2636.5577199999998</v>
      </c>
      <c r="HO20" s="102">
        <v>988.90129000000002</v>
      </c>
    </row>
    <row r="21" spans="1:223" x14ac:dyDescent="0.3">
      <c r="A21" s="1"/>
      <c r="B21" s="98" t="s">
        <v>803</v>
      </c>
      <c r="C21" s="99"/>
      <c r="D21" s="100"/>
      <c r="E21" s="101"/>
      <c r="F21" s="101">
        <v>8.8258700000000001</v>
      </c>
      <c r="G21" s="102">
        <v>8.5166900000000005</v>
      </c>
      <c r="H21" s="100"/>
      <c r="I21" s="102"/>
      <c r="J21" s="100"/>
      <c r="K21" s="102"/>
      <c r="L21" s="100"/>
      <c r="M21" s="101"/>
      <c r="N21" s="101"/>
      <c r="O21" s="101">
        <v>387.64229</v>
      </c>
      <c r="P21" s="101"/>
      <c r="Q21" s="101"/>
      <c r="R21" s="101"/>
      <c r="S21" s="102"/>
      <c r="T21" s="100">
        <v>18.14123</v>
      </c>
      <c r="U21" s="101">
        <v>19.191960000000002</v>
      </c>
      <c r="V21" s="101">
        <v>24.425360000000001</v>
      </c>
      <c r="W21" s="102">
        <v>1.0612699999999999</v>
      </c>
      <c r="X21" s="99"/>
      <c r="Y21" s="100"/>
      <c r="Z21" s="101"/>
      <c r="AA21" s="102">
        <v>17.279389999999999</v>
      </c>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v>25</v>
      </c>
      <c r="BI21" s="101"/>
      <c r="BJ21" s="102"/>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c r="BX21" s="101"/>
      <c r="BY21" s="102"/>
      <c r="BZ21" s="100">
        <v>17.41583</v>
      </c>
      <c r="CA21" s="102">
        <v>44.053669999999997</v>
      </c>
      <c r="CB21" s="99"/>
      <c r="CC21" s="100"/>
      <c r="CD21" s="101"/>
      <c r="CE21" s="101"/>
      <c r="CF21" s="101"/>
      <c r="CG21" s="101"/>
      <c r="CH21" s="101">
        <v>118.14735</v>
      </c>
      <c r="CI21" s="101">
        <v>52.418509999999998</v>
      </c>
      <c r="CJ21" s="101">
        <v>53.710120000000003</v>
      </c>
      <c r="CK21" s="101"/>
      <c r="CL21" s="101"/>
      <c r="CM21" s="101"/>
      <c r="CN21" s="102"/>
      <c r="CO21" s="100">
        <v>180.55348000000001</v>
      </c>
      <c r="CP21" s="101">
        <v>180.52450999999999</v>
      </c>
      <c r="CQ21" s="101">
        <v>181.33356000000001</v>
      </c>
      <c r="CR21" s="102">
        <v>181.02912000000001</v>
      </c>
      <c r="CS21" s="100"/>
      <c r="CT21" s="102"/>
      <c r="CU21" s="100"/>
      <c r="CV21" s="102"/>
      <c r="CW21" s="100"/>
      <c r="CX21" s="101"/>
      <c r="CY21" s="103"/>
      <c r="CZ21" s="100"/>
      <c r="DA21" s="101">
        <v>6722.3360599999996</v>
      </c>
      <c r="DB21" s="101"/>
      <c r="DC21" s="102"/>
      <c r="DD21" s="100"/>
      <c r="DE21" s="101"/>
      <c r="DF21" s="101"/>
      <c r="DG21" s="101"/>
      <c r="DH21" s="101"/>
      <c r="DI21" s="101"/>
      <c r="DJ21" s="101"/>
      <c r="DK21" s="101"/>
      <c r="DL21" s="101"/>
      <c r="DM21" s="101"/>
      <c r="DN21" s="101"/>
      <c r="DO21" s="102"/>
      <c r="DP21" s="104"/>
      <c r="DQ21" s="105"/>
      <c r="DR21" s="105"/>
      <c r="DS21" s="106" t="s">
        <v>1409</v>
      </c>
      <c r="DT21" s="100">
        <v>2698.3162699999998</v>
      </c>
      <c r="DU21" s="101">
        <v>654.19766000000004</v>
      </c>
      <c r="DV21" s="101">
        <v>654.19766000000004</v>
      </c>
      <c r="DW21" s="102"/>
      <c r="DX21" s="99"/>
      <c r="DY21" s="100"/>
      <c r="DZ21" s="101"/>
      <c r="EA21" s="101"/>
      <c r="EB21" s="101"/>
      <c r="EC21" s="101"/>
      <c r="ED21" s="103">
        <v>6633.3791000000001</v>
      </c>
      <c r="EE21" s="1"/>
      <c r="EF21" s="99">
        <v>2.38483</v>
      </c>
      <c r="EG21" s="99"/>
      <c r="EH21" s="99"/>
      <c r="EI21" s="99"/>
      <c r="EJ21" s="99"/>
      <c r="EK21" s="99"/>
      <c r="EL21" s="99"/>
      <c r="EM21" s="99"/>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2"/>
      <c r="GT21" s="1"/>
      <c r="GU21" s="99">
        <v>2.38483</v>
      </c>
      <c r="GV21" s="100"/>
      <c r="GW21" s="102"/>
      <c r="GX21" s="99"/>
      <c r="GY21" s="99"/>
      <c r="GZ21" s="99"/>
      <c r="HA21" s="99"/>
      <c r="HB21" s="99"/>
      <c r="HC21" s="1"/>
      <c r="HD21" s="99"/>
      <c r="HE21" s="99"/>
      <c r="HF21" s="99"/>
      <c r="HG21" s="99"/>
      <c r="HH21" s="99"/>
      <c r="HI21" s="99"/>
      <c r="HJ21" s="100"/>
      <c r="HK21" s="102"/>
      <c r="HL21" s="1"/>
      <c r="HM21" s="100">
        <v>2698.3162699999998</v>
      </c>
      <c r="HN21" s="101">
        <v>2636.5577199999998</v>
      </c>
      <c r="HO21" s="102">
        <v>988.90129000000002</v>
      </c>
    </row>
    <row r="22" spans="1:223" x14ac:dyDescent="0.3">
      <c r="A22" s="1"/>
      <c r="B22" s="98" t="s">
        <v>804</v>
      </c>
      <c r="C22" s="99"/>
      <c r="D22" s="100"/>
      <c r="E22" s="101"/>
      <c r="F22" s="101">
        <v>8.8258700000000001</v>
      </c>
      <c r="G22" s="102">
        <v>8.5166900000000005</v>
      </c>
      <c r="H22" s="100"/>
      <c r="I22" s="102"/>
      <c r="J22" s="100"/>
      <c r="K22" s="102"/>
      <c r="L22" s="100"/>
      <c r="M22" s="101"/>
      <c r="N22" s="101"/>
      <c r="O22" s="101">
        <v>387.64229</v>
      </c>
      <c r="P22" s="101"/>
      <c r="Q22" s="101"/>
      <c r="R22" s="101"/>
      <c r="S22" s="102"/>
      <c r="T22" s="100">
        <v>18.14123</v>
      </c>
      <c r="U22" s="101">
        <v>19.191960000000002</v>
      </c>
      <c r="V22" s="101">
        <v>24.425360000000001</v>
      </c>
      <c r="W22" s="102">
        <v>1.0612699999999999</v>
      </c>
      <c r="X22" s="99"/>
      <c r="Y22" s="100"/>
      <c r="Z22" s="101"/>
      <c r="AA22" s="102">
        <v>17.279389999999999</v>
      </c>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v>46.578000000000003</v>
      </c>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c r="BX22" s="101"/>
      <c r="BY22" s="102"/>
      <c r="BZ22" s="100">
        <v>17.41583</v>
      </c>
      <c r="CA22" s="102">
        <v>44.053669999999997</v>
      </c>
      <c r="CB22" s="99"/>
      <c r="CC22" s="100"/>
      <c r="CD22" s="101"/>
      <c r="CE22" s="101"/>
      <c r="CF22" s="101"/>
      <c r="CG22" s="101"/>
      <c r="CH22" s="101">
        <v>118.14735</v>
      </c>
      <c r="CI22" s="101">
        <v>52.418509999999998</v>
      </c>
      <c r="CJ22" s="101">
        <v>53.710120000000003</v>
      </c>
      <c r="CK22" s="101"/>
      <c r="CL22" s="101"/>
      <c r="CM22" s="101"/>
      <c r="CN22" s="102"/>
      <c r="CO22" s="100">
        <v>180.55348000000001</v>
      </c>
      <c r="CP22" s="101">
        <v>180.52450999999999</v>
      </c>
      <c r="CQ22" s="101">
        <v>181.33356000000001</v>
      </c>
      <c r="CR22" s="102">
        <v>181.02912000000001</v>
      </c>
      <c r="CS22" s="100"/>
      <c r="CT22" s="102"/>
      <c r="CU22" s="100"/>
      <c r="CV22" s="102"/>
      <c r="CW22" s="100"/>
      <c r="CX22" s="101"/>
      <c r="CY22" s="103"/>
      <c r="CZ22" s="100"/>
      <c r="DA22" s="101">
        <v>7068.0977800000001</v>
      </c>
      <c r="DB22" s="101"/>
      <c r="DC22" s="102"/>
      <c r="DD22" s="100"/>
      <c r="DE22" s="101"/>
      <c r="DF22" s="101"/>
      <c r="DG22" s="101"/>
      <c r="DH22" s="101"/>
      <c r="DI22" s="101"/>
      <c r="DJ22" s="101"/>
      <c r="DK22" s="101"/>
      <c r="DL22" s="101"/>
      <c r="DM22" s="101"/>
      <c r="DN22" s="101"/>
      <c r="DO22" s="102"/>
      <c r="DP22" s="104"/>
      <c r="DQ22" s="105"/>
      <c r="DR22" s="105"/>
      <c r="DS22" s="106" t="s">
        <v>1410</v>
      </c>
      <c r="DT22" s="100">
        <v>2719.8942699999998</v>
      </c>
      <c r="DU22" s="101">
        <v>675.77566000000002</v>
      </c>
      <c r="DV22" s="101">
        <v>675.77566000000002</v>
      </c>
      <c r="DW22" s="102"/>
      <c r="DX22" s="99"/>
      <c r="DY22" s="100"/>
      <c r="DZ22" s="101"/>
      <c r="EA22" s="101"/>
      <c r="EB22" s="101"/>
      <c r="EC22" s="101"/>
      <c r="ED22" s="103">
        <v>6975.0639499999997</v>
      </c>
      <c r="EE22" s="1"/>
      <c r="EF22" s="99">
        <v>2.38483</v>
      </c>
      <c r="EG22" s="99"/>
      <c r="EH22" s="99"/>
      <c r="EI22" s="99"/>
      <c r="EJ22" s="99"/>
      <c r="EK22" s="99"/>
      <c r="EL22" s="99"/>
      <c r="EM22" s="99"/>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2"/>
      <c r="GT22" s="1"/>
      <c r="GU22" s="99">
        <v>2.38483</v>
      </c>
      <c r="GV22" s="100"/>
      <c r="GW22" s="102"/>
      <c r="GX22" s="99"/>
      <c r="GY22" s="99"/>
      <c r="GZ22" s="99"/>
      <c r="HA22" s="99"/>
      <c r="HB22" s="99"/>
      <c r="HC22" s="1"/>
      <c r="HD22" s="99"/>
      <c r="HE22" s="99"/>
      <c r="HF22" s="99"/>
      <c r="HG22" s="99"/>
      <c r="HH22" s="99"/>
      <c r="HI22" s="99"/>
      <c r="HJ22" s="100"/>
      <c r="HK22" s="102"/>
      <c r="HL22" s="1"/>
      <c r="HM22" s="100">
        <v>2719.8942699999998</v>
      </c>
      <c r="HN22" s="101">
        <v>2658.1357200000002</v>
      </c>
      <c r="HO22" s="102">
        <v>988.90129000000002</v>
      </c>
    </row>
    <row r="23" spans="1:223" x14ac:dyDescent="0.3">
      <c r="A23" s="1"/>
      <c r="B23" s="98" t="s">
        <v>805</v>
      </c>
      <c r="C23" s="99"/>
      <c r="D23" s="100"/>
      <c r="E23" s="101"/>
      <c r="F23" s="101">
        <v>8.8258700000000001</v>
      </c>
      <c r="G23" s="102">
        <v>8.5166900000000005</v>
      </c>
      <c r="H23" s="100"/>
      <c r="I23" s="102"/>
      <c r="J23" s="100"/>
      <c r="K23" s="102"/>
      <c r="L23" s="100"/>
      <c r="M23" s="101"/>
      <c r="N23" s="101"/>
      <c r="O23" s="101">
        <v>387.64229</v>
      </c>
      <c r="P23" s="101"/>
      <c r="Q23" s="101"/>
      <c r="R23" s="101"/>
      <c r="S23" s="102"/>
      <c r="T23" s="100">
        <v>18.14123</v>
      </c>
      <c r="U23" s="101">
        <v>19.191960000000002</v>
      </c>
      <c r="V23" s="101">
        <v>24.425360000000001</v>
      </c>
      <c r="W23" s="102">
        <v>1.0612699999999999</v>
      </c>
      <c r="X23" s="99"/>
      <c r="Y23" s="100"/>
      <c r="Z23" s="101"/>
      <c r="AA23" s="102">
        <v>17.279389999999999</v>
      </c>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c r="BX23" s="101"/>
      <c r="BY23" s="102"/>
      <c r="BZ23" s="100">
        <v>17.41583</v>
      </c>
      <c r="CA23" s="102">
        <v>44.053669999999997</v>
      </c>
      <c r="CB23" s="99"/>
      <c r="CC23" s="100"/>
      <c r="CD23" s="101"/>
      <c r="CE23" s="101"/>
      <c r="CF23" s="101"/>
      <c r="CG23" s="101"/>
      <c r="CH23" s="101">
        <v>118.14735</v>
      </c>
      <c r="CI23" s="101">
        <v>52.418509999999998</v>
      </c>
      <c r="CJ23" s="101">
        <v>53.710120000000003</v>
      </c>
      <c r="CK23" s="101"/>
      <c r="CL23" s="101"/>
      <c r="CM23" s="101"/>
      <c r="CN23" s="102"/>
      <c r="CO23" s="100">
        <v>180.55348000000001</v>
      </c>
      <c r="CP23" s="101">
        <v>180.52450999999999</v>
      </c>
      <c r="CQ23" s="101">
        <v>181.33356000000001</v>
      </c>
      <c r="CR23" s="102">
        <v>181.02912000000001</v>
      </c>
      <c r="CS23" s="100"/>
      <c r="CT23" s="102"/>
      <c r="CU23" s="100"/>
      <c r="CV23" s="102"/>
      <c r="CW23" s="100"/>
      <c r="CX23" s="101"/>
      <c r="CY23" s="103"/>
      <c r="CZ23" s="100"/>
      <c r="DA23" s="101">
        <v>7264.5396700000001</v>
      </c>
      <c r="DB23" s="101"/>
      <c r="DC23" s="102"/>
      <c r="DD23" s="100"/>
      <c r="DE23" s="101"/>
      <c r="DF23" s="101"/>
      <c r="DG23" s="101"/>
      <c r="DH23" s="101"/>
      <c r="DI23" s="101"/>
      <c r="DJ23" s="101"/>
      <c r="DK23" s="101"/>
      <c r="DL23" s="101"/>
      <c r="DM23" s="101"/>
      <c r="DN23" s="101"/>
      <c r="DO23" s="102"/>
      <c r="DP23" s="104"/>
      <c r="DQ23" s="105"/>
      <c r="DR23" s="105"/>
      <c r="DS23" s="106" t="s">
        <v>1410</v>
      </c>
      <c r="DT23" s="100">
        <v>2673.3162699999998</v>
      </c>
      <c r="DU23" s="101">
        <v>629.19766000000004</v>
      </c>
      <c r="DV23" s="101">
        <v>629.19766000000004</v>
      </c>
      <c r="DW23" s="102"/>
      <c r="DX23" s="99"/>
      <c r="DY23" s="100"/>
      <c r="DZ23" s="101"/>
      <c r="EA23" s="101"/>
      <c r="EB23" s="101"/>
      <c r="EC23" s="101"/>
      <c r="ED23" s="103">
        <v>7171.5063799999998</v>
      </c>
      <c r="EE23" s="1"/>
      <c r="EF23" s="99">
        <v>2.38483</v>
      </c>
      <c r="EG23" s="99"/>
      <c r="EH23" s="99"/>
      <c r="EI23" s="99"/>
      <c r="EJ23" s="99"/>
      <c r="EK23" s="99"/>
      <c r="EL23" s="99"/>
      <c r="EM23" s="99"/>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2"/>
      <c r="GT23" s="1"/>
      <c r="GU23" s="99">
        <v>2.38483</v>
      </c>
      <c r="GV23" s="100"/>
      <c r="GW23" s="102"/>
      <c r="GX23" s="99"/>
      <c r="GY23" s="99"/>
      <c r="GZ23" s="99"/>
      <c r="HA23" s="99"/>
      <c r="HB23" s="99"/>
      <c r="HC23" s="1"/>
      <c r="HD23" s="99"/>
      <c r="HE23" s="99"/>
      <c r="HF23" s="99"/>
      <c r="HG23" s="99"/>
      <c r="HH23" s="99"/>
      <c r="HI23" s="99"/>
      <c r="HJ23" s="100"/>
      <c r="HK23" s="102"/>
      <c r="HL23" s="1"/>
      <c r="HM23" s="100">
        <v>2673.3162699999998</v>
      </c>
      <c r="HN23" s="101">
        <v>2611.5577199999998</v>
      </c>
      <c r="HO23" s="102">
        <v>988.90129000000002</v>
      </c>
    </row>
    <row r="24" spans="1:223" x14ac:dyDescent="0.3">
      <c r="A24" s="1"/>
      <c r="B24" s="98" t="s">
        <v>806</v>
      </c>
      <c r="C24" s="99"/>
      <c r="D24" s="100"/>
      <c r="E24" s="101"/>
      <c r="F24" s="101">
        <v>8.8258700000000001</v>
      </c>
      <c r="G24" s="102">
        <v>8.5166900000000005</v>
      </c>
      <c r="H24" s="100"/>
      <c r="I24" s="102"/>
      <c r="J24" s="100"/>
      <c r="K24" s="102"/>
      <c r="L24" s="100"/>
      <c r="M24" s="101"/>
      <c r="N24" s="101"/>
      <c r="O24" s="101">
        <v>387.64229</v>
      </c>
      <c r="P24" s="101"/>
      <c r="Q24" s="101"/>
      <c r="R24" s="101"/>
      <c r="S24" s="102"/>
      <c r="T24" s="100">
        <v>18.14123</v>
      </c>
      <c r="U24" s="101">
        <v>19.191960000000002</v>
      </c>
      <c r="V24" s="101">
        <v>24.425360000000001</v>
      </c>
      <c r="W24" s="102">
        <v>1.0612699999999999</v>
      </c>
      <c r="X24" s="99"/>
      <c r="Y24" s="100"/>
      <c r="Z24" s="101"/>
      <c r="AA24" s="102">
        <v>17.279389999999999</v>
      </c>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c r="BX24" s="101"/>
      <c r="BY24" s="102"/>
      <c r="BZ24" s="100">
        <v>17.41583</v>
      </c>
      <c r="CA24" s="102">
        <v>44.053669999999997</v>
      </c>
      <c r="CB24" s="99"/>
      <c r="CC24" s="100"/>
      <c r="CD24" s="101"/>
      <c r="CE24" s="101"/>
      <c r="CF24" s="101"/>
      <c r="CG24" s="101"/>
      <c r="CH24" s="101">
        <v>118.14735</v>
      </c>
      <c r="CI24" s="101">
        <v>52.418509999999998</v>
      </c>
      <c r="CJ24" s="101">
        <v>53.710120000000003</v>
      </c>
      <c r="CK24" s="101"/>
      <c r="CL24" s="101"/>
      <c r="CM24" s="101"/>
      <c r="CN24" s="102"/>
      <c r="CO24" s="100">
        <v>180.55348000000001</v>
      </c>
      <c r="CP24" s="101">
        <v>180.52450999999999</v>
      </c>
      <c r="CQ24" s="101">
        <v>181.33356000000001</v>
      </c>
      <c r="CR24" s="102">
        <v>181.02912000000001</v>
      </c>
      <c r="CS24" s="100"/>
      <c r="CT24" s="102"/>
      <c r="CU24" s="100"/>
      <c r="CV24" s="102"/>
      <c r="CW24" s="100"/>
      <c r="CX24" s="101"/>
      <c r="CY24" s="103"/>
      <c r="CZ24" s="100"/>
      <c r="DA24" s="101">
        <v>7346.6844300000002</v>
      </c>
      <c r="DB24" s="101"/>
      <c r="DC24" s="102"/>
      <c r="DD24" s="100"/>
      <c r="DE24" s="101"/>
      <c r="DF24" s="101"/>
      <c r="DG24" s="101"/>
      <c r="DH24" s="101"/>
      <c r="DI24" s="101"/>
      <c r="DJ24" s="101"/>
      <c r="DK24" s="101"/>
      <c r="DL24" s="101"/>
      <c r="DM24" s="101"/>
      <c r="DN24" s="101"/>
      <c r="DO24" s="102"/>
      <c r="DP24" s="104"/>
      <c r="DQ24" s="105"/>
      <c r="DR24" s="105"/>
      <c r="DS24" s="106" t="s">
        <v>1410</v>
      </c>
      <c r="DT24" s="100">
        <v>2673.3162699999998</v>
      </c>
      <c r="DU24" s="101">
        <v>629.19766000000004</v>
      </c>
      <c r="DV24" s="101">
        <v>629.19766000000004</v>
      </c>
      <c r="DW24" s="102"/>
      <c r="DX24" s="99"/>
      <c r="DY24" s="100"/>
      <c r="DZ24" s="101"/>
      <c r="EA24" s="101"/>
      <c r="EB24" s="101"/>
      <c r="EC24" s="101"/>
      <c r="ED24" s="103">
        <v>7253.1657299999997</v>
      </c>
      <c r="EE24" s="1"/>
      <c r="EF24" s="99">
        <v>2.38483</v>
      </c>
      <c r="EG24" s="99"/>
      <c r="EH24" s="99"/>
      <c r="EI24" s="99"/>
      <c r="EJ24" s="99"/>
      <c r="EK24" s="99"/>
      <c r="EL24" s="99"/>
      <c r="EM24" s="99"/>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2"/>
      <c r="GT24" s="1"/>
      <c r="GU24" s="99">
        <v>2.38483</v>
      </c>
      <c r="GV24" s="100"/>
      <c r="GW24" s="102"/>
      <c r="GX24" s="99"/>
      <c r="GY24" s="99"/>
      <c r="GZ24" s="99"/>
      <c r="HA24" s="99"/>
      <c r="HB24" s="99"/>
      <c r="HC24" s="1"/>
      <c r="HD24" s="99"/>
      <c r="HE24" s="99"/>
      <c r="HF24" s="99"/>
      <c r="HG24" s="99"/>
      <c r="HH24" s="99"/>
      <c r="HI24" s="99"/>
      <c r="HJ24" s="100"/>
      <c r="HK24" s="102"/>
      <c r="HL24" s="1"/>
      <c r="HM24" s="100">
        <v>2673.3162699999998</v>
      </c>
      <c r="HN24" s="101">
        <v>2611.5577199999998</v>
      </c>
      <c r="HO24" s="102">
        <v>1009.59205</v>
      </c>
    </row>
    <row r="25" spans="1:223" x14ac:dyDescent="0.3">
      <c r="A25" s="1"/>
      <c r="B25" s="98" t="s">
        <v>807</v>
      </c>
      <c r="C25" s="99"/>
      <c r="D25" s="100"/>
      <c r="E25" s="101"/>
      <c r="F25" s="101">
        <v>8.8258700000000001</v>
      </c>
      <c r="G25" s="102">
        <v>8.5166900000000005</v>
      </c>
      <c r="H25" s="100"/>
      <c r="I25" s="102"/>
      <c r="J25" s="100"/>
      <c r="K25" s="102"/>
      <c r="L25" s="100"/>
      <c r="M25" s="101"/>
      <c r="N25" s="101"/>
      <c r="O25" s="101">
        <v>205.26275000000001</v>
      </c>
      <c r="P25" s="101"/>
      <c r="Q25" s="101"/>
      <c r="R25" s="101"/>
      <c r="S25" s="102"/>
      <c r="T25" s="100">
        <v>18.14123</v>
      </c>
      <c r="U25" s="101">
        <v>19.191960000000002</v>
      </c>
      <c r="V25" s="101">
        <v>24.425360000000001</v>
      </c>
      <c r="W25" s="102">
        <v>1.0612699999999999</v>
      </c>
      <c r="X25" s="99"/>
      <c r="Y25" s="100"/>
      <c r="Z25" s="101"/>
      <c r="AA25" s="102">
        <v>17.279389999999999</v>
      </c>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c r="BX25" s="101"/>
      <c r="BY25" s="102"/>
      <c r="BZ25" s="100">
        <v>17.41583</v>
      </c>
      <c r="CA25" s="102">
        <v>44.053669999999997</v>
      </c>
      <c r="CB25" s="99"/>
      <c r="CC25" s="100"/>
      <c r="CD25" s="101"/>
      <c r="CE25" s="101"/>
      <c r="CF25" s="101"/>
      <c r="CG25" s="101"/>
      <c r="CH25" s="101">
        <v>118.14735</v>
      </c>
      <c r="CI25" s="101">
        <v>52.418509999999998</v>
      </c>
      <c r="CJ25" s="101">
        <v>53.710120000000003</v>
      </c>
      <c r="CK25" s="101"/>
      <c r="CL25" s="101"/>
      <c r="CM25" s="101"/>
      <c r="CN25" s="102"/>
      <c r="CO25" s="100">
        <v>180.55348000000001</v>
      </c>
      <c r="CP25" s="101">
        <v>180.52450999999999</v>
      </c>
      <c r="CQ25" s="101">
        <v>181.33356000000001</v>
      </c>
      <c r="CR25" s="102">
        <v>181.02912000000001</v>
      </c>
      <c r="CS25" s="100"/>
      <c r="CT25" s="102"/>
      <c r="CU25" s="100"/>
      <c r="CV25" s="102"/>
      <c r="CW25" s="100"/>
      <c r="CX25" s="101"/>
      <c r="CY25" s="103"/>
      <c r="CZ25" s="100"/>
      <c r="DA25" s="101">
        <v>7475.0389699999996</v>
      </c>
      <c r="DB25" s="101"/>
      <c r="DC25" s="102"/>
      <c r="DD25" s="100"/>
      <c r="DE25" s="101"/>
      <c r="DF25" s="101"/>
      <c r="DG25" s="101"/>
      <c r="DH25" s="101"/>
      <c r="DI25" s="101"/>
      <c r="DJ25" s="101"/>
      <c r="DK25" s="101"/>
      <c r="DL25" s="101"/>
      <c r="DM25" s="101"/>
      <c r="DN25" s="101"/>
      <c r="DO25" s="102"/>
      <c r="DP25" s="104"/>
      <c r="DQ25" s="105"/>
      <c r="DR25" s="105"/>
      <c r="DS25" s="106" t="s">
        <v>1410</v>
      </c>
      <c r="DT25" s="100">
        <v>2490.9367299999999</v>
      </c>
      <c r="DU25" s="101">
        <v>446.81812000000002</v>
      </c>
      <c r="DV25" s="101">
        <v>446.81812000000002</v>
      </c>
      <c r="DW25" s="102"/>
      <c r="DX25" s="99"/>
      <c r="DY25" s="100"/>
      <c r="DZ25" s="101"/>
      <c r="EA25" s="101"/>
      <c r="EB25" s="101"/>
      <c r="EC25" s="101"/>
      <c r="ED25" s="103">
        <v>7381.05789</v>
      </c>
      <c r="EE25" s="1"/>
      <c r="EF25" s="99">
        <v>2.38483</v>
      </c>
      <c r="EG25" s="99"/>
      <c r="EH25" s="99"/>
      <c r="EI25" s="99"/>
      <c r="EJ25" s="99"/>
      <c r="EK25" s="99"/>
      <c r="EL25" s="99"/>
      <c r="EM25" s="99"/>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2"/>
      <c r="GT25" s="1"/>
      <c r="GU25" s="99">
        <v>2.38483</v>
      </c>
      <c r="GV25" s="100"/>
      <c r="GW25" s="102"/>
      <c r="GX25" s="99"/>
      <c r="GY25" s="99"/>
      <c r="GZ25" s="99"/>
      <c r="HA25" s="99"/>
      <c r="HB25" s="99"/>
      <c r="HC25" s="1"/>
      <c r="HD25" s="99"/>
      <c r="HE25" s="99"/>
      <c r="HF25" s="99"/>
      <c r="HG25" s="99"/>
      <c r="HH25" s="99"/>
      <c r="HI25" s="99"/>
      <c r="HJ25" s="100"/>
      <c r="HK25" s="102"/>
      <c r="HL25" s="1"/>
      <c r="HM25" s="100">
        <v>2490.9367299999999</v>
      </c>
      <c r="HN25" s="101">
        <v>2429.1781799999999</v>
      </c>
      <c r="HO25" s="102">
        <v>1009.59205</v>
      </c>
    </row>
    <row r="26" spans="1:223" x14ac:dyDescent="0.3">
      <c r="A26" s="1"/>
      <c r="B26" s="98" t="s">
        <v>808</v>
      </c>
      <c r="C26" s="99"/>
      <c r="D26" s="100"/>
      <c r="E26" s="101"/>
      <c r="F26" s="101">
        <v>8.8258700000000001</v>
      </c>
      <c r="G26" s="102">
        <v>8.5166900000000005</v>
      </c>
      <c r="H26" s="100"/>
      <c r="I26" s="102"/>
      <c r="J26" s="100"/>
      <c r="K26" s="102"/>
      <c r="L26" s="100"/>
      <c r="M26" s="101"/>
      <c r="N26" s="101"/>
      <c r="O26" s="101">
        <v>205.26275000000001</v>
      </c>
      <c r="P26" s="101"/>
      <c r="Q26" s="101"/>
      <c r="R26" s="101"/>
      <c r="S26" s="102"/>
      <c r="T26" s="100">
        <v>18.14123</v>
      </c>
      <c r="U26" s="101">
        <v>19.191960000000002</v>
      </c>
      <c r="V26" s="101">
        <v>24.425360000000001</v>
      </c>
      <c r="W26" s="102">
        <v>1.0612699999999999</v>
      </c>
      <c r="X26" s="99"/>
      <c r="Y26" s="100"/>
      <c r="Z26" s="101"/>
      <c r="AA26" s="102">
        <v>5.7649600000000003</v>
      </c>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c r="BX26" s="101"/>
      <c r="BY26" s="102"/>
      <c r="BZ26" s="100">
        <v>17.41583</v>
      </c>
      <c r="CA26" s="102">
        <v>44.053669999999997</v>
      </c>
      <c r="CB26" s="99"/>
      <c r="CC26" s="100"/>
      <c r="CD26" s="101"/>
      <c r="CE26" s="101"/>
      <c r="CF26" s="101"/>
      <c r="CG26" s="101"/>
      <c r="CH26" s="101">
        <v>118.14735</v>
      </c>
      <c r="CI26" s="101">
        <v>52.418509999999998</v>
      </c>
      <c r="CJ26" s="101">
        <v>53.710120000000003</v>
      </c>
      <c r="CK26" s="101"/>
      <c r="CL26" s="101"/>
      <c r="CM26" s="101"/>
      <c r="CN26" s="102"/>
      <c r="CO26" s="100">
        <v>180.55348000000001</v>
      </c>
      <c r="CP26" s="101">
        <v>180.52450999999999</v>
      </c>
      <c r="CQ26" s="101">
        <v>181.33356000000001</v>
      </c>
      <c r="CR26" s="102">
        <v>181.02912000000001</v>
      </c>
      <c r="CS26" s="100"/>
      <c r="CT26" s="102"/>
      <c r="CU26" s="100"/>
      <c r="CV26" s="102"/>
      <c r="CW26" s="100"/>
      <c r="CX26" s="101"/>
      <c r="CY26" s="103"/>
      <c r="CZ26" s="100"/>
      <c r="DA26" s="101">
        <v>7633.8787300000004</v>
      </c>
      <c r="DB26" s="101"/>
      <c r="DC26" s="102"/>
      <c r="DD26" s="100"/>
      <c r="DE26" s="101"/>
      <c r="DF26" s="101"/>
      <c r="DG26" s="101"/>
      <c r="DH26" s="101"/>
      <c r="DI26" s="101"/>
      <c r="DJ26" s="101"/>
      <c r="DK26" s="101"/>
      <c r="DL26" s="101"/>
      <c r="DM26" s="101"/>
      <c r="DN26" s="101"/>
      <c r="DO26" s="102"/>
      <c r="DP26" s="104"/>
      <c r="DQ26" s="105"/>
      <c r="DR26" s="105"/>
      <c r="DS26" s="106" t="s">
        <v>1410</v>
      </c>
      <c r="DT26" s="100">
        <v>2479.4223000000002</v>
      </c>
      <c r="DU26" s="101">
        <v>435.30369000000002</v>
      </c>
      <c r="DV26" s="101">
        <v>435.30369000000002</v>
      </c>
      <c r="DW26" s="102"/>
      <c r="DX26" s="99"/>
      <c r="DY26" s="100"/>
      <c r="DZ26" s="101"/>
      <c r="EA26" s="101"/>
      <c r="EB26" s="101"/>
      <c r="EC26" s="101"/>
      <c r="ED26" s="103">
        <v>7539.9699799999999</v>
      </c>
      <c r="EE26" s="1"/>
      <c r="EF26" s="99">
        <v>2.38483</v>
      </c>
      <c r="EG26" s="99"/>
      <c r="EH26" s="99"/>
      <c r="EI26" s="99"/>
      <c r="EJ26" s="99"/>
      <c r="EK26" s="99"/>
      <c r="EL26" s="99"/>
      <c r="EM26" s="99"/>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2"/>
      <c r="GT26" s="1"/>
      <c r="GU26" s="99">
        <v>2.38483</v>
      </c>
      <c r="GV26" s="100"/>
      <c r="GW26" s="102"/>
      <c r="GX26" s="99"/>
      <c r="GY26" s="99"/>
      <c r="GZ26" s="99"/>
      <c r="HA26" s="99"/>
      <c r="HB26" s="99"/>
      <c r="HC26" s="1"/>
      <c r="HD26" s="99"/>
      <c r="HE26" s="99"/>
      <c r="HF26" s="99"/>
      <c r="HG26" s="99"/>
      <c r="HH26" s="99"/>
      <c r="HI26" s="99"/>
      <c r="HJ26" s="100"/>
      <c r="HK26" s="102"/>
      <c r="HL26" s="1"/>
      <c r="HM26" s="100">
        <v>2479.4223000000002</v>
      </c>
      <c r="HN26" s="101">
        <v>2417.6637500000002</v>
      </c>
      <c r="HO26" s="102">
        <v>1009.59205</v>
      </c>
    </row>
    <row r="27" spans="1:223" x14ac:dyDescent="0.3">
      <c r="A27" s="1"/>
      <c r="B27" s="98" t="s">
        <v>809</v>
      </c>
      <c r="C27" s="99"/>
      <c r="D27" s="100"/>
      <c r="E27" s="101"/>
      <c r="F27" s="101">
        <v>8.8258700000000001</v>
      </c>
      <c r="G27" s="102">
        <v>8.5166900000000005</v>
      </c>
      <c r="H27" s="100"/>
      <c r="I27" s="102"/>
      <c r="J27" s="100"/>
      <c r="K27" s="102"/>
      <c r="L27" s="100"/>
      <c r="M27" s="101"/>
      <c r="N27" s="101"/>
      <c r="O27" s="101">
        <v>205.26275000000001</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c r="BX27" s="101"/>
      <c r="BY27" s="102"/>
      <c r="BZ27" s="100">
        <v>17.41583</v>
      </c>
      <c r="CA27" s="102">
        <v>44.053669999999997</v>
      </c>
      <c r="CB27" s="99"/>
      <c r="CC27" s="100"/>
      <c r="CD27" s="101"/>
      <c r="CE27" s="101"/>
      <c r="CF27" s="101"/>
      <c r="CG27" s="101"/>
      <c r="CH27" s="101">
        <v>118.14735</v>
      </c>
      <c r="CI27" s="101">
        <v>52.418509999999998</v>
      </c>
      <c r="CJ27" s="101">
        <v>53.710120000000003</v>
      </c>
      <c r="CK27" s="101"/>
      <c r="CL27" s="101"/>
      <c r="CM27" s="101"/>
      <c r="CN27" s="102"/>
      <c r="CO27" s="100">
        <v>180.55348000000001</v>
      </c>
      <c r="CP27" s="101">
        <v>180.52450999999999</v>
      </c>
      <c r="CQ27" s="101">
        <v>181.33356000000001</v>
      </c>
      <c r="CR27" s="102">
        <v>181.02912000000001</v>
      </c>
      <c r="CS27" s="100"/>
      <c r="CT27" s="102"/>
      <c r="CU27" s="100"/>
      <c r="CV27" s="102"/>
      <c r="CW27" s="100"/>
      <c r="CX27" s="101"/>
      <c r="CY27" s="103"/>
      <c r="CZ27" s="100"/>
      <c r="DA27" s="101">
        <v>7711.3770000000004</v>
      </c>
      <c r="DB27" s="101"/>
      <c r="DC27" s="102"/>
      <c r="DD27" s="100"/>
      <c r="DE27" s="101"/>
      <c r="DF27" s="101"/>
      <c r="DG27" s="101"/>
      <c r="DH27" s="101"/>
      <c r="DI27" s="101"/>
      <c r="DJ27" s="101"/>
      <c r="DK27" s="101"/>
      <c r="DL27" s="101"/>
      <c r="DM27" s="101"/>
      <c r="DN27" s="101"/>
      <c r="DO27" s="102"/>
      <c r="DP27" s="104"/>
      <c r="DQ27" s="105"/>
      <c r="DR27" s="105"/>
      <c r="DS27" s="106" t="s">
        <v>1410</v>
      </c>
      <c r="DT27" s="100">
        <v>2473.6573400000002</v>
      </c>
      <c r="DU27" s="101">
        <v>429.53872999999999</v>
      </c>
      <c r="DV27" s="101">
        <v>429.53872999999999</v>
      </c>
      <c r="DW27" s="102"/>
      <c r="DX27" s="99"/>
      <c r="DY27" s="100"/>
      <c r="DZ27" s="101"/>
      <c r="EA27" s="101"/>
      <c r="EB27" s="101"/>
      <c r="EC27" s="101"/>
      <c r="ED27" s="103">
        <v>7617.8905400000003</v>
      </c>
      <c r="EE27" s="1"/>
      <c r="EF27" s="99">
        <v>2.38483</v>
      </c>
      <c r="EG27" s="99"/>
      <c r="EH27" s="99"/>
      <c r="EI27" s="99"/>
      <c r="EJ27" s="99"/>
      <c r="EK27" s="99"/>
      <c r="EL27" s="99"/>
      <c r="EM27" s="99"/>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2"/>
      <c r="GT27" s="1"/>
      <c r="GU27" s="99">
        <v>2.38483</v>
      </c>
      <c r="GV27" s="100"/>
      <c r="GW27" s="102"/>
      <c r="GX27" s="99"/>
      <c r="GY27" s="99"/>
      <c r="GZ27" s="99"/>
      <c r="HA27" s="99"/>
      <c r="HB27" s="99"/>
      <c r="HC27" s="1"/>
      <c r="HD27" s="99"/>
      <c r="HE27" s="99"/>
      <c r="HF27" s="99"/>
      <c r="HG27" s="99"/>
      <c r="HH27" s="99"/>
      <c r="HI27" s="99"/>
      <c r="HJ27" s="100"/>
      <c r="HK27" s="102"/>
      <c r="HL27" s="1"/>
      <c r="HM27" s="100">
        <v>2473.6573400000002</v>
      </c>
      <c r="HN27" s="101">
        <v>2411.8987900000002</v>
      </c>
      <c r="HO27" s="102">
        <v>1009.59205</v>
      </c>
    </row>
    <row r="28" spans="1:223" x14ac:dyDescent="0.3">
      <c r="A28" s="1"/>
      <c r="B28" s="98" t="s">
        <v>810</v>
      </c>
      <c r="C28" s="99"/>
      <c r="D28" s="100"/>
      <c r="E28" s="101"/>
      <c r="F28" s="101">
        <v>8.8258700000000001</v>
      </c>
      <c r="G28" s="102">
        <v>8.5166900000000005</v>
      </c>
      <c r="H28" s="100"/>
      <c r="I28" s="102"/>
      <c r="J28" s="100"/>
      <c r="K28" s="102"/>
      <c r="L28" s="100"/>
      <c r="M28" s="101"/>
      <c r="N28" s="101"/>
      <c r="O28" s="101">
        <v>205.26275000000001</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c r="BX28" s="101"/>
      <c r="BY28" s="102"/>
      <c r="BZ28" s="100">
        <v>17.41583</v>
      </c>
      <c r="CA28" s="102">
        <v>44.053669999999997</v>
      </c>
      <c r="CB28" s="99"/>
      <c r="CC28" s="100"/>
      <c r="CD28" s="101"/>
      <c r="CE28" s="101"/>
      <c r="CF28" s="101"/>
      <c r="CG28" s="101"/>
      <c r="CH28" s="101">
        <v>118.14735</v>
      </c>
      <c r="CI28" s="101">
        <v>52.418509999999998</v>
      </c>
      <c r="CJ28" s="101">
        <v>53.710120000000003</v>
      </c>
      <c r="CK28" s="101"/>
      <c r="CL28" s="101"/>
      <c r="CM28" s="101"/>
      <c r="CN28" s="102"/>
      <c r="CO28" s="100">
        <v>180.55348000000001</v>
      </c>
      <c r="CP28" s="101">
        <v>180.52450999999999</v>
      </c>
      <c r="CQ28" s="101">
        <v>181.33356000000001</v>
      </c>
      <c r="CR28" s="102">
        <v>181.02912000000001</v>
      </c>
      <c r="CS28" s="100"/>
      <c r="CT28" s="102"/>
      <c r="CU28" s="100"/>
      <c r="CV28" s="102"/>
      <c r="CW28" s="100"/>
      <c r="CX28" s="101"/>
      <c r="CY28" s="103"/>
      <c r="CZ28" s="100"/>
      <c r="DA28" s="101">
        <v>7672.2439000000004</v>
      </c>
      <c r="DB28" s="101"/>
      <c r="DC28" s="102"/>
      <c r="DD28" s="100"/>
      <c r="DE28" s="101"/>
      <c r="DF28" s="101"/>
      <c r="DG28" s="101"/>
      <c r="DH28" s="101"/>
      <c r="DI28" s="101"/>
      <c r="DJ28" s="101"/>
      <c r="DK28" s="101"/>
      <c r="DL28" s="101"/>
      <c r="DM28" s="101"/>
      <c r="DN28" s="101"/>
      <c r="DO28" s="102"/>
      <c r="DP28" s="104"/>
      <c r="DQ28" s="105"/>
      <c r="DR28" s="105"/>
      <c r="DS28" s="106" t="s">
        <v>1410</v>
      </c>
      <c r="DT28" s="100">
        <v>2473.6573400000002</v>
      </c>
      <c r="DU28" s="101">
        <v>429.53872999999999</v>
      </c>
      <c r="DV28" s="101">
        <v>429.53872999999999</v>
      </c>
      <c r="DW28" s="102"/>
      <c r="DX28" s="99"/>
      <c r="DY28" s="100"/>
      <c r="DZ28" s="101"/>
      <c r="EA28" s="101"/>
      <c r="EB28" s="101"/>
      <c r="EC28" s="101"/>
      <c r="ED28" s="103">
        <v>7579.28874</v>
      </c>
      <c r="EE28" s="1"/>
      <c r="EF28" s="99">
        <v>2.38483</v>
      </c>
      <c r="EG28" s="99"/>
      <c r="EH28" s="99"/>
      <c r="EI28" s="99"/>
      <c r="EJ28" s="99"/>
      <c r="EK28" s="99"/>
      <c r="EL28" s="99"/>
      <c r="EM28" s="99"/>
      <c r="EN28" s="100"/>
      <c r="EO28" s="102"/>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2"/>
      <c r="GT28" s="1"/>
      <c r="GU28" s="99">
        <v>2.38483</v>
      </c>
      <c r="GV28" s="100"/>
      <c r="GW28" s="102"/>
      <c r="GX28" s="99"/>
      <c r="GY28" s="99"/>
      <c r="GZ28" s="99"/>
      <c r="HA28" s="99"/>
      <c r="HB28" s="99"/>
      <c r="HC28" s="1"/>
      <c r="HD28" s="99"/>
      <c r="HE28" s="99"/>
      <c r="HF28" s="99"/>
      <c r="HG28" s="99"/>
      <c r="HH28" s="99"/>
      <c r="HI28" s="99"/>
      <c r="HJ28" s="100"/>
      <c r="HK28" s="102"/>
      <c r="HL28" s="1"/>
      <c r="HM28" s="100">
        <v>2473.6573400000002</v>
      </c>
      <c r="HN28" s="101">
        <v>2411.8987900000002</v>
      </c>
      <c r="HO28" s="102">
        <v>1009.59205</v>
      </c>
    </row>
    <row r="29" spans="1:223" x14ac:dyDescent="0.3">
      <c r="A29" s="1"/>
      <c r="B29" s="98" t="s">
        <v>811</v>
      </c>
      <c r="C29" s="99"/>
      <c r="D29" s="100"/>
      <c r="E29" s="101"/>
      <c r="F29" s="101">
        <v>8.8258700000000001</v>
      </c>
      <c r="G29" s="102">
        <v>8.5166900000000005</v>
      </c>
      <c r="H29" s="100"/>
      <c r="I29" s="102"/>
      <c r="J29" s="100"/>
      <c r="K29" s="102"/>
      <c r="L29" s="100"/>
      <c r="M29" s="101"/>
      <c r="N29" s="101"/>
      <c r="O29" s="101">
        <v>205.26275000000001</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c r="BX29" s="101"/>
      <c r="BY29" s="102"/>
      <c r="BZ29" s="100">
        <v>17.41583</v>
      </c>
      <c r="CA29" s="102">
        <v>44.053669999999997</v>
      </c>
      <c r="CB29" s="99"/>
      <c r="CC29" s="100"/>
      <c r="CD29" s="101"/>
      <c r="CE29" s="101"/>
      <c r="CF29" s="101"/>
      <c r="CG29" s="101"/>
      <c r="CH29" s="101">
        <v>118.14735</v>
      </c>
      <c r="CI29" s="101">
        <v>52.418509999999998</v>
      </c>
      <c r="CJ29" s="101">
        <v>53.710120000000003</v>
      </c>
      <c r="CK29" s="101"/>
      <c r="CL29" s="101"/>
      <c r="CM29" s="101"/>
      <c r="CN29" s="102"/>
      <c r="CO29" s="100">
        <v>180.55348000000001</v>
      </c>
      <c r="CP29" s="101">
        <v>180.52450999999999</v>
      </c>
      <c r="CQ29" s="101">
        <v>181.33356000000001</v>
      </c>
      <c r="CR29" s="102">
        <v>181.02912000000001</v>
      </c>
      <c r="CS29" s="100"/>
      <c r="CT29" s="102"/>
      <c r="CU29" s="100"/>
      <c r="CV29" s="102"/>
      <c r="CW29" s="100"/>
      <c r="CX29" s="101"/>
      <c r="CY29" s="103"/>
      <c r="CZ29" s="100"/>
      <c r="DA29" s="101">
        <v>7799.6706000000004</v>
      </c>
      <c r="DB29" s="101"/>
      <c r="DC29" s="102"/>
      <c r="DD29" s="100"/>
      <c r="DE29" s="101"/>
      <c r="DF29" s="101"/>
      <c r="DG29" s="101"/>
      <c r="DH29" s="101"/>
      <c r="DI29" s="101"/>
      <c r="DJ29" s="101"/>
      <c r="DK29" s="101"/>
      <c r="DL29" s="101"/>
      <c r="DM29" s="101"/>
      <c r="DN29" s="101"/>
      <c r="DO29" s="102"/>
      <c r="DP29" s="104"/>
      <c r="DQ29" s="105"/>
      <c r="DR29" s="105"/>
      <c r="DS29" s="106" t="s">
        <v>1410</v>
      </c>
      <c r="DT29" s="100">
        <v>2473.6573400000002</v>
      </c>
      <c r="DU29" s="101">
        <v>429.53872999999999</v>
      </c>
      <c r="DV29" s="101">
        <v>429.53872999999999</v>
      </c>
      <c r="DW29" s="102"/>
      <c r="DX29" s="99"/>
      <c r="DY29" s="100"/>
      <c r="DZ29" s="101"/>
      <c r="EA29" s="101"/>
      <c r="EB29" s="101"/>
      <c r="EC29" s="101"/>
      <c r="ED29" s="103">
        <v>7707.8928800000003</v>
      </c>
      <c r="EE29" s="1"/>
      <c r="EF29" s="99">
        <v>2.38483</v>
      </c>
      <c r="EG29" s="99"/>
      <c r="EH29" s="99"/>
      <c r="EI29" s="99"/>
      <c r="EJ29" s="99"/>
      <c r="EK29" s="99"/>
      <c r="EL29" s="99"/>
      <c r="EM29" s="99"/>
      <c r="EN29" s="100"/>
      <c r="EO29" s="102"/>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2"/>
      <c r="GT29" s="1"/>
      <c r="GU29" s="99">
        <v>2.38483</v>
      </c>
      <c r="GV29" s="100"/>
      <c r="GW29" s="102"/>
      <c r="GX29" s="99"/>
      <c r="GY29" s="99"/>
      <c r="GZ29" s="99"/>
      <c r="HA29" s="99"/>
      <c r="HB29" s="99"/>
      <c r="HC29" s="1"/>
      <c r="HD29" s="99"/>
      <c r="HE29" s="99"/>
      <c r="HF29" s="99"/>
      <c r="HG29" s="99"/>
      <c r="HH29" s="99"/>
      <c r="HI29" s="99"/>
      <c r="HJ29" s="100"/>
      <c r="HK29" s="102"/>
      <c r="HL29" s="1"/>
      <c r="HM29" s="100">
        <v>2473.6573400000002</v>
      </c>
      <c r="HN29" s="101">
        <v>2411.8987900000002</v>
      </c>
      <c r="HO29" s="102">
        <v>1009.59205</v>
      </c>
    </row>
    <row r="30" spans="1:223" x14ac:dyDescent="0.3">
      <c r="A30" s="1"/>
      <c r="B30" s="98" t="s">
        <v>812</v>
      </c>
      <c r="C30" s="99"/>
      <c r="D30" s="100"/>
      <c r="E30" s="101"/>
      <c r="F30" s="101">
        <v>8.8258700000000001</v>
      </c>
      <c r="G30" s="102">
        <v>8.5166900000000005</v>
      </c>
      <c r="H30" s="100"/>
      <c r="I30" s="102"/>
      <c r="J30" s="100"/>
      <c r="K30" s="102"/>
      <c r="L30" s="100"/>
      <c r="M30" s="101"/>
      <c r="N30" s="101"/>
      <c r="O30" s="101">
        <v>205.26275000000001</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c r="BX30" s="101"/>
      <c r="BY30" s="102"/>
      <c r="BZ30" s="100">
        <v>17.41583</v>
      </c>
      <c r="CA30" s="102">
        <v>44.053669999999997</v>
      </c>
      <c r="CB30" s="99"/>
      <c r="CC30" s="100"/>
      <c r="CD30" s="101"/>
      <c r="CE30" s="101"/>
      <c r="CF30" s="101"/>
      <c r="CG30" s="101"/>
      <c r="CH30" s="101">
        <v>118.14735</v>
      </c>
      <c r="CI30" s="101">
        <v>52.418509999999998</v>
      </c>
      <c r="CJ30" s="101">
        <v>53.710120000000003</v>
      </c>
      <c r="CK30" s="101"/>
      <c r="CL30" s="101"/>
      <c r="CM30" s="101"/>
      <c r="CN30" s="102"/>
      <c r="CO30" s="100">
        <v>180.55348000000001</v>
      </c>
      <c r="CP30" s="101">
        <v>180.52450999999999</v>
      </c>
      <c r="CQ30" s="101">
        <v>181.33356000000001</v>
      </c>
      <c r="CR30" s="102">
        <v>181.02912000000001</v>
      </c>
      <c r="CS30" s="100"/>
      <c r="CT30" s="102"/>
      <c r="CU30" s="100"/>
      <c r="CV30" s="102"/>
      <c r="CW30" s="100"/>
      <c r="CX30" s="101"/>
      <c r="CY30" s="103"/>
      <c r="CZ30" s="100"/>
      <c r="DA30" s="101">
        <v>7698.9708700000001</v>
      </c>
      <c r="DB30" s="101"/>
      <c r="DC30" s="102"/>
      <c r="DD30" s="100"/>
      <c r="DE30" s="101"/>
      <c r="DF30" s="101"/>
      <c r="DG30" s="101"/>
      <c r="DH30" s="101"/>
      <c r="DI30" s="101"/>
      <c r="DJ30" s="101"/>
      <c r="DK30" s="101"/>
      <c r="DL30" s="101"/>
      <c r="DM30" s="101"/>
      <c r="DN30" s="101"/>
      <c r="DO30" s="102"/>
      <c r="DP30" s="104"/>
      <c r="DQ30" s="105"/>
      <c r="DR30" s="105"/>
      <c r="DS30" s="106" t="s">
        <v>1410</v>
      </c>
      <c r="DT30" s="100">
        <v>2473.6573400000002</v>
      </c>
      <c r="DU30" s="101">
        <v>429.53872999999999</v>
      </c>
      <c r="DV30" s="101">
        <v>429.53872999999999</v>
      </c>
      <c r="DW30" s="102"/>
      <c r="DX30" s="99"/>
      <c r="DY30" s="100"/>
      <c r="DZ30" s="101"/>
      <c r="EA30" s="101"/>
      <c r="EB30" s="101"/>
      <c r="EC30" s="101"/>
      <c r="ED30" s="103">
        <v>7609.7057000000004</v>
      </c>
      <c r="EE30" s="1"/>
      <c r="EF30" s="99">
        <v>2.38483</v>
      </c>
      <c r="EG30" s="99"/>
      <c r="EH30" s="99"/>
      <c r="EI30" s="99"/>
      <c r="EJ30" s="99"/>
      <c r="EK30" s="99"/>
      <c r="EL30" s="99"/>
      <c r="EM30" s="99"/>
      <c r="EN30" s="100"/>
      <c r="EO30" s="102"/>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2"/>
      <c r="GT30" s="1"/>
      <c r="GU30" s="99">
        <v>2.38483</v>
      </c>
      <c r="GV30" s="100"/>
      <c r="GW30" s="102"/>
      <c r="GX30" s="99"/>
      <c r="GY30" s="99"/>
      <c r="GZ30" s="99"/>
      <c r="HA30" s="99"/>
      <c r="HB30" s="99"/>
      <c r="HC30" s="1"/>
      <c r="HD30" s="99"/>
      <c r="HE30" s="99"/>
      <c r="HF30" s="99"/>
      <c r="HG30" s="99"/>
      <c r="HH30" s="99"/>
      <c r="HI30" s="99"/>
      <c r="HJ30" s="100"/>
      <c r="HK30" s="102"/>
      <c r="HL30" s="1"/>
      <c r="HM30" s="100">
        <v>2473.6573400000002</v>
      </c>
      <c r="HN30" s="101">
        <v>2411.8987900000002</v>
      </c>
      <c r="HO30" s="102">
        <v>1009.59205</v>
      </c>
    </row>
    <row r="31" spans="1:223" x14ac:dyDescent="0.3">
      <c r="A31" s="1"/>
      <c r="B31" s="98" t="s">
        <v>813</v>
      </c>
      <c r="C31" s="99"/>
      <c r="D31" s="100"/>
      <c r="E31" s="101"/>
      <c r="F31" s="101">
        <v>8.8258700000000001</v>
      </c>
      <c r="G31" s="102">
        <v>8.5166900000000005</v>
      </c>
      <c r="H31" s="100"/>
      <c r="I31" s="102"/>
      <c r="J31" s="100"/>
      <c r="K31" s="102"/>
      <c r="L31" s="100"/>
      <c r="M31" s="101"/>
      <c r="N31" s="101"/>
      <c r="O31" s="101">
        <v>205.26275000000001</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c r="BX31" s="101"/>
      <c r="BY31" s="102"/>
      <c r="BZ31" s="100">
        <v>17.41583</v>
      </c>
      <c r="CA31" s="102">
        <v>44.053669999999997</v>
      </c>
      <c r="CB31" s="99"/>
      <c r="CC31" s="100"/>
      <c r="CD31" s="101"/>
      <c r="CE31" s="101"/>
      <c r="CF31" s="101"/>
      <c r="CG31" s="101"/>
      <c r="CH31" s="101">
        <v>118.14735</v>
      </c>
      <c r="CI31" s="101">
        <v>52.418509999999998</v>
      </c>
      <c r="CJ31" s="101">
        <v>53.710120000000003</v>
      </c>
      <c r="CK31" s="101"/>
      <c r="CL31" s="101"/>
      <c r="CM31" s="101"/>
      <c r="CN31" s="102"/>
      <c r="CO31" s="100">
        <v>180.55348000000001</v>
      </c>
      <c r="CP31" s="101">
        <v>180.52450999999999</v>
      </c>
      <c r="CQ31" s="101">
        <v>181.33356000000001</v>
      </c>
      <c r="CR31" s="102">
        <v>181.02912000000001</v>
      </c>
      <c r="CS31" s="100"/>
      <c r="CT31" s="102"/>
      <c r="CU31" s="100"/>
      <c r="CV31" s="102"/>
      <c r="CW31" s="100"/>
      <c r="CX31" s="101"/>
      <c r="CY31" s="103"/>
      <c r="CZ31" s="100"/>
      <c r="DA31" s="101">
        <v>7602.4293399999997</v>
      </c>
      <c r="DB31" s="101"/>
      <c r="DC31" s="102"/>
      <c r="DD31" s="100"/>
      <c r="DE31" s="101"/>
      <c r="DF31" s="101"/>
      <c r="DG31" s="101"/>
      <c r="DH31" s="101"/>
      <c r="DI31" s="101"/>
      <c r="DJ31" s="101"/>
      <c r="DK31" s="101"/>
      <c r="DL31" s="101"/>
      <c r="DM31" s="101"/>
      <c r="DN31" s="101"/>
      <c r="DO31" s="102"/>
      <c r="DP31" s="104"/>
      <c r="DQ31" s="105"/>
      <c r="DR31" s="105"/>
      <c r="DS31" s="106" t="s">
        <v>1410</v>
      </c>
      <c r="DT31" s="100">
        <v>2473.6573400000002</v>
      </c>
      <c r="DU31" s="101">
        <v>429.53872999999999</v>
      </c>
      <c r="DV31" s="101">
        <v>429.53872999999999</v>
      </c>
      <c r="DW31" s="102"/>
      <c r="DX31" s="99"/>
      <c r="DY31" s="100"/>
      <c r="DZ31" s="101"/>
      <c r="EA31" s="101"/>
      <c r="EB31" s="101"/>
      <c r="EC31" s="101"/>
      <c r="ED31" s="103">
        <v>7513.6958599999998</v>
      </c>
      <c r="EE31" s="1"/>
      <c r="EF31" s="99">
        <v>2.38483</v>
      </c>
      <c r="EG31" s="99"/>
      <c r="EH31" s="99"/>
      <c r="EI31" s="99"/>
      <c r="EJ31" s="99"/>
      <c r="EK31" s="99"/>
      <c r="EL31" s="99"/>
      <c r="EM31" s="99"/>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2"/>
      <c r="GT31" s="1"/>
      <c r="GU31" s="99">
        <v>2.38483</v>
      </c>
      <c r="GV31" s="100"/>
      <c r="GW31" s="102"/>
      <c r="GX31" s="99"/>
      <c r="GY31" s="99"/>
      <c r="GZ31" s="99"/>
      <c r="HA31" s="99"/>
      <c r="HB31" s="99"/>
      <c r="HC31" s="1"/>
      <c r="HD31" s="99"/>
      <c r="HE31" s="99"/>
      <c r="HF31" s="99"/>
      <c r="HG31" s="99"/>
      <c r="HH31" s="99"/>
      <c r="HI31" s="99"/>
      <c r="HJ31" s="100"/>
      <c r="HK31" s="102"/>
      <c r="HL31" s="1"/>
      <c r="HM31" s="100">
        <v>2473.6573400000002</v>
      </c>
      <c r="HN31" s="101">
        <v>2411.8987900000002</v>
      </c>
      <c r="HO31" s="102">
        <v>1009.59205</v>
      </c>
    </row>
    <row r="32" spans="1:223" x14ac:dyDescent="0.3">
      <c r="A32" s="1"/>
      <c r="B32" s="98" t="s">
        <v>814</v>
      </c>
      <c r="C32" s="99"/>
      <c r="D32" s="100"/>
      <c r="E32" s="101"/>
      <c r="F32" s="101">
        <v>8.8258700000000001</v>
      </c>
      <c r="G32" s="102">
        <v>8.5166900000000005</v>
      </c>
      <c r="H32" s="100"/>
      <c r="I32" s="102"/>
      <c r="J32" s="100"/>
      <c r="K32" s="102"/>
      <c r="L32" s="100"/>
      <c r="M32" s="101"/>
      <c r="N32" s="101"/>
      <c r="O32" s="101">
        <v>205.26275000000001</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c r="BX32" s="101"/>
      <c r="BY32" s="102"/>
      <c r="BZ32" s="100">
        <v>17.41583</v>
      </c>
      <c r="CA32" s="102">
        <v>44.053669999999997</v>
      </c>
      <c r="CB32" s="99"/>
      <c r="CC32" s="100"/>
      <c r="CD32" s="101"/>
      <c r="CE32" s="101"/>
      <c r="CF32" s="101"/>
      <c r="CG32" s="101"/>
      <c r="CH32" s="101">
        <v>118.14735</v>
      </c>
      <c r="CI32" s="101">
        <v>52.418509999999998</v>
      </c>
      <c r="CJ32" s="101">
        <v>53.710120000000003</v>
      </c>
      <c r="CK32" s="101"/>
      <c r="CL32" s="101"/>
      <c r="CM32" s="101"/>
      <c r="CN32" s="102"/>
      <c r="CO32" s="100">
        <v>180.55348000000001</v>
      </c>
      <c r="CP32" s="101">
        <v>180.52450999999999</v>
      </c>
      <c r="CQ32" s="101">
        <v>181.33356000000001</v>
      </c>
      <c r="CR32" s="102">
        <v>181.02912000000001</v>
      </c>
      <c r="CS32" s="100"/>
      <c r="CT32" s="102"/>
      <c r="CU32" s="100"/>
      <c r="CV32" s="102"/>
      <c r="CW32" s="100"/>
      <c r="CX32" s="101"/>
      <c r="CY32" s="103"/>
      <c r="CZ32" s="100"/>
      <c r="DA32" s="101">
        <v>7640.3843500000003</v>
      </c>
      <c r="DB32" s="101"/>
      <c r="DC32" s="102"/>
      <c r="DD32" s="100"/>
      <c r="DE32" s="101"/>
      <c r="DF32" s="101"/>
      <c r="DG32" s="101"/>
      <c r="DH32" s="101"/>
      <c r="DI32" s="101"/>
      <c r="DJ32" s="101"/>
      <c r="DK32" s="101"/>
      <c r="DL32" s="101"/>
      <c r="DM32" s="101"/>
      <c r="DN32" s="101"/>
      <c r="DO32" s="102"/>
      <c r="DP32" s="104"/>
      <c r="DQ32" s="105"/>
      <c r="DR32" s="105"/>
      <c r="DS32" s="106" t="s">
        <v>1410</v>
      </c>
      <c r="DT32" s="100">
        <v>2473.6573400000002</v>
      </c>
      <c r="DU32" s="101">
        <v>429.53872999999999</v>
      </c>
      <c r="DV32" s="101">
        <v>429.53872999999999</v>
      </c>
      <c r="DW32" s="102"/>
      <c r="DX32" s="99"/>
      <c r="DY32" s="100"/>
      <c r="DZ32" s="101"/>
      <c r="EA32" s="101"/>
      <c r="EB32" s="101"/>
      <c r="EC32" s="101"/>
      <c r="ED32" s="103">
        <v>7551.3302199999998</v>
      </c>
      <c r="EE32" s="1"/>
      <c r="EF32" s="99">
        <v>2.38483</v>
      </c>
      <c r="EG32" s="99"/>
      <c r="EH32" s="99"/>
      <c r="EI32" s="99"/>
      <c r="EJ32" s="99"/>
      <c r="EK32" s="99"/>
      <c r="EL32" s="99"/>
      <c r="EM32" s="99"/>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2"/>
      <c r="GT32" s="1"/>
      <c r="GU32" s="99">
        <v>2.38483</v>
      </c>
      <c r="GV32" s="100"/>
      <c r="GW32" s="102"/>
      <c r="GX32" s="99"/>
      <c r="GY32" s="99"/>
      <c r="GZ32" s="99"/>
      <c r="HA32" s="99"/>
      <c r="HB32" s="99"/>
      <c r="HC32" s="1"/>
      <c r="HD32" s="99"/>
      <c r="HE32" s="99"/>
      <c r="HF32" s="99"/>
      <c r="HG32" s="99"/>
      <c r="HH32" s="99"/>
      <c r="HI32" s="99"/>
      <c r="HJ32" s="100"/>
      <c r="HK32" s="102"/>
      <c r="HL32" s="1"/>
      <c r="HM32" s="100">
        <v>2473.6573400000002</v>
      </c>
      <c r="HN32" s="101">
        <v>2411.8987900000002</v>
      </c>
      <c r="HO32" s="102">
        <v>1009.59205</v>
      </c>
    </row>
    <row r="33" spans="1:223" x14ac:dyDescent="0.3">
      <c r="A33" s="1"/>
      <c r="B33" s="98" t="s">
        <v>815</v>
      </c>
      <c r="C33" s="99"/>
      <c r="D33" s="100"/>
      <c r="E33" s="101"/>
      <c r="F33" s="101">
        <v>8.8258700000000001</v>
      </c>
      <c r="G33" s="102">
        <v>8.5166900000000005</v>
      </c>
      <c r="H33" s="100"/>
      <c r="I33" s="102"/>
      <c r="J33" s="100"/>
      <c r="K33" s="102"/>
      <c r="L33" s="100"/>
      <c r="M33" s="101"/>
      <c r="N33" s="101"/>
      <c r="O33" s="101">
        <v>205.26275000000001</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c r="BX33" s="101"/>
      <c r="BY33" s="102"/>
      <c r="BZ33" s="100">
        <v>17.41583</v>
      </c>
      <c r="CA33" s="102">
        <v>44.053669999999997</v>
      </c>
      <c r="CB33" s="99"/>
      <c r="CC33" s="100"/>
      <c r="CD33" s="101"/>
      <c r="CE33" s="101"/>
      <c r="CF33" s="101"/>
      <c r="CG33" s="101"/>
      <c r="CH33" s="101">
        <v>118.14735</v>
      </c>
      <c r="CI33" s="101">
        <v>52.418509999999998</v>
      </c>
      <c r="CJ33" s="101">
        <v>53.710120000000003</v>
      </c>
      <c r="CK33" s="101"/>
      <c r="CL33" s="101"/>
      <c r="CM33" s="101"/>
      <c r="CN33" s="102"/>
      <c r="CO33" s="100">
        <v>180.55348000000001</v>
      </c>
      <c r="CP33" s="101">
        <v>180.52450999999999</v>
      </c>
      <c r="CQ33" s="101">
        <v>181.33356000000001</v>
      </c>
      <c r="CR33" s="102">
        <v>181.02912000000001</v>
      </c>
      <c r="CS33" s="100"/>
      <c r="CT33" s="102"/>
      <c r="CU33" s="100"/>
      <c r="CV33" s="102"/>
      <c r="CW33" s="100"/>
      <c r="CX33" s="101"/>
      <c r="CY33" s="103"/>
      <c r="CZ33" s="100"/>
      <c r="DA33" s="101">
        <v>7644.7894200000001</v>
      </c>
      <c r="DB33" s="101"/>
      <c r="DC33" s="102"/>
      <c r="DD33" s="100"/>
      <c r="DE33" s="101"/>
      <c r="DF33" s="101"/>
      <c r="DG33" s="101"/>
      <c r="DH33" s="101"/>
      <c r="DI33" s="101"/>
      <c r="DJ33" s="101"/>
      <c r="DK33" s="101"/>
      <c r="DL33" s="101"/>
      <c r="DM33" s="101"/>
      <c r="DN33" s="101"/>
      <c r="DO33" s="102"/>
      <c r="DP33" s="104"/>
      <c r="DQ33" s="105"/>
      <c r="DR33" s="105"/>
      <c r="DS33" s="106" t="s">
        <v>1410</v>
      </c>
      <c r="DT33" s="100">
        <v>2473.6573400000002</v>
      </c>
      <c r="DU33" s="101">
        <v>429.53872999999999</v>
      </c>
      <c r="DV33" s="101">
        <v>429.53872999999999</v>
      </c>
      <c r="DW33" s="102"/>
      <c r="DX33" s="99"/>
      <c r="DY33" s="100"/>
      <c r="DZ33" s="101"/>
      <c r="EA33" s="101"/>
      <c r="EB33" s="101"/>
      <c r="EC33" s="101"/>
      <c r="ED33" s="103">
        <v>7553.6144299999996</v>
      </c>
      <c r="EE33" s="1"/>
      <c r="EF33" s="99">
        <v>2.38483</v>
      </c>
      <c r="EG33" s="99"/>
      <c r="EH33" s="99"/>
      <c r="EI33" s="99"/>
      <c r="EJ33" s="99"/>
      <c r="EK33" s="99"/>
      <c r="EL33" s="99"/>
      <c r="EM33" s="99"/>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2"/>
      <c r="GT33" s="1"/>
      <c r="GU33" s="99">
        <v>2.38483</v>
      </c>
      <c r="GV33" s="100"/>
      <c r="GW33" s="102"/>
      <c r="GX33" s="99"/>
      <c r="GY33" s="99"/>
      <c r="GZ33" s="99"/>
      <c r="HA33" s="99"/>
      <c r="HB33" s="99"/>
      <c r="HC33" s="1"/>
      <c r="HD33" s="99"/>
      <c r="HE33" s="99"/>
      <c r="HF33" s="99"/>
      <c r="HG33" s="99"/>
      <c r="HH33" s="99"/>
      <c r="HI33" s="99"/>
      <c r="HJ33" s="100"/>
      <c r="HK33" s="102"/>
      <c r="HL33" s="1"/>
      <c r="HM33" s="100">
        <v>2473.6573400000002</v>
      </c>
      <c r="HN33" s="101">
        <v>2411.8987900000002</v>
      </c>
      <c r="HO33" s="102">
        <v>1009.59205</v>
      </c>
    </row>
    <row r="34" spans="1:223" x14ac:dyDescent="0.3">
      <c r="A34" s="1"/>
      <c r="B34" s="98" t="s">
        <v>816</v>
      </c>
      <c r="C34" s="99"/>
      <c r="D34" s="100"/>
      <c r="E34" s="101"/>
      <c r="F34" s="101">
        <v>8.8258700000000001</v>
      </c>
      <c r="G34" s="102">
        <v>8.5166900000000005</v>
      </c>
      <c r="H34" s="100"/>
      <c r="I34" s="102"/>
      <c r="J34" s="100"/>
      <c r="K34" s="102"/>
      <c r="L34" s="100"/>
      <c r="M34" s="101"/>
      <c r="N34" s="101"/>
      <c r="O34" s="101">
        <v>205.26275000000001</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c r="BX34" s="101"/>
      <c r="BY34" s="102"/>
      <c r="BZ34" s="100">
        <v>17.41583</v>
      </c>
      <c r="CA34" s="102">
        <v>44.053669999999997</v>
      </c>
      <c r="CB34" s="99"/>
      <c r="CC34" s="100"/>
      <c r="CD34" s="101"/>
      <c r="CE34" s="101"/>
      <c r="CF34" s="101"/>
      <c r="CG34" s="101"/>
      <c r="CH34" s="101">
        <v>118.14735</v>
      </c>
      <c r="CI34" s="101">
        <v>52.418509999999998</v>
      </c>
      <c r="CJ34" s="101">
        <v>53.710120000000003</v>
      </c>
      <c r="CK34" s="101"/>
      <c r="CL34" s="101"/>
      <c r="CM34" s="101"/>
      <c r="CN34" s="102"/>
      <c r="CO34" s="100">
        <v>180.55348000000001</v>
      </c>
      <c r="CP34" s="101">
        <v>180.52450999999999</v>
      </c>
      <c r="CQ34" s="101">
        <v>181.33356000000001</v>
      </c>
      <c r="CR34" s="102">
        <v>181.02912000000001</v>
      </c>
      <c r="CS34" s="100"/>
      <c r="CT34" s="102"/>
      <c r="CU34" s="100"/>
      <c r="CV34" s="102"/>
      <c r="CW34" s="100"/>
      <c r="CX34" s="101"/>
      <c r="CY34" s="103"/>
      <c r="CZ34" s="100"/>
      <c r="DA34" s="101">
        <v>7584.72235</v>
      </c>
      <c r="DB34" s="101"/>
      <c r="DC34" s="102"/>
      <c r="DD34" s="100"/>
      <c r="DE34" s="101"/>
      <c r="DF34" s="101"/>
      <c r="DG34" s="101"/>
      <c r="DH34" s="101"/>
      <c r="DI34" s="101"/>
      <c r="DJ34" s="101"/>
      <c r="DK34" s="101"/>
      <c r="DL34" s="101"/>
      <c r="DM34" s="101"/>
      <c r="DN34" s="101"/>
      <c r="DO34" s="102"/>
      <c r="DP34" s="104"/>
      <c r="DQ34" s="105"/>
      <c r="DR34" s="105"/>
      <c r="DS34" s="106" t="s">
        <v>1410</v>
      </c>
      <c r="DT34" s="100">
        <v>2473.6573400000002</v>
      </c>
      <c r="DU34" s="101">
        <v>429.53872999999999</v>
      </c>
      <c r="DV34" s="101">
        <v>429.53872999999999</v>
      </c>
      <c r="DW34" s="102"/>
      <c r="DX34" s="99"/>
      <c r="DY34" s="100"/>
      <c r="DZ34" s="101"/>
      <c r="EA34" s="101"/>
      <c r="EB34" s="101"/>
      <c r="EC34" s="101"/>
      <c r="ED34" s="103">
        <v>7493.25911</v>
      </c>
      <c r="EE34" s="1"/>
      <c r="EF34" s="99">
        <v>2.38483</v>
      </c>
      <c r="EG34" s="99"/>
      <c r="EH34" s="99"/>
      <c r="EI34" s="99"/>
      <c r="EJ34" s="99"/>
      <c r="EK34" s="99"/>
      <c r="EL34" s="99"/>
      <c r="EM34" s="99"/>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2"/>
      <c r="GT34" s="1"/>
      <c r="GU34" s="99">
        <v>2.38483</v>
      </c>
      <c r="GV34" s="100"/>
      <c r="GW34" s="102"/>
      <c r="GX34" s="99"/>
      <c r="GY34" s="99"/>
      <c r="GZ34" s="99"/>
      <c r="HA34" s="99"/>
      <c r="HB34" s="99"/>
      <c r="HC34" s="1"/>
      <c r="HD34" s="99"/>
      <c r="HE34" s="99"/>
      <c r="HF34" s="99"/>
      <c r="HG34" s="99"/>
      <c r="HH34" s="99"/>
      <c r="HI34" s="99"/>
      <c r="HJ34" s="100"/>
      <c r="HK34" s="102"/>
      <c r="HL34" s="1"/>
      <c r="HM34" s="100">
        <v>2473.6573400000002</v>
      </c>
      <c r="HN34" s="101">
        <v>2411.8987900000002</v>
      </c>
      <c r="HO34" s="102">
        <v>1009.59205</v>
      </c>
    </row>
    <row r="35" spans="1:223" x14ac:dyDescent="0.3">
      <c r="A35" s="1"/>
      <c r="B35" s="98" t="s">
        <v>817</v>
      </c>
      <c r="C35" s="99"/>
      <c r="D35" s="100"/>
      <c r="E35" s="101"/>
      <c r="F35" s="101">
        <v>8.8258700000000001</v>
      </c>
      <c r="G35" s="102">
        <v>8.5166900000000005</v>
      </c>
      <c r="H35" s="100"/>
      <c r="I35" s="102"/>
      <c r="J35" s="100"/>
      <c r="K35" s="102"/>
      <c r="L35" s="100"/>
      <c r="M35" s="101"/>
      <c r="N35" s="101"/>
      <c r="O35" s="101">
        <v>205.26275000000001</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c r="BX35" s="101"/>
      <c r="BY35" s="102"/>
      <c r="BZ35" s="100">
        <v>17.41583</v>
      </c>
      <c r="CA35" s="102">
        <v>44.053669999999997</v>
      </c>
      <c r="CB35" s="99"/>
      <c r="CC35" s="100"/>
      <c r="CD35" s="101"/>
      <c r="CE35" s="101"/>
      <c r="CF35" s="101"/>
      <c r="CG35" s="101"/>
      <c r="CH35" s="101">
        <v>118.14735</v>
      </c>
      <c r="CI35" s="101">
        <v>52.418509999999998</v>
      </c>
      <c r="CJ35" s="101">
        <v>53.710120000000003</v>
      </c>
      <c r="CK35" s="101"/>
      <c r="CL35" s="101"/>
      <c r="CM35" s="101"/>
      <c r="CN35" s="102"/>
      <c r="CO35" s="100">
        <v>180.55348000000001</v>
      </c>
      <c r="CP35" s="101">
        <v>180.52450999999999</v>
      </c>
      <c r="CQ35" s="101">
        <v>181.33356000000001</v>
      </c>
      <c r="CR35" s="102">
        <v>181.02912000000001</v>
      </c>
      <c r="CS35" s="100"/>
      <c r="CT35" s="102"/>
      <c r="CU35" s="100"/>
      <c r="CV35" s="102"/>
      <c r="CW35" s="100"/>
      <c r="CX35" s="101"/>
      <c r="CY35" s="103"/>
      <c r="CZ35" s="100"/>
      <c r="DA35" s="101">
        <v>7580.90751</v>
      </c>
      <c r="DB35" s="101"/>
      <c r="DC35" s="102"/>
      <c r="DD35" s="100"/>
      <c r="DE35" s="101"/>
      <c r="DF35" s="101"/>
      <c r="DG35" s="101"/>
      <c r="DH35" s="101"/>
      <c r="DI35" s="101"/>
      <c r="DJ35" s="101"/>
      <c r="DK35" s="101"/>
      <c r="DL35" s="101"/>
      <c r="DM35" s="101"/>
      <c r="DN35" s="101"/>
      <c r="DO35" s="102"/>
      <c r="DP35" s="104"/>
      <c r="DQ35" s="105"/>
      <c r="DR35" s="105"/>
      <c r="DS35" s="106" t="s">
        <v>1410</v>
      </c>
      <c r="DT35" s="100">
        <v>2473.6573400000002</v>
      </c>
      <c r="DU35" s="101">
        <v>429.53872999999999</v>
      </c>
      <c r="DV35" s="101">
        <v>429.53872999999999</v>
      </c>
      <c r="DW35" s="102"/>
      <c r="DX35" s="99"/>
      <c r="DY35" s="100"/>
      <c r="DZ35" s="101"/>
      <c r="EA35" s="101"/>
      <c r="EB35" s="101"/>
      <c r="EC35" s="101"/>
      <c r="ED35" s="103">
        <v>7491.3083299999998</v>
      </c>
      <c r="EE35" s="1"/>
      <c r="EF35" s="99">
        <v>2.38483</v>
      </c>
      <c r="EG35" s="99"/>
      <c r="EH35" s="99"/>
      <c r="EI35" s="99"/>
      <c r="EJ35" s="99"/>
      <c r="EK35" s="99"/>
      <c r="EL35" s="99"/>
      <c r="EM35" s="99"/>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2"/>
      <c r="GT35" s="1"/>
      <c r="GU35" s="99">
        <v>2.38483</v>
      </c>
      <c r="GV35" s="100"/>
      <c r="GW35" s="102"/>
      <c r="GX35" s="99"/>
      <c r="GY35" s="99"/>
      <c r="GZ35" s="99"/>
      <c r="HA35" s="99"/>
      <c r="HB35" s="99"/>
      <c r="HC35" s="1"/>
      <c r="HD35" s="99"/>
      <c r="HE35" s="99"/>
      <c r="HF35" s="99"/>
      <c r="HG35" s="99"/>
      <c r="HH35" s="99"/>
      <c r="HI35" s="99"/>
      <c r="HJ35" s="100"/>
      <c r="HK35" s="102"/>
      <c r="HL35" s="1"/>
      <c r="HM35" s="100">
        <v>2473.6573400000002</v>
      </c>
      <c r="HN35" s="101">
        <v>2411.8987900000002</v>
      </c>
      <c r="HO35" s="102">
        <v>1009.59205</v>
      </c>
    </row>
    <row r="36" spans="1:223" x14ac:dyDescent="0.3">
      <c r="A36" s="1"/>
      <c r="B36" s="98" t="s">
        <v>818</v>
      </c>
      <c r="C36" s="99"/>
      <c r="D36" s="100"/>
      <c r="E36" s="101"/>
      <c r="F36" s="101">
        <v>8.8258700000000001</v>
      </c>
      <c r="G36" s="102">
        <v>8.5166900000000005</v>
      </c>
      <c r="H36" s="100"/>
      <c r="I36" s="102"/>
      <c r="J36" s="100"/>
      <c r="K36" s="102"/>
      <c r="L36" s="100"/>
      <c r="M36" s="101"/>
      <c r="N36" s="101"/>
      <c r="O36" s="101">
        <v>205.26275000000001</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c r="BX36" s="101"/>
      <c r="BY36" s="102"/>
      <c r="BZ36" s="100">
        <v>17.41583</v>
      </c>
      <c r="CA36" s="102">
        <v>44.053669999999997</v>
      </c>
      <c r="CB36" s="99"/>
      <c r="CC36" s="100"/>
      <c r="CD36" s="101"/>
      <c r="CE36" s="101"/>
      <c r="CF36" s="101"/>
      <c r="CG36" s="101"/>
      <c r="CH36" s="101">
        <v>118.14735</v>
      </c>
      <c r="CI36" s="101">
        <v>52.418509999999998</v>
      </c>
      <c r="CJ36" s="101">
        <v>53.710120000000003</v>
      </c>
      <c r="CK36" s="101"/>
      <c r="CL36" s="101"/>
      <c r="CM36" s="101"/>
      <c r="CN36" s="102"/>
      <c r="CO36" s="100">
        <v>180.55348000000001</v>
      </c>
      <c r="CP36" s="101">
        <v>180.52450999999999</v>
      </c>
      <c r="CQ36" s="101">
        <v>181.33356000000001</v>
      </c>
      <c r="CR36" s="102">
        <v>181.02912000000001</v>
      </c>
      <c r="CS36" s="100"/>
      <c r="CT36" s="102"/>
      <c r="CU36" s="100"/>
      <c r="CV36" s="102"/>
      <c r="CW36" s="100"/>
      <c r="CX36" s="101"/>
      <c r="CY36" s="103"/>
      <c r="CZ36" s="100"/>
      <c r="DA36" s="101">
        <v>7472.0949499999997</v>
      </c>
      <c r="DB36" s="101"/>
      <c r="DC36" s="102"/>
      <c r="DD36" s="100"/>
      <c r="DE36" s="101"/>
      <c r="DF36" s="101"/>
      <c r="DG36" s="101"/>
      <c r="DH36" s="101"/>
      <c r="DI36" s="101"/>
      <c r="DJ36" s="101"/>
      <c r="DK36" s="101"/>
      <c r="DL36" s="101"/>
      <c r="DM36" s="101"/>
      <c r="DN36" s="101"/>
      <c r="DO36" s="102"/>
      <c r="DP36" s="104"/>
      <c r="DQ36" s="105"/>
      <c r="DR36" s="105"/>
      <c r="DS36" s="106" t="s">
        <v>1410</v>
      </c>
      <c r="DT36" s="100">
        <v>2473.6573400000002</v>
      </c>
      <c r="DU36" s="101">
        <v>429.53872999999999</v>
      </c>
      <c r="DV36" s="101">
        <v>429.53872999999999</v>
      </c>
      <c r="DW36" s="102"/>
      <c r="DX36" s="99"/>
      <c r="DY36" s="100"/>
      <c r="DZ36" s="101"/>
      <c r="EA36" s="101"/>
      <c r="EB36" s="101"/>
      <c r="EC36" s="101"/>
      <c r="ED36" s="103">
        <v>7382.5015000000003</v>
      </c>
      <c r="EE36" s="1"/>
      <c r="EF36" s="99">
        <v>2.38483</v>
      </c>
      <c r="EG36" s="99"/>
      <c r="EH36" s="99"/>
      <c r="EI36" s="99"/>
      <c r="EJ36" s="99"/>
      <c r="EK36" s="99"/>
      <c r="EL36" s="99"/>
      <c r="EM36" s="99"/>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2"/>
      <c r="GT36" s="1"/>
      <c r="GU36" s="99">
        <v>2.38483</v>
      </c>
      <c r="GV36" s="100"/>
      <c r="GW36" s="102"/>
      <c r="GX36" s="99"/>
      <c r="GY36" s="99"/>
      <c r="GZ36" s="99"/>
      <c r="HA36" s="99"/>
      <c r="HB36" s="99"/>
      <c r="HC36" s="1"/>
      <c r="HD36" s="99"/>
      <c r="HE36" s="99"/>
      <c r="HF36" s="99"/>
      <c r="HG36" s="99"/>
      <c r="HH36" s="99"/>
      <c r="HI36" s="99"/>
      <c r="HJ36" s="100"/>
      <c r="HK36" s="102"/>
      <c r="HL36" s="1"/>
      <c r="HM36" s="100">
        <v>2473.6573400000002</v>
      </c>
      <c r="HN36" s="101">
        <v>2411.8987900000002</v>
      </c>
      <c r="HO36" s="102">
        <v>1009.59205</v>
      </c>
    </row>
    <row r="37" spans="1:223" x14ac:dyDescent="0.3">
      <c r="A37" s="1"/>
      <c r="B37" s="98" t="s">
        <v>819</v>
      </c>
      <c r="C37" s="99"/>
      <c r="D37" s="100"/>
      <c r="E37" s="101"/>
      <c r="F37" s="101">
        <v>8.8258700000000001</v>
      </c>
      <c r="G37" s="102">
        <v>8.5166900000000005</v>
      </c>
      <c r="H37" s="100"/>
      <c r="I37" s="102"/>
      <c r="J37" s="100"/>
      <c r="K37" s="102"/>
      <c r="L37" s="100"/>
      <c r="M37" s="101"/>
      <c r="N37" s="101"/>
      <c r="O37" s="101">
        <v>205.26275000000001</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c r="BX37" s="101"/>
      <c r="BY37" s="102"/>
      <c r="BZ37" s="100">
        <v>17.41583</v>
      </c>
      <c r="CA37" s="102">
        <v>44.053669999999997</v>
      </c>
      <c r="CB37" s="99"/>
      <c r="CC37" s="100"/>
      <c r="CD37" s="101"/>
      <c r="CE37" s="101"/>
      <c r="CF37" s="101"/>
      <c r="CG37" s="101"/>
      <c r="CH37" s="101">
        <v>118.14735</v>
      </c>
      <c r="CI37" s="101">
        <v>52.418509999999998</v>
      </c>
      <c r="CJ37" s="101">
        <v>53.710120000000003</v>
      </c>
      <c r="CK37" s="101"/>
      <c r="CL37" s="101"/>
      <c r="CM37" s="101"/>
      <c r="CN37" s="102"/>
      <c r="CO37" s="100">
        <v>180.55348000000001</v>
      </c>
      <c r="CP37" s="101">
        <v>180.52450999999999</v>
      </c>
      <c r="CQ37" s="101">
        <v>181.33356000000001</v>
      </c>
      <c r="CR37" s="102">
        <v>181.02912000000001</v>
      </c>
      <c r="CS37" s="100"/>
      <c r="CT37" s="102"/>
      <c r="CU37" s="100"/>
      <c r="CV37" s="102"/>
      <c r="CW37" s="100"/>
      <c r="CX37" s="101"/>
      <c r="CY37" s="103"/>
      <c r="CZ37" s="100"/>
      <c r="DA37" s="101">
        <v>7510.4597100000001</v>
      </c>
      <c r="DB37" s="101"/>
      <c r="DC37" s="102"/>
      <c r="DD37" s="100"/>
      <c r="DE37" s="101"/>
      <c r="DF37" s="101"/>
      <c r="DG37" s="101"/>
      <c r="DH37" s="101"/>
      <c r="DI37" s="101"/>
      <c r="DJ37" s="101"/>
      <c r="DK37" s="101"/>
      <c r="DL37" s="101"/>
      <c r="DM37" s="101"/>
      <c r="DN37" s="101"/>
      <c r="DO37" s="102"/>
      <c r="DP37" s="104"/>
      <c r="DQ37" s="105"/>
      <c r="DR37" s="105"/>
      <c r="DS37" s="106" t="s">
        <v>1410</v>
      </c>
      <c r="DT37" s="100">
        <v>2473.6573400000002</v>
      </c>
      <c r="DU37" s="101">
        <v>429.53872999999999</v>
      </c>
      <c r="DV37" s="101">
        <v>429.53872999999999</v>
      </c>
      <c r="DW37" s="102"/>
      <c r="DX37" s="99"/>
      <c r="DY37" s="100"/>
      <c r="DZ37" s="101"/>
      <c r="EA37" s="101"/>
      <c r="EB37" s="101"/>
      <c r="EC37" s="101"/>
      <c r="ED37" s="103">
        <v>7421.04115</v>
      </c>
      <c r="EE37" s="1"/>
      <c r="EF37" s="99">
        <v>2.38483</v>
      </c>
      <c r="EG37" s="99"/>
      <c r="EH37" s="99"/>
      <c r="EI37" s="99"/>
      <c r="EJ37" s="99"/>
      <c r="EK37" s="99"/>
      <c r="EL37" s="99"/>
      <c r="EM37" s="99"/>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2"/>
      <c r="GT37" s="1"/>
      <c r="GU37" s="99">
        <v>2.38483</v>
      </c>
      <c r="GV37" s="100"/>
      <c r="GW37" s="102"/>
      <c r="GX37" s="99"/>
      <c r="GY37" s="99"/>
      <c r="GZ37" s="99"/>
      <c r="HA37" s="99"/>
      <c r="HB37" s="99"/>
      <c r="HC37" s="1"/>
      <c r="HD37" s="99"/>
      <c r="HE37" s="99"/>
      <c r="HF37" s="99"/>
      <c r="HG37" s="99"/>
      <c r="HH37" s="99"/>
      <c r="HI37" s="99"/>
      <c r="HJ37" s="100"/>
      <c r="HK37" s="102"/>
      <c r="HL37" s="1"/>
      <c r="HM37" s="100">
        <v>2473.6573400000002</v>
      </c>
      <c r="HN37" s="101">
        <v>2411.8987900000002</v>
      </c>
      <c r="HO37" s="102">
        <v>1009.59205</v>
      </c>
    </row>
    <row r="38" spans="1:223" x14ac:dyDescent="0.3">
      <c r="A38" s="1"/>
      <c r="B38" s="98" t="s">
        <v>820</v>
      </c>
      <c r="C38" s="99"/>
      <c r="D38" s="100"/>
      <c r="E38" s="101"/>
      <c r="F38" s="101">
        <v>8.8258700000000001</v>
      </c>
      <c r="G38" s="102">
        <v>8.5166900000000005</v>
      </c>
      <c r="H38" s="100"/>
      <c r="I38" s="102"/>
      <c r="J38" s="100"/>
      <c r="K38" s="102"/>
      <c r="L38" s="100"/>
      <c r="M38" s="101"/>
      <c r="N38" s="101"/>
      <c r="O38" s="101">
        <v>205.26275000000001</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c r="BX38" s="101"/>
      <c r="BY38" s="102"/>
      <c r="BZ38" s="100">
        <v>17.41583</v>
      </c>
      <c r="CA38" s="102">
        <v>44.053669999999997</v>
      </c>
      <c r="CB38" s="99"/>
      <c r="CC38" s="100"/>
      <c r="CD38" s="101"/>
      <c r="CE38" s="101"/>
      <c r="CF38" s="101"/>
      <c r="CG38" s="101"/>
      <c r="CH38" s="101">
        <v>118.14735</v>
      </c>
      <c r="CI38" s="101">
        <v>52.418509999999998</v>
      </c>
      <c r="CJ38" s="101">
        <v>53.710120000000003</v>
      </c>
      <c r="CK38" s="101"/>
      <c r="CL38" s="101"/>
      <c r="CM38" s="101"/>
      <c r="CN38" s="102"/>
      <c r="CO38" s="100">
        <v>180.55348000000001</v>
      </c>
      <c r="CP38" s="101">
        <v>180.52450999999999</v>
      </c>
      <c r="CQ38" s="101">
        <v>181.33356000000001</v>
      </c>
      <c r="CR38" s="102">
        <v>181.02912000000001</v>
      </c>
      <c r="CS38" s="100"/>
      <c r="CT38" s="102"/>
      <c r="CU38" s="100"/>
      <c r="CV38" s="102"/>
      <c r="CW38" s="100"/>
      <c r="CX38" s="101"/>
      <c r="CY38" s="103"/>
      <c r="CZ38" s="100"/>
      <c r="DA38" s="101">
        <v>7506.8921099999998</v>
      </c>
      <c r="DB38" s="101"/>
      <c r="DC38" s="102"/>
      <c r="DD38" s="100"/>
      <c r="DE38" s="101"/>
      <c r="DF38" s="101"/>
      <c r="DG38" s="101"/>
      <c r="DH38" s="101"/>
      <c r="DI38" s="101"/>
      <c r="DJ38" s="101"/>
      <c r="DK38" s="101"/>
      <c r="DL38" s="101"/>
      <c r="DM38" s="101"/>
      <c r="DN38" s="101"/>
      <c r="DO38" s="102"/>
      <c r="DP38" s="104"/>
      <c r="DQ38" s="105"/>
      <c r="DR38" s="105"/>
      <c r="DS38" s="106" t="s">
        <v>1410</v>
      </c>
      <c r="DT38" s="100">
        <v>2473.6573400000002</v>
      </c>
      <c r="DU38" s="101">
        <v>429.53872999999999</v>
      </c>
      <c r="DV38" s="101">
        <v>429.53872999999999</v>
      </c>
      <c r="DW38" s="102"/>
      <c r="DX38" s="99"/>
      <c r="DY38" s="100"/>
      <c r="DZ38" s="101"/>
      <c r="EA38" s="101"/>
      <c r="EB38" s="101"/>
      <c r="EC38" s="101"/>
      <c r="ED38" s="103">
        <v>7417.4769200000001</v>
      </c>
      <c r="EE38" s="1"/>
      <c r="EF38" s="99">
        <v>2.38483</v>
      </c>
      <c r="EG38" s="99"/>
      <c r="EH38" s="99"/>
      <c r="EI38" s="99"/>
      <c r="EJ38" s="99"/>
      <c r="EK38" s="99"/>
      <c r="EL38" s="99"/>
      <c r="EM38" s="99"/>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2"/>
      <c r="GT38" s="1"/>
      <c r="GU38" s="99">
        <v>2.38483</v>
      </c>
      <c r="GV38" s="100"/>
      <c r="GW38" s="102"/>
      <c r="GX38" s="99"/>
      <c r="GY38" s="99"/>
      <c r="GZ38" s="99"/>
      <c r="HA38" s="99"/>
      <c r="HB38" s="99"/>
      <c r="HC38" s="1"/>
      <c r="HD38" s="99"/>
      <c r="HE38" s="99"/>
      <c r="HF38" s="99"/>
      <c r="HG38" s="99"/>
      <c r="HH38" s="99"/>
      <c r="HI38" s="99"/>
      <c r="HJ38" s="100"/>
      <c r="HK38" s="102"/>
      <c r="HL38" s="1"/>
      <c r="HM38" s="100">
        <v>2473.6573400000002</v>
      </c>
      <c r="HN38" s="101">
        <v>2411.8987900000002</v>
      </c>
      <c r="HO38" s="102">
        <v>1009.59205</v>
      </c>
    </row>
    <row r="39" spans="1:223" x14ac:dyDescent="0.3">
      <c r="A39" s="1"/>
      <c r="B39" s="98" t="s">
        <v>821</v>
      </c>
      <c r="C39" s="99"/>
      <c r="D39" s="100"/>
      <c r="E39" s="101"/>
      <c r="F39" s="101">
        <v>8.8258700000000001</v>
      </c>
      <c r="G39" s="102">
        <v>8.5166900000000005</v>
      </c>
      <c r="H39" s="100"/>
      <c r="I39" s="102"/>
      <c r="J39" s="100"/>
      <c r="K39" s="102"/>
      <c r="L39" s="100"/>
      <c r="M39" s="101"/>
      <c r="N39" s="101"/>
      <c r="O39" s="101">
        <v>205.26275000000001</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c r="BX39" s="101"/>
      <c r="BY39" s="102"/>
      <c r="BZ39" s="100">
        <v>17.41583</v>
      </c>
      <c r="CA39" s="102">
        <v>44.053669999999997</v>
      </c>
      <c r="CB39" s="99"/>
      <c r="CC39" s="100"/>
      <c r="CD39" s="101"/>
      <c r="CE39" s="101"/>
      <c r="CF39" s="101"/>
      <c r="CG39" s="101"/>
      <c r="CH39" s="101">
        <v>118.14735</v>
      </c>
      <c r="CI39" s="101">
        <v>52.418509999999998</v>
      </c>
      <c r="CJ39" s="101">
        <v>53.710120000000003</v>
      </c>
      <c r="CK39" s="101"/>
      <c r="CL39" s="101"/>
      <c r="CM39" s="101"/>
      <c r="CN39" s="102"/>
      <c r="CO39" s="100">
        <v>180.55348000000001</v>
      </c>
      <c r="CP39" s="101">
        <v>180.52450999999999</v>
      </c>
      <c r="CQ39" s="101">
        <v>181.33356000000001</v>
      </c>
      <c r="CR39" s="102">
        <v>181.02912000000001</v>
      </c>
      <c r="CS39" s="100"/>
      <c r="CT39" s="102"/>
      <c r="CU39" s="100"/>
      <c r="CV39" s="102"/>
      <c r="CW39" s="100"/>
      <c r="CX39" s="101"/>
      <c r="CY39" s="103"/>
      <c r="CZ39" s="100"/>
      <c r="DA39" s="101">
        <v>7417.56736</v>
      </c>
      <c r="DB39" s="101"/>
      <c r="DC39" s="102"/>
      <c r="DD39" s="100"/>
      <c r="DE39" s="101"/>
      <c r="DF39" s="101"/>
      <c r="DG39" s="101"/>
      <c r="DH39" s="101"/>
      <c r="DI39" s="101"/>
      <c r="DJ39" s="101"/>
      <c r="DK39" s="101"/>
      <c r="DL39" s="101"/>
      <c r="DM39" s="101"/>
      <c r="DN39" s="101"/>
      <c r="DO39" s="102"/>
      <c r="DP39" s="104"/>
      <c r="DQ39" s="105"/>
      <c r="DR39" s="105"/>
      <c r="DS39" s="106" t="s">
        <v>1410</v>
      </c>
      <c r="DT39" s="100">
        <v>2473.6573400000002</v>
      </c>
      <c r="DU39" s="101">
        <v>429.53872999999999</v>
      </c>
      <c r="DV39" s="101">
        <v>429.53872999999999</v>
      </c>
      <c r="DW39" s="102"/>
      <c r="DX39" s="99"/>
      <c r="DY39" s="100"/>
      <c r="DZ39" s="101"/>
      <c r="EA39" s="101"/>
      <c r="EB39" s="101"/>
      <c r="EC39" s="101"/>
      <c r="ED39" s="103">
        <v>7325.0073300000004</v>
      </c>
      <c r="EE39" s="1"/>
      <c r="EF39" s="99">
        <v>2.38483</v>
      </c>
      <c r="EG39" s="99"/>
      <c r="EH39" s="99"/>
      <c r="EI39" s="99"/>
      <c r="EJ39" s="99"/>
      <c r="EK39" s="99"/>
      <c r="EL39" s="99"/>
      <c r="EM39" s="99"/>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2"/>
      <c r="GT39" s="1"/>
      <c r="GU39" s="99">
        <v>2.38483</v>
      </c>
      <c r="GV39" s="100"/>
      <c r="GW39" s="102"/>
      <c r="GX39" s="99"/>
      <c r="GY39" s="99"/>
      <c r="GZ39" s="99"/>
      <c r="HA39" s="99"/>
      <c r="HB39" s="99"/>
      <c r="HC39" s="1"/>
      <c r="HD39" s="99"/>
      <c r="HE39" s="99"/>
      <c r="HF39" s="99"/>
      <c r="HG39" s="99"/>
      <c r="HH39" s="99"/>
      <c r="HI39" s="99"/>
      <c r="HJ39" s="100"/>
      <c r="HK39" s="102"/>
      <c r="HL39" s="1"/>
      <c r="HM39" s="100">
        <v>2473.6573400000002</v>
      </c>
      <c r="HN39" s="101">
        <v>2411.8987900000002</v>
      </c>
      <c r="HO39" s="102">
        <v>1009.59205</v>
      </c>
    </row>
    <row r="40" spans="1:223" x14ac:dyDescent="0.3">
      <c r="A40" s="1"/>
      <c r="B40" s="98" t="s">
        <v>822</v>
      </c>
      <c r="C40" s="99"/>
      <c r="D40" s="100"/>
      <c r="E40" s="101"/>
      <c r="F40" s="101">
        <v>8.8258700000000001</v>
      </c>
      <c r="G40" s="102">
        <v>8.5166900000000005</v>
      </c>
      <c r="H40" s="100"/>
      <c r="I40" s="102"/>
      <c r="J40" s="100"/>
      <c r="K40" s="102"/>
      <c r="L40" s="100"/>
      <c r="M40" s="101"/>
      <c r="N40" s="101"/>
      <c r="O40" s="101">
        <v>205.26275000000001</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c r="BX40" s="101"/>
      <c r="BY40" s="102"/>
      <c r="BZ40" s="100">
        <v>17.41583</v>
      </c>
      <c r="CA40" s="102">
        <v>44.053669999999997</v>
      </c>
      <c r="CB40" s="99"/>
      <c r="CC40" s="100"/>
      <c r="CD40" s="101"/>
      <c r="CE40" s="101"/>
      <c r="CF40" s="101"/>
      <c r="CG40" s="101"/>
      <c r="CH40" s="101">
        <v>118.14735</v>
      </c>
      <c r="CI40" s="101">
        <v>52.418509999999998</v>
      </c>
      <c r="CJ40" s="101">
        <v>53.710120000000003</v>
      </c>
      <c r="CK40" s="101"/>
      <c r="CL40" s="101"/>
      <c r="CM40" s="101"/>
      <c r="CN40" s="102"/>
      <c r="CO40" s="100">
        <v>180.55348000000001</v>
      </c>
      <c r="CP40" s="101">
        <v>180.52450999999999</v>
      </c>
      <c r="CQ40" s="101">
        <v>181.33356000000001</v>
      </c>
      <c r="CR40" s="102">
        <v>181.02912000000001</v>
      </c>
      <c r="CS40" s="100"/>
      <c r="CT40" s="102"/>
      <c r="CU40" s="100"/>
      <c r="CV40" s="102"/>
      <c r="CW40" s="100"/>
      <c r="CX40" s="101"/>
      <c r="CY40" s="103"/>
      <c r="CZ40" s="100"/>
      <c r="DA40" s="101">
        <v>7323.3415199999999</v>
      </c>
      <c r="DB40" s="101"/>
      <c r="DC40" s="102"/>
      <c r="DD40" s="100"/>
      <c r="DE40" s="101"/>
      <c r="DF40" s="101"/>
      <c r="DG40" s="101"/>
      <c r="DH40" s="101"/>
      <c r="DI40" s="101"/>
      <c r="DJ40" s="101"/>
      <c r="DK40" s="101"/>
      <c r="DL40" s="101"/>
      <c r="DM40" s="101"/>
      <c r="DN40" s="101"/>
      <c r="DO40" s="102"/>
      <c r="DP40" s="104"/>
      <c r="DQ40" s="105"/>
      <c r="DR40" s="105"/>
      <c r="DS40" s="106" t="s">
        <v>1410</v>
      </c>
      <c r="DT40" s="100">
        <v>2473.6573400000002</v>
      </c>
      <c r="DU40" s="101">
        <v>429.53872999999999</v>
      </c>
      <c r="DV40" s="101">
        <v>429.53872999999999</v>
      </c>
      <c r="DW40" s="102"/>
      <c r="DX40" s="99"/>
      <c r="DY40" s="100"/>
      <c r="DZ40" s="101"/>
      <c r="EA40" s="101"/>
      <c r="EB40" s="101"/>
      <c r="EC40" s="101"/>
      <c r="ED40" s="103">
        <v>7231.1079799999998</v>
      </c>
      <c r="EE40" s="1"/>
      <c r="EF40" s="99">
        <v>2.38483</v>
      </c>
      <c r="EG40" s="99"/>
      <c r="EH40" s="99"/>
      <c r="EI40" s="99"/>
      <c r="EJ40" s="99"/>
      <c r="EK40" s="99"/>
      <c r="EL40" s="99"/>
      <c r="EM40" s="99"/>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2"/>
      <c r="GT40" s="1"/>
      <c r="GU40" s="99">
        <v>2.38483</v>
      </c>
      <c r="GV40" s="100"/>
      <c r="GW40" s="102"/>
      <c r="GX40" s="99"/>
      <c r="GY40" s="99"/>
      <c r="GZ40" s="99"/>
      <c r="HA40" s="99"/>
      <c r="HB40" s="99"/>
      <c r="HC40" s="1"/>
      <c r="HD40" s="99"/>
      <c r="HE40" s="99"/>
      <c r="HF40" s="99"/>
      <c r="HG40" s="99"/>
      <c r="HH40" s="99"/>
      <c r="HI40" s="99"/>
      <c r="HJ40" s="100"/>
      <c r="HK40" s="102"/>
      <c r="HL40" s="1"/>
      <c r="HM40" s="100">
        <v>2473.6573400000002</v>
      </c>
      <c r="HN40" s="101">
        <v>2411.8987900000002</v>
      </c>
      <c r="HO40" s="102">
        <v>1009.59205</v>
      </c>
    </row>
    <row r="41" spans="1:223" x14ac:dyDescent="0.3">
      <c r="A41" s="1"/>
      <c r="B41" s="98" t="s">
        <v>823</v>
      </c>
      <c r="C41" s="99"/>
      <c r="D41" s="100"/>
      <c r="E41" s="101"/>
      <c r="F41" s="101">
        <v>8.8258700000000001</v>
      </c>
      <c r="G41" s="102">
        <v>8.5166900000000005</v>
      </c>
      <c r="H41" s="100"/>
      <c r="I41" s="102"/>
      <c r="J41" s="100"/>
      <c r="K41" s="102"/>
      <c r="L41" s="100"/>
      <c r="M41" s="101"/>
      <c r="N41" s="101"/>
      <c r="O41" s="101">
        <v>205.26275000000001</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c r="BX41" s="101"/>
      <c r="BY41" s="102"/>
      <c r="BZ41" s="100">
        <v>17.41583</v>
      </c>
      <c r="CA41" s="102">
        <v>44.053669999999997</v>
      </c>
      <c r="CB41" s="99"/>
      <c r="CC41" s="100"/>
      <c r="CD41" s="101"/>
      <c r="CE41" s="101"/>
      <c r="CF41" s="101"/>
      <c r="CG41" s="101"/>
      <c r="CH41" s="101">
        <v>118.14735</v>
      </c>
      <c r="CI41" s="101">
        <v>52.418509999999998</v>
      </c>
      <c r="CJ41" s="101">
        <v>53.710120000000003</v>
      </c>
      <c r="CK41" s="101"/>
      <c r="CL41" s="101"/>
      <c r="CM41" s="101"/>
      <c r="CN41" s="102"/>
      <c r="CO41" s="100">
        <v>180.55348000000001</v>
      </c>
      <c r="CP41" s="101">
        <v>180.52450999999999</v>
      </c>
      <c r="CQ41" s="101">
        <v>181.33356000000001</v>
      </c>
      <c r="CR41" s="102">
        <v>181.02912000000001</v>
      </c>
      <c r="CS41" s="100"/>
      <c r="CT41" s="102"/>
      <c r="CU41" s="100"/>
      <c r="CV41" s="102"/>
      <c r="CW41" s="100"/>
      <c r="CX41" s="101"/>
      <c r="CY41" s="103"/>
      <c r="CZ41" s="100"/>
      <c r="DA41" s="101">
        <v>7290.3302400000002</v>
      </c>
      <c r="DB41" s="101"/>
      <c r="DC41" s="102"/>
      <c r="DD41" s="100"/>
      <c r="DE41" s="101"/>
      <c r="DF41" s="101"/>
      <c r="DG41" s="101"/>
      <c r="DH41" s="101"/>
      <c r="DI41" s="101"/>
      <c r="DJ41" s="101"/>
      <c r="DK41" s="101"/>
      <c r="DL41" s="101"/>
      <c r="DM41" s="101"/>
      <c r="DN41" s="101"/>
      <c r="DO41" s="102"/>
      <c r="DP41" s="104"/>
      <c r="DQ41" s="105"/>
      <c r="DR41" s="105"/>
      <c r="DS41" s="106" t="s">
        <v>1410</v>
      </c>
      <c r="DT41" s="100">
        <v>2473.6573400000002</v>
      </c>
      <c r="DU41" s="101">
        <v>429.53872999999999</v>
      </c>
      <c r="DV41" s="101">
        <v>429.53872999999999</v>
      </c>
      <c r="DW41" s="102"/>
      <c r="DX41" s="99"/>
      <c r="DY41" s="100"/>
      <c r="DZ41" s="101"/>
      <c r="EA41" s="101"/>
      <c r="EB41" s="101"/>
      <c r="EC41" s="101"/>
      <c r="ED41" s="103">
        <v>7197.9870300000002</v>
      </c>
      <c r="EE41" s="1"/>
      <c r="EF41" s="99">
        <v>2.38483</v>
      </c>
      <c r="EG41" s="99"/>
      <c r="EH41" s="99"/>
      <c r="EI41" s="99"/>
      <c r="EJ41" s="99"/>
      <c r="EK41" s="99"/>
      <c r="EL41" s="99"/>
      <c r="EM41" s="99"/>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2"/>
      <c r="GT41" s="1"/>
      <c r="GU41" s="99">
        <v>2.38483</v>
      </c>
      <c r="GV41" s="100"/>
      <c r="GW41" s="102"/>
      <c r="GX41" s="99"/>
      <c r="GY41" s="99"/>
      <c r="GZ41" s="99"/>
      <c r="HA41" s="99"/>
      <c r="HB41" s="99"/>
      <c r="HC41" s="1"/>
      <c r="HD41" s="99"/>
      <c r="HE41" s="99"/>
      <c r="HF41" s="99"/>
      <c r="HG41" s="99"/>
      <c r="HH41" s="99"/>
      <c r="HI41" s="99"/>
      <c r="HJ41" s="100"/>
      <c r="HK41" s="102"/>
      <c r="HL41" s="1"/>
      <c r="HM41" s="100">
        <v>2473.6573400000002</v>
      </c>
      <c r="HN41" s="101">
        <v>2411.8987900000002</v>
      </c>
      <c r="HO41" s="102">
        <v>1009.59205</v>
      </c>
    </row>
    <row r="42" spans="1:223" x14ac:dyDescent="0.3">
      <c r="A42" s="1"/>
      <c r="B42" s="98" t="s">
        <v>824</v>
      </c>
      <c r="C42" s="99"/>
      <c r="D42" s="100"/>
      <c r="E42" s="101"/>
      <c r="F42" s="101">
        <v>8.8258700000000001</v>
      </c>
      <c r="G42" s="102">
        <v>8.5166900000000005</v>
      </c>
      <c r="H42" s="100"/>
      <c r="I42" s="102"/>
      <c r="J42" s="100"/>
      <c r="K42" s="102"/>
      <c r="L42" s="100"/>
      <c r="M42" s="101"/>
      <c r="N42" s="101"/>
      <c r="O42" s="101">
        <v>205.26275000000001</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c r="BX42" s="101"/>
      <c r="BY42" s="102"/>
      <c r="BZ42" s="100">
        <v>17.41583</v>
      </c>
      <c r="CA42" s="102">
        <v>44.053669999999997</v>
      </c>
      <c r="CB42" s="99"/>
      <c r="CC42" s="100"/>
      <c r="CD42" s="101"/>
      <c r="CE42" s="101"/>
      <c r="CF42" s="101"/>
      <c r="CG42" s="101"/>
      <c r="CH42" s="101">
        <v>118.14735</v>
      </c>
      <c r="CI42" s="101">
        <v>52.418509999999998</v>
      </c>
      <c r="CJ42" s="101">
        <v>53.710120000000003</v>
      </c>
      <c r="CK42" s="101"/>
      <c r="CL42" s="101"/>
      <c r="CM42" s="101"/>
      <c r="CN42" s="102"/>
      <c r="CO42" s="100">
        <v>180.55348000000001</v>
      </c>
      <c r="CP42" s="101">
        <v>180.52450999999999</v>
      </c>
      <c r="CQ42" s="101">
        <v>181.33356000000001</v>
      </c>
      <c r="CR42" s="102">
        <v>181.02912000000001</v>
      </c>
      <c r="CS42" s="100"/>
      <c r="CT42" s="102"/>
      <c r="CU42" s="100"/>
      <c r="CV42" s="102"/>
      <c r="CW42" s="100"/>
      <c r="CX42" s="101"/>
      <c r="CY42" s="103"/>
      <c r="CZ42" s="100"/>
      <c r="DA42" s="101">
        <v>7210.4311500000003</v>
      </c>
      <c r="DB42" s="101"/>
      <c r="DC42" s="102"/>
      <c r="DD42" s="100"/>
      <c r="DE42" s="101"/>
      <c r="DF42" s="101"/>
      <c r="DG42" s="101"/>
      <c r="DH42" s="101"/>
      <c r="DI42" s="101"/>
      <c r="DJ42" s="101"/>
      <c r="DK42" s="101"/>
      <c r="DL42" s="101"/>
      <c r="DM42" s="101"/>
      <c r="DN42" s="101"/>
      <c r="DO42" s="102"/>
      <c r="DP42" s="104"/>
      <c r="DQ42" s="105"/>
      <c r="DR42" s="105"/>
      <c r="DS42" s="106" t="s">
        <v>1411</v>
      </c>
      <c r="DT42" s="100">
        <v>2473.6573400000002</v>
      </c>
      <c r="DU42" s="101">
        <v>429.53872999999999</v>
      </c>
      <c r="DV42" s="101">
        <v>429.53872999999999</v>
      </c>
      <c r="DW42" s="102"/>
      <c r="DX42" s="99"/>
      <c r="DY42" s="100"/>
      <c r="DZ42" s="101"/>
      <c r="EA42" s="101"/>
      <c r="EB42" s="101"/>
      <c r="EC42" s="101"/>
      <c r="ED42" s="103">
        <v>7109.2682599999998</v>
      </c>
      <c r="EE42" s="1"/>
      <c r="EF42" s="99">
        <v>2.38483</v>
      </c>
      <c r="EG42" s="99"/>
      <c r="EH42" s="99"/>
      <c r="EI42" s="99"/>
      <c r="EJ42" s="99"/>
      <c r="EK42" s="99"/>
      <c r="EL42" s="99"/>
      <c r="EM42" s="99"/>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2"/>
      <c r="GT42" s="1"/>
      <c r="GU42" s="99">
        <v>2.38483</v>
      </c>
      <c r="GV42" s="100"/>
      <c r="GW42" s="102"/>
      <c r="GX42" s="99"/>
      <c r="GY42" s="99"/>
      <c r="GZ42" s="99"/>
      <c r="HA42" s="99"/>
      <c r="HB42" s="99"/>
      <c r="HC42" s="1"/>
      <c r="HD42" s="99"/>
      <c r="HE42" s="99"/>
      <c r="HF42" s="99"/>
      <c r="HG42" s="99"/>
      <c r="HH42" s="99"/>
      <c r="HI42" s="99"/>
      <c r="HJ42" s="100"/>
      <c r="HK42" s="102"/>
      <c r="HL42" s="1"/>
      <c r="HM42" s="100">
        <v>2473.6573400000002</v>
      </c>
      <c r="HN42" s="101">
        <v>2411.8987900000002</v>
      </c>
      <c r="HO42" s="102">
        <v>1009.59205</v>
      </c>
    </row>
    <row r="43" spans="1:223" x14ac:dyDescent="0.3">
      <c r="A43" s="1"/>
      <c r="B43" s="98" t="s">
        <v>825</v>
      </c>
      <c r="C43" s="99"/>
      <c r="D43" s="100"/>
      <c r="E43" s="101"/>
      <c r="F43" s="101">
        <v>8.8258700000000001</v>
      </c>
      <c r="G43" s="102">
        <v>8.5166900000000005</v>
      </c>
      <c r="H43" s="100"/>
      <c r="I43" s="102"/>
      <c r="J43" s="100"/>
      <c r="K43" s="102"/>
      <c r="L43" s="100"/>
      <c r="M43" s="101"/>
      <c r="N43" s="101"/>
      <c r="O43" s="101">
        <v>205.26275000000001</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c r="BX43" s="101"/>
      <c r="BY43" s="102"/>
      <c r="BZ43" s="100">
        <v>17.41583</v>
      </c>
      <c r="CA43" s="102">
        <v>44.053669999999997</v>
      </c>
      <c r="CB43" s="99"/>
      <c r="CC43" s="100"/>
      <c r="CD43" s="101"/>
      <c r="CE43" s="101"/>
      <c r="CF43" s="101"/>
      <c r="CG43" s="101"/>
      <c r="CH43" s="101">
        <v>118.14735</v>
      </c>
      <c r="CI43" s="101">
        <v>52.418509999999998</v>
      </c>
      <c r="CJ43" s="101">
        <v>53.710120000000003</v>
      </c>
      <c r="CK43" s="101"/>
      <c r="CL43" s="101"/>
      <c r="CM43" s="101"/>
      <c r="CN43" s="102"/>
      <c r="CO43" s="100">
        <v>180.55348000000001</v>
      </c>
      <c r="CP43" s="101">
        <v>180.52450999999999</v>
      </c>
      <c r="CQ43" s="101">
        <v>181.33356000000001</v>
      </c>
      <c r="CR43" s="102">
        <v>181.02912000000001</v>
      </c>
      <c r="CS43" s="100"/>
      <c r="CT43" s="102"/>
      <c r="CU43" s="100"/>
      <c r="CV43" s="102"/>
      <c r="CW43" s="100"/>
      <c r="CX43" s="101"/>
      <c r="CY43" s="103"/>
      <c r="CZ43" s="100"/>
      <c r="DA43" s="101">
        <v>7510.9145600000002</v>
      </c>
      <c r="DB43" s="101"/>
      <c r="DC43" s="102"/>
      <c r="DD43" s="100"/>
      <c r="DE43" s="101"/>
      <c r="DF43" s="101"/>
      <c r="DG43" s="101"/>
      <c r="DH43" s="101"/>
      <c r="DI43" s="101"/>
      <c r="DJ43" s="101"/>
      <c r="DK43" s="101"/>
      <c r="DL43" s="101"/>
      <c r="DM43" s="101"/>
      <c r="DN43" s="101"/>
      <c r="DO43" s="102"/>
      <c r="DP43" s="104"/>
      <c r="DQ43" s="105"/>
      <c r="DR43" s="105"/>
      <c r="DS43" s="106" t="s">
        <v>1411</v>
      </c>
      <c r="DT43" s="100">
        <v>2473.6573400000002</v>
      </c>
      <c r="DU43" s="101">
        <v>429.53872999999999</v>
      </c>
      <c r="DV43" s="101">
        <v>429.53872999999999</v>
      </c>
      <c r="DW43" s="102"/>
      <c r="DX43" s="99"/>
      <c r="DY43" s="100"/>
      <c r="DZ43" s="101"/>
      <c r="EA43" s="101"/>
      <c r="EB43" s="101"/>
      <c r="EC43" s="101"/>
      <c r="ED43" s="103">
        <v>7408.7286700000004</v>
      </c>
      <c r="EE43" s="1"/>
      <c r="EF43" s="99">
        <v>2.38483</v>
      </c>
      <c r="EG43" s="99"/>
      <c r="EH43" s="99"/>
      <c r="EI43" s="99"/>
      <c r="EJ43" s="99"/>
      <c r="EK43" s="99"/>
      <c r="EL43" s="99"/>
      <c r="EM43" s="99"/>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2"/>
      <c r="GT43" s="1"/>
      <c r="GU43" s="99">
        <v>2.38483</v>
      </c>
      <c r="GV43" s="100"/>
      <c r="GW43" s="102"/>
      <c r="GX43" s="99"/>
      <c r="GY43" s="99"/>
      <c r="GZ43" s="99"/>
      <c r="HA43" s="99"/>
      <c r="HB43" s="99"/>
      <c r="HC43" s="1"/>
      <c r="HD43" s="99"/>
      <c r="HE43" s="99"/>
      <c r="HF43" s="99"/>
      <c r="HG43" s="99"/>
      <c r="HH43" s="99"/>
      <c r="HI43" s="99"/>
      <c r="HJ43" s="100"/>
      <c r="HK43" s="102"/>
      <c r="HL43" s="1"/>
      <c r="HM43" s="100">
        <v>2473.6573400000002</v>
      </c>
      <c r="HN43" s="101">
        <v>2411.8987900000002</v>
      </c>
      <c r="HO43" s="102">
        <v>1009.59205</v>
      </c>
    </row>
    <row r="44" spans="1:223" x14ac:dyDescent="0.3">
      <c r="A44" s="1"/>
      <c r="B44" s="98" t="s">
        <v>826</v>
      </c>
      <c r="C44" s="99"/>
      <c r="D44" s="100"/>
      <c r="E44" s="101"/>
      <c r="F44" s="101">
        <v>8.8258700000000001</v>
      </c>
      <c r="G44" s="102">
        <v>8.5166900000000005</v>
      </c>
      <c r="H44" s="100"/>
      <c r="I44" s="102"/>
      <c r="J44" s="100"/>
      <c r="K44" s="102"/>
      <c r="L44" s="100"/>
      <c r="M44" s="101"/>
      <c r="N44" s="101"/>
      <c r="O44" s="101">
        <v>205.26275000000001</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c r="BX44" s="101"/>
      <c r="BY44" s="102"/>
      <c r="BZ44" s="100">
        <v>17.41583</v>
      </c>
      <c r="CA44" s="102">
        <v>44.053669999999997</v>
      </c>
      <c r="CB44" s="99"/>
      <c r="CC44" s="100"/>
      <c r="CD44" s="101"/>
      <c r="CE44" s="101"/>
      <c r="CF44" s="101"/>
      <c r="CG44" s="101"/>
      <c r="CH44" s="101">
        <v>118.14735</v>
      </c>
      <c r="CI44" s="101">
        <v>52.418509999999998</v>
      </c>
      <c r="CJ44" s="101">
        <v>53.710120000000003</v>
      </c>
      <c r="CK44" s="101"/>
      <c r="CL44" s="101"/>
      <c r="CM44" s="101"/>
      <c r="CN44" s="102"/>
      <c r="CO44" s="100">
        <v>180.55348000000001</v>
      </c>
      <c r="CP44" s="101">
        <v>180.52450999999999</v>
      </c>
      <c r="CQ44" s="101">
        <v>181.33356000000001</v>
      </c>
      <c r="CR44" s="102">
        <v>181.02912000000001</v>
      </c>
      <c r="CS44" s="100"/>
      <c r="CT44" s="102"/>
      <c r="CU44" s="100"/>
      <c r="CV44" s="102"/>
      <c r="CW44" s="100"/>
      <c r="CX44" s="101"/>
      <c r="CY44" s="103"/>
      <c r="CZ44" s="100"/>
      <c r="DA44" s="101">
        <v>7752.9564399999999</v>
      </c>
      <c r="DB44" s="101"/>
      <c r="DC44" s="102"/>
      <c r="DD44" s="100"/>
      <c r="DE44" s="101"/>
      <c r="DF44" s="101"/>
      <c r="DG44" s="101"/>
      <c r="DH44" s="101"/>
      <c r="DI44" s="101"/>
      <c r="DJ44" s="101"/>
      <c r="DK44" s="101"/>
      <c r="DL44" s="101"/>
      <c r="DM44" s="101"/>
      <c r="DN44" s="101"/>
      <c r="DO44" s="102"/>
      <c r="DP44" s="104"/>
      <c r="DQ44" s="105"/>
      <c r="DR44" s="105"/>
      <c r="DS44" s="106" t="s">
        <v>1411</v>
      </c>
      <c r="DT44" s="100">
        <v>2473.6573400000002</v>
      </c>
      <c r="DU44" s="101">
        <v>429.53872999999999</v>
      </c>
      <c r="DV44" s="101">
        <v>429.53872999999999</v>
      </c>
      <c r="DW44" s="102"/>
      <c r="DX44" s="99"/>
      <c r="DY44" s="100"/>
      <c r="DZ44" s="101"/>
      <c r="EA44" s="101"/>
      <c r="EB44" s="101"/>
      <c r="EC44" s="101"/>
      <c r="ED44" s="103">
        <v>7648.73848</v>
      </c>
      <c r="EE44" s="1"/>
      <c r="EF44" s="99">
        <v>2.38483</v>
      </c>
      <c r="EG44" s="99"/>
      <c r="EH44" s="99"/>
      <c r="EI44" s="99"/>
      <c r="EJ44" s="99"/>
      <c r="EK44" s="99"/>
      <c r="EL44" s="99"/>
      <c r="EM44" s="99"/>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2"/>
      <c r="GT44" s="1"/>
      <c r="GU44" s="99">
        <v>2.38483</v>
      </c>
      <c r="GV44" s="100"/>
      <c r="GW44" s="102"/>
      <c r="GX44" s="99"/>
      <c r="GY44" s="99"/>
      <c r="GZ44" s="99"/>
      <c r="HA44" s="99"/>
      <c r="HB44" s="99"/>
      <c r="HC44" s="1"/>
      <c r="HD44" s="99"/>
      <c r="HE44" s="99"/>
      <c r="HF44" s="99"/>
      <c r="HG44" s="99"/>
      <c r="HH44" s="99"/>
      <c r="HI44" s="99"/>
      <c r="HJ44" s="100"/>
      <c r="HK44" s="102"/>
      <c r="HL44" s="1"/>
      <c r="HM44" s="100">
        <v>2473.6573400000002</v>
      </c>
      <c r="HN44" s="101">
        <v>2411.8987900000002</v>
      </c>
      <c r="HO44" s="102">
        <v>1009.59205</v>
      </c>
    </row>
    <row r="45" spans="1:223" x14ac:dyDescent="0.3">
      <c r="A45" s="1"/>
      <c r="B45" s="98" t="s">
        <v>827</v>
      </c>
      <c r="C45" s="99"/>
      <c r="D45" s="100"/>
      <c r="E45" s="101"/>
      <c r="F45" s="101">
        <v>8.8258700000000001</v>
      </c>
      <c r="G45" s="102">
        <v>8.5166900000000005</v>
      </c>
      <c r="H45" s="100"/>
      <c r="I45" s="102"/>
      <c r="J45" s="100"/>
      <c r="K45" s="102"/>
      <c r="L45" s="100"/>
      <c r="M45" s="101"/>
      <c r="N45" s="101"/>
      <c r="O45" s="101">
        <v>205.26275000000001</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c r="BX45" s="101"/>
      <c r="BY45" s="102"/>
      <c r="BZ45" s="100">
        <v>17.41583</v>
      </c>
      <c r="CA45" s="102">
        <v>44.053669999999997</v>
      </c>
      <c r="CB45" s="99"/>
      <c r="CC45" s="100"/>
      <c r="CD45" s="101"/>
      <c r="CE45" s="101"/>
      <c r="CF45" s="101"/>
      <c r="CG45" s="101"/>
      <c r="CH45" s="101">
        <v>118.14735</v>
      </c>
      <c r="CI45" s="101">
        <v>52.418509999999998</v>
      </c>
      <c r="CJ45" s="101">
        <v>53.710120000000003</v>
      </c>
      <c r="CK45" s="101"/>
      <c r="CL45" s="101"/>
      <c r="CM45" s="101"/>
      <c r="CN45" s="102"/>
      <c r="CO45" s="100">
        <v>180.55348000000001</v>
      </c>
      <c r="CP45" s="101">
        <v>180.52450999999999</v>
      </c>
      <c r="CQ45" s="101">
        <v>181.33356000000001</v>
      </c>
      <c r="CR45" s="102">
        <v>181.02912000000001</v>
      </c>
      <c r="CS45" s="100"/>
      <c r="CT45" s="102"/>
      <c r="CU45" s="100"/>
      <c r="CV45" s="102"/>
      <c r="CW45" s="100"/>
      <c r="CX45" s="101"/>
      <c r="CY45" s="103"/>
      <c r="CZ45" s="100"/>
      <c r="DA45" s="101">
        <v>7806.8265000000001</v>
      </c>
      <c r="DB45" s="101"/>
      <c r="DC45" s="102"/>
      <c r="DD45" s="100"/>
      <c r="DE45" s="101"/>
      <c r="DF45" s="101"/>
      <c r="DG45" s="101"/>
      <c r="DH45" s="101"/>
      <c r="DI45" s="101"/>
      <c r="DJ45" s="101"/>
      <c r="DK45" s="101"/>
      <c r="DL45" s="101"/>
      <c r="DM45" s="101"/>
      <c r="DN45" s="101"/>
      <c r="DO45" s="102"/>
      <c r="DP45" s="104"/>
      <c r="DQ45" s="105"/>
      <c r="DR45" s="105"/>
      <c r="DS45" s="106" t="s">
        <v>1411</v>
      </c>
      <c r="DT45" s="100">
        <v>2473.6573400000002</v>
      </c>
      <c r="DU45" s="101">
        <v>429.53872999999999</v>
      </c>
      <c r="DV45" s="101">
        <v>429.53872999999999</v>
      </c>
      <c r="DW45" s="102"/>
      <c r="DX45" s="99"/>
      <c r="DY45" s="100"/>
      <c r="DZ45" s="101"/>
      <c r="EA45" s="101"/>
      <c r="EB45" s="101"/>
      <c r="EC45" s="101"/>
      <c r="ED45" s="103">
        <v>7702.11492</v>
      </c>
      <c r="EE45" s="1"/>
      <c r="EF45" s="99">
        <v>2.38483</v>
      </c>
      <c r="EG45" s="99"/>
      <c r="EH45" s="99"/>
      <c r="EI45" s="99"/>
      <c r="EJ45" s="99"/>
      <c r="EK45" s="99"/>
      <c r="EL45" s="99"/>
      <c r="EM45" s="99"/>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2"/>
      <c r="GT45" s="1"/>
      <c r="GU45" s="99">
        <v>2.38483</v>
      </c>
      <c r="GV45" s="100"/>
      <c r="GW45" s="102"/>
      <c r="GX45" s="99"/>
      <c r="GY45" s="99"/>
      <c r="GZ45" s="99"/>
      <c r="HA45" s="99"/>
      <c r="HB45" s="99"/>
      <c r="HC45" s="1"/>
      <c r="HD45" s="99"/>
      <c r="HE45" s="99"/>
      <c r="HF45" s="99"/>
      <c r="HG45" s="99"/>
      <c r="HH45" s="99"/>
      <c r="HI45" s="99"/>
      <c r="HJ45" s="100"/>
      <c r="HK45" s="102"/>
      <c r="HL45" s="1"/>
      <c r="HM45" s="100">
        <v>2473.6573400000002</v>
      </c>
      <c r="HN45" s="101">
        <v>2411.8987900000002</v>
      </c>
      <c r="HO45" s="102">
        <v>1009.59205</v>
      </c>
    </row>
    <row r="46" spans="1:223" x14ac:dyDescent="0.3">
      <c r="A46" s="1"/>
      <c r="B46" s="98" t="s">
        <v>828</v>
      </c>
      <c r="C46" s="99"/>
      <c r="D46" s="100"/>
      <c r="E46" s="101"/>
      <c r="F46" s="101">
        <v>8.8258700000000001</v>
      </c>
      <c r="G46" s="102">
        <v>8.5166900000000005</v>
      </c>
      <c r="H46" s="100"/>
      <c r="I46" s="102"/>
      <c r="J46" s="100"/>
      <c r="K46" s="102"/>
      <c r="L46" s="100"/>
      <c r="M46" s="101"/>
      <c r="N46" s="101"/>
      <c r="O46" s="101">
        <v>205.26275000000001</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c r="BX46" s="101"/>
      <c r="BY46" s="102"/>
      <c r="BZ46" s="100">
        <v>17.41583</v>
      </c>
      <c r="CA46" s="102">
        <v>44.053669999999997</v>
      </c>
      <c r="CB46" s="99"/>
      <c r="CC46" s="100"/>
      <c r="CD46" s="101"/>
      <c r="CE46" s="101"/>
      <c r="CF46" s="101"/>
      <c r="CG46" s="101"/>
      <c r="CH46" s="101">
        <v>118.14735</v>
      </c>
      <c r="CI46" s="101">
        <v>52.418509999999998</v>
      </c>
      <c r="CJ46" s="101">
        <v>53.710120000000003</v>
      </c>
      <c r="CK46" s="101"/>
      <c r="CL46" s="101"/>
      <c r="CM46" s="101"/>
      <c r="CN46" s="102"/>
      <c r="CO46" s="100">
        <v>180.55348000000001</v>
      </c>
      <c r="CP46" s="101">
        <v>180.52450999999999</v>
      </c>
      <c r="CQ46" s="101">
        <v>181.33356000000001</v>
      </c>
      <c r="CR46" s="102">
        <v>181.02912000000001</v>
      </c>
      <c r="CS46" s="100"/>
      <c r="CT46" s="102"/>
      <c r="CU46" s="100"/>
      <c r="CV46" s="102"/>
      <c r="CW46" s="100"/>
      <c r="CX46" s="101"/>
      <c r="CY46" s="103"/>
      <c r="CZ46" s="100"/>
      <c r="DA46" s="101">
        <v>7789.9629000000004</v>
      </c>
      <c r="DB46" s="101"/>
      <c r="DC46" s="102"/>
      <c r="DD46" s="100"/>
      <c r="DE46" s="101"/>
      <c r="DF46" s="101"/>
      <c r="DG46" s="101"/>
      <c r="DH46" s="101"/>
      <c r="DI46" s="101"/>
      <c r="DJ46" s="101"/>
      <c r="DK46" s="101"/>
      <c r="DL46" s="101"/>
      <c r="DM46" s="101"/>
      <c r="DN46" s="101"/>
      <c r="DO46" s="102"/>
      <c r="DP46" s="104"/>
      <c r="DQ46" s="105"/>
      <c r="DR46" s="105"/>
      <c r="DS46" s="106" t="s">
        <v>1411</v>
      </c>
      <c r="DT46" s="100">
        <v>2473.6573400000002</v>
      </c>
      <c r="DU46" s="101">
        <v>429.53872999999999</v>
      </c>
      <c r="DV46" s="101">
        <v>429.53872999999999</v>
      </c>
      <c r="DW46" s="102"/>
      <c r="DX46" s="99"/>
      <c r="DY46" s="100"/>
      <c r="DZ46" s="101"/>
      <c r="EA46" s="101"/>
      <c r="EB46" s="101"/>
      <c r="EC46" s="101"/>
      <c r="ED46" s="103">
        <v>7684.1719800000001</v>
      </c>
      <c r="EE46" s="1"/>
      <c r="EF46" s="99">
        <v>2.38483</v>
      </c>
      <c r="EG46" s="99"/>
      <c r="EH46" s="99"/>
      <c r="EI46" s="99"/>
      <c r="EJ46" s="99"/>
      <c r="EK46" s="99"/>
      <c r="EL46" s="99"/>
      <c r="EM46" s="99"/>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2"/>
      <c r="GT46" s="1"/>
      <c r="GU46" s="99">
        <v>2.38483</v>
      </c>
      <c r="GV46" s="100"/>
      <c r="GW46" s="102"/>
      <c r="GX46" s="99"/>
      <c r="GY46" s="99"/>
      <c r="GZ46" s="99"/>
      <c r="HA46" s="99"/>
      <c r="HB46" s="99"/>
      <c r="HC46" s="1"/>
      <c r="HD46" s="99"/>
      <c r="HE46" s="99"/>
      <c r="HF46" s="99"/>
      <c r="HG46" s="99"/>
      <c r="HH46" s="99"/>
      <c r="HI46" s="99"/>
      <c r="HJ46" s="100"/>
      <c r="HK46" s="102"/>
      <c r="HL46" s="1"/>
      <c r="HM46" s="100">
        <v>2473.6573400000002</v>
      </c>
      <c r="HN46" s="101">
        <v>2411.8987900000002</v>
      </c>
      <c r="HO46" s="102">
        <v>1009.59205</v>
      </c>
    </row>
    <row r="47" spans="1:223" x14ac:dyDescent="0.3">
      <c r="A47" s="1"/>
      <c r="B47" s="98" t="s">
        <v>829</v>
      </c>
      <c r="C47" s="99"/>
      <c r="D47" s="100"/>
      <c r="E47" s="101"/>
      <c r="F47" s="101">
        <v>8.8258700000000001</v>
      </c>
      <c r="G47" s="102">
        <v>8.5166900000000005</v>
      </c>
      <c r="H47" s="100"/>
      <c r="I47" s="102"/>
      <c r="J47" s="100"/>
      <c r="K47" s="102"/>
      <c r="L47" s="100"/>
      <c r="M47" s="101"/>
      <c r="N47" s="101"/>
      <c r="O47" s="101">
        <v>205.26275000000001</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c r="BX47" s="101"/>
      <c r="BY47" s="102"/>
      <c r="BZ47" s="100">
        <v>17.41583</v>
      </c>
      <c r="CA47" s="102">
        <v>44.053669999999997</v>
      </c>
      <c r="CB47" s="99"/>
      <c r="CC47" s="100"/>
      <c r="CD47" s="101"/>
      <c r="CE47" s="101"/>
      <c r="CF47" s="101"/>
      <c r="CG47" s="101"/>
      <c r="CH47" s="101">
        <v>118.14735</v>
      </c>
      <c r="CI47" s="101">
        <v>52.418509999999998</v>
      </c>
      <c r="CJ47" s="101">
        <v>53.710120000000003</v>
      </c>
      <c r="CK47" s="101"/>
      <c r="CL47" s="101"/>
      <c r="CM47" s="101"/>
      <c r="CN47" s="102"/>
      <c r="CO47" s="100">
        <v>180.55348000000001</v>
      </c>
      <c r="CP47" s="101">
        <v>180.52450999999999</v>
      </c>
      <c r="CQ47" s="101">
        <v>181.33356000000001</v>
      </c>
      <c r="CR47" s="102">
        <v>181.02912000000001</v>
      </c>
      <c r="CS47" s="100"/>
      <c r="CT47" s="102"/>
      <c r="CU47" s="100"/>
      <c r="CV47" s="102"/>
      <c r="CW47" s="100"/>
      <c r="CX47" s="101"/>
      <c r="CY47" s="103"/>
      <c r="CZ47" s="100"/>
      <c r="DA47" s="101">
        <v>7814.4152199999999</v>
      </c>
      <c r="DB47" s="101"/>
      <c r="DC47" s="102"/>
      <c r="DD47" s="100"/>
      <c r="DE47" s="101"/>
      <c r="DF47" s="101"/>
      <c r="DG47" s="101"/>
      <c r="DH47" s="101"/>
      <c r="DI47" s="101"/>
      <c r="DJ47" s="101"/>
      <c r="DK47" s="101"/>
      <c r="DL47" s="101"/>
      <c r="DM47" s="101"/>
      <c r="DN47" s="101"/>
      <c r="DO47" s="102"/>
      <c r="DP47" s="104"/>
      <c r="DQ47" s="105"/>
      <c r="DR47" s="105"/>
      <c r="DS47" s="106" t="s">
        <v>1411</v>
      </c>
      <c r="DT47" s="100">
        <v>2473.6573400000002</v>
      </c>
      <c r="DU47" s="101">
        <v>429.53872999999999</v>
      </c>
      <c r="DV47" s="101">
        <v>429.53872999999999</v>
      </c>
      <c r="DW47" s="102"/>
      <c r="DX47" s="99"/>
      <c r="DY47" s="100"/>
      <c r="DZ47" s="101"/>
      <c r="EA47" s="101"/>
      <c r="EB47" s="101"/>
      <c r="EC47" s="101"/>
      <c r="ED47" s="103">
        <v>7706.7246800000003</v>
      </c>
      <c r="EE47" s="1"/>
      <c r="EF47" s="99">
        <v>2.38483</v>
      </c>
      <c r="EG47" s="99"/>
      <c r="EH47" s="99"/>
      <c r="EI47" s="99"/>
      <c r="EJ47" s="99"/>
      <c r="EK47" s="99"/>
      <c r="EL47" s="99"/>
      <c r="EM47" s="99"/>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2"/>
      <c r="GT47" s="1"/>
      <c r="GU47" s="99">
        <v>2.38483</v>
      </c>
      <c r="GV47" s="100"/>
      <c r="GW47" s="102"/>
      <c r="GX47" s="99"/>
      <c r="GY47" s="99"/>
      <c r="GZ47" s="99"/>
      <c r="HA47" s="99"/>
      <c r="HB47" s="99"/>
      <c r="HC47" s="1"/>
      <c r="HD47" s="99"/>
      <c r="HE47" s="99"/>
      <c r="HF47" s="99"/>
      <c r="HG47" s="99"/>
      <c r="HH47" s="99"/>
      <c r="HI47" s="99"/>
      <c r="HJ47" s="100"/>
      <c r="HK47" s="102"/>
      <c r="HL47" s="1"/>
      <c r="HM47" s="100">
        <v>2473.6573400000002</v>
      </c>
      <c r="HN47" s="101">
        <v>2411.8987900000002</v>
      </c>
      <c r="HO47" s="102">
        <v>1009.59205</v>
      </c>
    </row>
    <row r="48" spans="1:223" x14ac:dyDescent="0.3">
      <c r="A48" s="1"/>
      <c r="B48" s="98" t="s">
        <v>830</v>
      </c>
      <c r="C48" s="99"/>
      <c r="D48" s="100"/>
      <c r="E48" s="101"/>
      <c r="F48" s="101">
        <v>8.8258700000000001</v>
      </c>
      <c r="G48" s="102">
        <v>8.5166900000000005</v>
      </c>
      <c r="H48" s="100"/>
      <c r="I48" s="102"/>
      <c r="J48" s="100"/>
      <c r="K48" s="102"/>
      <c r="L48" s="100"/>
      <c r="M48" s="101"/>
      <c r="N48" s="101"/>
      <c r="O48" s="101">
        <v>205.26275000000001</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c r="BX48" s="101"/>
      <c r="BY48" s="102"/>
      <c r="BZ48" s="100">
        <v>17.41583</v>
      </c>
      <c r="CA48" s="102">
        <v>44.053669999999997</v>
      </c>
      <c r="CB48" s="99"/>
      <c r="CC48" s="100"/>
      <c r="CD48" s="101"/>
      <c r="CE48" s="101"/>
      <c r="CF48" s="101"/>
      <c r="CG48" s="101"/>
      <c r="CH48" s="101">
        <v>118.14735</v>
      </c>
      <c r="CI48" s="101">
        <v>52.418509999999998</v>
      </c>
      <c r="CJ48" s="101">
        <v>53.710120000000003</v>
      </c>
      <c r="CK48" s="101"/>
      <c r="CL48" s="101"/>
      <c r="CM48" s="101"/>
      <c r="CN48" s="102"/>
      <c r="CO48" s="100">
        <v>180.55348000000001</v>
      </c>
      <c r="CP48" s="101">
        <v>180.52450999999999</v>
      </c>
      <c r="CQ48" s="101">
        <v>181.33356000000001</v>
      </c>
      <c r="CR48" s="102">
        <v>181.02912000000001</v>
      </c>
      <c r="CS48" s="100"/>
      <c r="CT48" s="102"/>
      <c r="CU48" s="100"/>
      <c r="CV48" s="102"/>
      <c r="CW48" s="100"/>
      <c r="CX48" s="101"/>
      <c r="CY48" s="103"/>
      <c r="CZ48" s="100"/>
      <c r="DA48" s="101">
        <v>7752.4562900000001</v>
      </c>
      <c r="DB48" s="101"/>
      <c r="DC48" s="102"/>
      <c r="DD48" s="100"/>
      <c r="DE48" s="101"/>
      <c r="DF48" s="101"/>
      <c r="DG48" s="101"/>
      <c r="DH48" s="101"/>
      <c r="DI48" s="101"/>
      <c r="DJ48" s="101"/>
      <c r="DK48" s="101"/>
      <c r="DL48" s="101"/>
      <c r="DM48" s="101"/>
      <c r="DN48" s="101"/>
      <c r="DO48" s="102"/>
      <c r="DP48" s="104"/>
      <c r="DQ48" s="105"/>
      <c r="DR48" s="105"/>
      <c r="DS48" s="106" t="s">
        <v>1411</v>
      </c>
      <c r="DT48" s="100">
        <v>2473.6573400000002</v>
      </c>
      <c r="DU48" s="101">
        <v>429.53872999999999</v>
      </c>
      <c r="DV48" s="101">
        <v>429.53872999999999</v>
      </c>
      <c r="DW48" s="102"/>
      <c r="DX48" s="99"/>
      <c r="DY48" s="100"/>
      <c r="DZ48" s="101"/>
      <c r="EA48" s="101"/>
      <c r="EB48" s="101"/>
      <c r="EC48" s="101"/>
      <c r="ED48" s="103">
        <v>7644.1829600000001</v>
      </c>
      <c r="EE48" s="1"/>
      <c r="EF48" s="99">
        <v>2.38483</v>
      </c>
      <c r="EG48" s="99"/>
      <c r="EH48" s="99"/>
      <c r="EI48" s="99"/>
      <c r="EJ48" s="99"/>
      <c r="EK48" s="99"/>
      <c r="EL48" s="99"/>
      <c r="EM48" s="99"/>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2"/>
      <c r="GT48" s="1"/>
      <c r="GU48" s="99">
        <v>2.38483</v>
      </c>
      <c r="GV48" s="100"/>
      <c r="GW48" s="102"/>
      <c r="GX48" s="99"/>
      <c r="GY48" s="99"/>
      <c r="GZ48" s="99"/>
      <c r="HA48" s="99"/>
      <c r="HB48" s="99"/>
      <c r="HC48" s="1"/>
      <c r="HD48" s="99"/>
      <c r="HE48" s="99"/>
      <c r="HF48" s="99"/>
      <c r="HG48" s="99"/>
      <c r="HH48" s="99"/>
      <c r="HI48" s="99"/>
      <c r="HJ48" s="100"/>
      <c r="HK48" s="102"/>
      <c r="HL48" s="1"/>
      <c r="HM48" s="100">
        <v>2473.6573400000002</v>
      </c>
      <c r="HN48" s="101">
        <v>2411.8987900000002</v>
      </c>
      <c r="HO48" s="102">
        <v>1009.59205</v>
      </c>
    </row>
    <row r="49" spans="1:223" x14ac:dyDescent="0.3">
      <c r="A49" s="1"/>
      <c r="B49" s="98" t="s">
        <v>831</v>
      </c>
      <c r="C49" s="99"/>
      <c r="D49" s="100"/>
      <c r="E49" s="101"/>
      <c r="F49" s="101">
        <v>8.8258700000000001</v>
      </c>
      <c r="G49" s="102">
        <v>8.5166900000000005</v>
      </c>
      <c r="H49" s="100"/>
      <c r="I49" s="102"/>
      <c r="J49" s="100"/>
      <c r="K49" s="102"/>
      <c r="L49" s="100"/>
      <c r="M49" s="101"/>
      <c r="N49" s="101"/>
      <c r="O49" s="101">
        <v>205.26275000000001</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c r="BX49" s="101"/>
      <c r="BY49" s="102"/>
      <c r="BZ49" s="100">
        <v>17.41583</v>
      </c>
      <c r="CA49" s="102">
        <v>44.053669999999997</v>
      </c>
      <c r="CB49" s="99"/>
      <c r="CC49" s="100"/>
      <c r="CD49" s="101"/>
      <c r="CE49" s="101"/>
      <c r="CF49" s="101"/>
      <c r="CG49" s="101"/>
      <c r="CH49" s="101">
        <v>118.14735</v>
      </c>
      <c r="CI49" s="101">
        <v>52.418509999999998</v>
      </c>
      <c r="CJ49" s="101">
        <v>53.710120000000003</v>
      </c>
      <c r="CK49" s="101"/>
      <c r="CL49" s="101"/>
      <c r="CM49" s="101"/>
      <c r="CN49" s="102"/>
      <c r="CO49" s="100">
        <v>180.55348000000001</v>
      </c>
      <c r="CP49" s="101">
        <v>180.52450999999999</v>
      </c>
      <c r="CQ49" s="101">
        <v>181.33356000000001</v>
      </c>
      <c r="CR49" s="102">
        <v>181.02912000000001</v>
      </c>
      <c r="CS49" s="100"/>
      <c r="CT49" s="102"/>
      <c r="CU49" s="100"/>
      <c r="CV49" s="102"/>
      <c r="CW49" s="100"/>
      <c r="CX49" s="101"/>
      <c r="CY49" s="103"/>
      <c r="CZ49" s="100"/>
      <c r="DA49" s="101">
        <v>7659.87428</v>
      </c>
      <c r="DB49" s="101"/>
      <c r="DC49" s="102"/>
      <c r="DD49" s="100"/>
      <c r="DE49" s="101"/>
      <c r="DF49" s="101"/>
      <c r="DG49" s="101"/>
      <c r="DH49" s="101"/>
      <c r="DI49" s="101"/>
      <c r="DJ49" s="101"/>
      <c r="DK49" s="101"/>
      <c r="DL49" s="101"/>
      <c r="DM49" s="101"/>
      <c r="DN49" s="101"/>
      <c r="DO49" s="102"/>
      <c r="DP49" s="104"/>
      <c r="DQ49" s="105"/>
      <c r="DR49" s="105"/>
      <c r="DS49" s="106" t="s">
        <v>1411</v>
      </c>
      <c r="DT49" s="100">
        <v>2473.6573400000002</v>
      </c>
      <c r="DU49" s="101">
        <v>429.53872999999999</v>
      </c>
      <c r="DV49" s="101">
        <v>429.53872999999999</v>
      </c>
      <c r="DW49" s="102"/>
      <c r="DX49" s="99"/>
      <c r="DY49" s="100"/>
      <c r="DZ49" s="101"/>
      <c r="EA49" s="101"/>
      <c r="EB49" s="101"/>
      <c r="EC49" s="101"/>
      <c r="ED49" s="103">
        <v>7551.48</v>
      </c>
      <c r="EE49" s="1"/>
      <c r="EF49" s="99">
        <v>2.38483</v>
      </c>
      <c r="EG49" s="99"/>
      <c r="EH49" s="99"/>
      <c r="EI49" s="99"/>
      <c r="EJ49" s="99"/>
      <c r="EK49" s="99"/>
      <c r="EL49" s="99"/>
      <c r="EM49" s="99"/>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2"/>
      <c r="GT49" s="1"/>
      <c r="GU49" s="99">
        <v>2.38483</v>
      </c>
      <c r="GV49" s="100"/>
      <c r="GW49" s="102"/>
      <c r="GX49" s="99"/>
      <c r="GY49" s="99"/>
      <c r="GZ49" s="99"/>
      <c r="HA49" s="99"/>
      <c r="HB49" s="99"/>
      <c r="HC49" s="1"/>
      <c r="HD49" s="99"/>
      <c r="HE49" s="99"/>
      <c r="HF49" s="99"/>
      <c r="HG49" s="99"/>
      <c r="HH49" s="99"/>
      <c r="HI49" s="99"/>
      <c r="HJ49" s="100"/>
      <c r="HK49" s="102"/>
      <c r="HL49" s="1"/>
      <c r="HM49" s="100">
        <v>2473.6573400000002</v>
      </c>
      <c r="HN49" s="101">
        <v>2411.8987900000002</v>
      </c>
      <c r="HO49" s="102">
        <v>1009.59205</v>
      </c>
    </row>
    <row r="50" spans="1:223" x14ac:dyDescent="0.3">
      <c r="A50" s="1"/>
      <c r="B50" s="98" t="s">
        <v>832</v>
      </c>
      <c r="C50" s="99"/>
      <c r="D50" s="100"/>
      <c r="E50" s="101"/>
      <c r="F50" s="101">
        <v>8.8258700000000001</v>
      </c>
      <c r="G50" s="102">
        <v>8.5166900000000005</v>
      </c>
      <c r="H50" s="100"/>
      <c r="I50" s="102"/>
      <c r="J50" s="100"/>
      <c r="K50" s="102"/>
      <c r="L50" s="100"/>
      <c r="M50" s="101"/>
      <c r="N50" s="101"/>
      <c r="O50" s="101">
        <v>205.26275000000001</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c r="BX50" s="101"/>
      <c r="BY50" s="102"/>
      <c r="BZ50" s="100">
        <v>17.41583</v>
      </c>
      <c r="CA50" s="102">
        <v>44.053669999999997</v>
      </c>
      <c r="CB50" s="99"/>
      <c r="CC50" s="100"/>
      <c r="CD50" s="101"/>
      <c r="CE50" s="101"/>
      <c r="CF50" s="101"/>
      <c r="CG50" s="101"/>
      <c r="CH50" s="101">
        <v>118.14735</v>
      </c>
      <c r="CI50" s="101">
        <v>52.418509999999998</v>
      </c>
      <c r="CJ50" s="101">
        <v>53.710120000000003</v>
      </c>
      <c r="CK50" s="101"/>
      <c r="CL50" s="101"/>
      <c r="CM50" s="101"/>
      <c r="CN50" s="102"/>
      <c r="CO50" s="100">
        <v>180.55348000000001</v>
      </c>
      <c r="CP50" s="101">
        <v>180.52450999999999</v>
      </c>
      <c r="CQ50" s="101">
        <v>181.33356000000001</v>
      </c>
      <c r="CR50" s="102">
        <v>181.02912000000001</v>
      </c>
      <c r="CS50" s="100"/>
      <c r="CT50" s="102"/>
      <c r="CU50" s="100"/>
      <c r="CV50" s="102"/>
      <c r="CW50" s="100"/>
      <c r="CX50" s="101"/>
      <c r="CY50" s="103"/>
      <c r="CZ50" s="100"/>
      <c r="DA50" s="101">
        <v>7579.2090600000001</v>
      </c>
      <c r="DB50" s="101"/>
      <c r="DC50" s="102"/>
      <c r="DD50" s="100"/>
      <c r="DE50" s="101"/>
      <c r="DF50" s="101"/>
      <c r="DG50" s="101"/>
      <c r="DH50" s="101"/>
      <c r="DI50" s="101"/>
      <c r="DJ50" s="101"/>
      <c r="DK50" s="101"/>
      <c r="DL50" s="101"/>
      <c r="DM50" s="101"/>
      <c r="DN50" s="101"/>
      <c r="DO50" s="102"/>
      <c r="DP50" s="104"/>
      <c r="DQ50" s="105"/>
      <c r="DR50" s="105"/>
      <c r="DS50" s="106" t="s">
        <v>1411</v>
      </c>
      <c r="DT50" s="100">
        <v>2473.6573400000002</v>
      </c>
      <c r="DU50" s="101">
        <v>429.53872999999999</v>
      </c>
      <c r="DV50" s="101">
        <v>429.53872999999999</v>
      </c>
      <c r="DW50" s="102"/>
      <c r="DX50" s="99"/>
      <c r="DY50" s="100"/>
      <c r="DZ50" s="101"/>
      <c r="EA50" s="101"/>
      <c r="EB50" s="101"/>
      <c r="EC50" s="101"/>
      <c r="ED50" s="103">
        <v>7471.05</v>
      </c>
      <c r="EE50" s="1"/>
      <c r="EF50" s="99">
        <v>2.38483</v>
      </c>
      <c r="EG50" s="99"/>
      <c r="EH50" s="99"/>
      <c r="EI50" s="99"/>
      <c r="EJ50" s="99"/>
      <c r="EK50" s="99"/>
      <c r="EL50" s="99"/>
      <c r="EM50" s="99"/>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2"/>
      <c r="GT50" s="1"/>
      <c r="GU50" s="99">
        <v>2.38483</v>
      </c>
      <c r="GV50" s="100"/>
      <c r="GW50" s="102"/>
      <c r="GX50" s="99"/>
      <c r="GY50" s="99"/>
      <c r="GZ50" s="99"/>
      <c r="HA50" s="99"/>
      <c r="HB50" s="99"/>
      <c r="HC50" s="1"/>
      <c r="HD50" s="99"/>
      <c r="HE50" s="99"/>
      <c r="HF50" s="99"/>
      <c r="HG50" s="99"/>
      <c r="HH50" s="99"/>
      <c r="HI50" s="99"/>
      <c r="HJ50" s="100"/>
      <c r="HK50" s="102"/>
      <c r="HL50" s="1"/>
      <c r="HM50" s="100">
        <v>2473.6573400000002</v>
      </c>
      <c r="HN50" s="101">
        <v>2411.8987900000002</v>
      </c>
      <c r="HO50" s="102">
        <v>1009.59205</v>
      </c>
    </row>
    <row r="51" spans="1:223" x14ac:dyDescent="0.3">
      <c r="A51" s="1"/>
      <c r="B51" s="98" t="s">
        <v>833</v>
      </c>
      <c r="C51" s="99"/>
      <c r="D51" s="100"/>
      <c r="E51" s="101"/>
      <c r="F51" s="101">
        <v>8.8258700000000001</v>
      </c>
      <c r="G51" s="102">
        <v>8.5166900000000005</v>
      </c>
      <c r="H51" s="100"/>
      <c r="I51" s="102"/>
      <c r="J51" s="100"/>
      <c r="K51" s="102"/>
      <c r="L51" s="100"/>
      <c r="M51" s="101"/>
      <c r="N51" s="101"/>
      <c r="O51" s="101">
        <v>205.26275000000001</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c r="BX51" s="101"/>
      <c r="BY51" s="102"/>
      <c r="BZ51" s="100">
        <v>17.41583</v>
      </c>
      <c r="CA51" s="102">
        <v>44.053669999999997</v>
      </c>
      <c r="CB51" s="99"/>
      <c r="CC51" s="100"/>
      <c r="CD51" s="101"/>
      <c r="CE51" s="101"/>
      <c r="CF51" s="101"/>
      <c r="CG51" s="101"/>
      <c r="CH51" s="101">
        <v>118.14735</v>
      </c>
      <c r="CI51" s="101">
        <v>52.418509999999998</v>
      </c>
      <c r="CJ51" s="101">
        <v>53.710120000000003</v>
      </c>
      <c r="CK51" s="101"/>
      <c r="CL51" s="101"/>
      <c r="CM51" s="101"/>
      <c r="CN51" s="102"/>
      <c r="CO51" s="100">
        <v>180.55348000000001</v>
      </c>
      <c r="CP51" s="101">
        <v>180.52450999999999</v>
      </c>
      <c r="CQ51" s="101">
        <v>181.33356000000001</v>
      </c>
      <c r="CR51" s="102">
        <v>181.02912000000001</v>
      </c>
      <c r="CS51" s="100"/>
      <c r="CT51" s="102"/>
      <c r="CU51" s="100"/>
      <c r="CV51" s="102"/>
      <c r="CW51" s="100"/>
      <c r="CX51" s="101"/>
      <c r="CY51" s="103"/>
      <c r="CZ51" s="100"/>
      <c r="DA51" s="101">
        <v>7576.4344099999998</v>
      </c>
      <c r="DB51" s="101"/>
      <c r="DC51" s="102"/>
      <c r="DD51" s="100"/>
      <c r="DE51" s="101"/>
      <c r="DF51" s="101"/>
      <c r="DG51" s="101"/>
      <c r="DH51" s="101"/>
      <c r="DI51" s="101"/>
      <c r="DJ51" s="101"/>
      <c r="DK51" s="101"/>
      <c r="DL51" s="101"/>
      <c r="DM51" s="101"/>
      <c r="DN51" s="101"/>
      <c r="DO51" s="102"/>
      <c r="DP51" s="104"/>
      <c r="DQ51" s="105"/>
      <c r="DR51" s="105"/>
      <c r="DS51" s="106" t="s">
        <v>1411</v>
      </c>
      <c r="DT51" s="100">
        <v>2473.6573400000002</v>
      </c>
      <c r="DU51" s="101">
        <v>429.53872999999999</v>
      </c>
      <c r="DV51" s="101">
        <v>429.53872999999999</v>
      </c>
      <c r="DW51" s="102"/>
      <c r="DX51" s="99"/>
      <c r="DY51" s="100"/>
      <c r="DZ51" s="101"/>
      <c r="EA51" s="101"/>
      <c r="EB51" s="101"/>
      <c r="EC51" s="101"/>
      <c r="ED51" s="103">
        <v>7468.15</v>
      </c>
      <c r="EE51" s="1"/>
      <c r="EF51" s="99">
        <v>2.38483</v>
      </c>
      <c r="EG51" s="99"/>
      <c r="EH51" s="99"/>
      <c r="EI51" s="99"/>
      <c r="EJ51" s="99"/>
      <c r="EK51" s="99"/>
      <c r="EL51" s="99"/>
      <c r="EM51" s="99"/>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2"/>
      <c r="GT51" s="1"/>
      <c r="GU51" s="99">
        <v>2.38483</v>
      </c>
      <c r="GV51" s="100"/>
      <c r="GW51" s="102"/>
      <c r="GX51" s="99"/>
      <c r="GY51" s="99"/>
      <c r="GZ51" s="99"/>
      <c r="HA51" s="99"/>
      <c r="HB51" s="99"/>
      <c r="HC51" s="1"/>
      <c r="HD51" s="99"/>
      <c r="HE51" s="99"/>
      <c r="HF51" s="99"/>
      <c r="HG51" s="99"/>
      <c r="HH51" s="99"/>
      <c r="HI51" s="99"/>
      <c r="HJ51" s="100"/>
      <c r="HK51" s="102"/>
      <c r="HL51" s="1"/>
      <c r="HM51" s="100">
        <v>2473.6573400000002</v>
      </c>
      <c r="HN51" s="101">
        <v>2411.8987900000002</v>
      </c>
      <c r="HO51" s="102">
        <v>1009.59205</v>
      </c>
    </row>
    <row r="52" spans="1:223" x14ac:dyDescent="0.3">
      <c r="A52" s="1"/>
      <c r="B52" s="98" t="s">
        <v>834</v>
      </c>
      <c r="C52" s="99"/>
      <c r="D52" s="100"/>
      <c r="E52" s="101"/>
      <c r="F52" s="101">
        <v>8.8258700000000001</v>
      </c>
      <c r="G52" s="102">
        <v>8.5166900000000005</v>
      </c>
      <c r="H52" s="100"/>
      <c r="I52" s="102"/>
      <c r="J52" s="100"/>
      <c r="K52" s="102"/>
      <c r="L52" s="100"/>
      <c r="M52" s="101"/>
      <c r="N52" s="101"/>
      <c r="O52" s="101">
        <v>205.26275000000001</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c r="BX52" s="101"/>
      <c r="BY52" s="102"/>
      <c r="BZ52" s="100">
        <v>17.41583</v>
      </c>
      <c r="CA52" s="102">
        <v>44.053669999999997</v>
      </c>
      <c r="CB52" s="99"/>
      <c r="CC52" s="100"/>
      <c r="CD52" s="101"/>
      <c r="CE52" s="101"/>
      <c r="CF52" s="101"/>
      <c r="CG52" s="101"/>
      <c r="CH52" s="101">
        <v>118.14735</v>
      </c>
      <c r="CI52" s="101">
        <v>52.418509999999998</v>
      </c>
      <c r="CJ52" s="101">
        <v>53.710120000000003</v>
      </c>
      <c r="CK52" s="101"/>
      <c r="CL52" s="101"/>
      <c r="CM52" s="101"/>
      <c r="CN52" s="102"/>
      <c r="CO52" s="100">
        <v>180.55348000000001</v>
      </c>
      <c r="CP52" s="101">
        <v>180.52450999999999</v>
      </c>
      <c r="CQ52" s="101">
        <v>181.33356000000001</v>
      </c>
      <c r="CR52" s="102">
        <v>181.02912000000001</v>
      </c>
      <c r="CS52" s="100"/>
      <c r="CT52" s="102"/>
      <c r="CU52" s="100"/>
      <c r="CV52" s="102"/>
      <c r="CW52" s="100"/>
      <c r="CX52" s="101"/>
      <c r="CY52" s="103"/>
      <c r="CZ52" s="100"/>
      <c r="DA52" s="101">
        <v>7395.9920599999996</v>
      </c>
      <c r="DB52" s="101"/>
      <c r="DC52" s="102"/>
      <c r="DD52" s="100"/>
      <c r="DE52" s="101"/>
      <c r="DF52" s="101"/>
      <c r="DG52" s="101"/>
      <c r="DH52" s="101"/>
      <c r="DI52" s="101"/>
      <c r="DJ52" s="101"/>
      <c r="DK52" s="101"/>
      <c r="DL52" s="101"/>
      <c r="DM52" s="101"/>
      <c r="DN52" s="101"/>
      <c r="DO52" s="102"/>
      <c r="DP52" s="104"/>
      <c r="DQ52" s="105"/>
      <c r="DR52" s="105"/>
      <c r="DS52" s="106" t="s">
        <v>1409</v>
      </c>
      <c r="DT52" s="100">
        <v>2473.6573400000002</v>
      </c>
      <c r="DU52" s="101">
        <v>429.53872999999999</v>
      </c>
      <c r="DV52" s="101">
        <v>429.53872999999999</v>
      </c>
      <c r="DW52" s="102"/>
      <c r="DX52" s="99"/>
      <c r="DY52" s="100"/>
      <c r="DZ52" s="101"/>
      <c r="EA52" s="101"/>
      <c r="EB52" s="101"/>
      <c r="EC52" s="101"/>
      <c r="ED52" s="103">
        <v>7299.19</v>
      </c>
      <c r="EE52" s="1"/>
      <c r="EF52" s="99">
        <v>2.38483</v>
      </c>
      <c r="EG52" s="99"/>
      <c r="EH52" s="99"/>
      <c r="EI52" s="99"/>
      <c r="EJ52" s="99"/>
      <c r="EK52" s="99"/>
      <c r="EL52" s="99"/>
      <c r="EM52" s="99"/>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2"/>
      <c r="GT52" s="1"/>
      <c r="GU52" s="99">
        <v>2.38483</v>
      </c>
      <c r="GV52" s="100"/>
      <c r="GW52" s="102"/>
      <c r="GX52" s="99"/>
      <c r="GY52" s="99"/>
      <c r="GZ52" s="99"/>
      <c r="HA52" s="99"/>
      <c r="HB52" s="99"/>
      <c r="HC52" s="1"/>
      <c r="HD52" s="99"/>
      <c r="HE52" s="99"/>
      <c r="HF52" s="99"/>
      <c r="HG52" s="99"/>
      <c r="HH52" s="99"/>
      <c r="HI52" s="99"/>
      <c r="HJ52" s="100"/>
      <c r="HK52" s="102"/>
      <c r="HL52" s="1"/>
      <c r="HM52" s="100">
        <v>2473.6573400000002</v>
      </c>
      <c r="HN52" s="101">
        <v>2411.8987900000002</v>
      </c>
      <c r="HO52" s="102">
        <v>1009.59205</v>
      </c>
    </row>
    <row r="53" spans="1:223" x14ac:dyDescent="0.3">
      <c r="A53" s="1"/>
      <c r="B53" s="98" t="s">
        <v>835</v>
      </c>
      <c r="C53" s="99"/>
      <c r="D53" s="100"/>
      <c r="E53" s="101"/>
      <c r="F53" s="101">
        <v>8.8258700000000001</v>
      </c>
      <c r="G53" s="102">
        <v>8.5166900000000005</v>
      </c>
      <c r="H53" s="100"/>
      <c r="I53" s="102"/>
      <c r="J53" s="100"/>
      <c r="K53" s="102"/>
      <c r="L53" s="100"/>
      <c r="M53" s="101"/>
      <c r="N53" s="101"/>
      <c r="O53" s="101">
        <v>205.26275000000001</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c r="BX53" s="101"/>
      <c r="BY53" s="102"/>
      <c r="BZ53" s="100">
        <v>17.41583</v>
      </c>
      <c r="CA53" s="102">
        <v>44.053669999999997</v>
      </c>
      <c r="CB53" s="99"/>
      <c r="CC53" s="100"/>
      <c r="CD53" s="101"/>
      <c r="CE53" s="101"/>
      <c r="CF53" s="101"/>
      <c r="CG53" s="101"/>
      <c r="CH53" s="101">
        <v>118.14735</v>
      </c>
      <c r="CI53" s="101">
        <v>52.418509999999998</v>
      </c>
      <c r="CJ53" s="101">
        <v>53.710120000000003</v>
      </c>
      <c r="CK53" s="101"/>
      <c r="CL53" s="101"/>
      <c r="CM53" s="101"/>
      <c r="CN53" s="102"/>
      <c r="CO53" s="100">
        <v>180.55348000000001</v>
      </c>
      <c r="CP53" s="101">
        <v>180.52450999999999</v>
      </c>
      <c r="CQ53" s="101">
        <v>181.33356000000001</v>
      </c>
      <c r="CR53" s="102">
        <v>181.02912000000001</v>
      </c>
      <c r="CS53" s="100"/>
      <c r="CT53" s="102"/>
      <c r="CU53" s="100"/>
      <c r="CV53" s="102"/>
      <c r="CW53" s="100"/>
      <c r="CX53" s="101"/>
      <c r="CY53" s="103"/>
      <c r="CZ53" s="100"/>
      <c r="DA53" s="101">
        <v>7204.9944599999999</v>
      </c>
      <c r="DB53" s="101"/>
      <c r="DC53" s="102"/>
      <c r="DD53" s="100"/>
      <c r="DE53" s="101"/>
      <c r="DF53" s="101"/>
      <c r="DG53" s="101"/>
      <c r="DH53" s="101"/>
      <c r="DI53" s="101"/>
      <c r="DJ53" s="101"/>
      <c r="DK53" s="101"/>
      <c r="DL53" s="101"/>
      <c r="DM53" s="101"/>
      <c r="DN53" s="101"/>
      <c r="DO53" s="102"/>
      <c r="DP53" s="104"/>
      <c r="DQ53" s="105"/>
      <c r="DR53" s="105"/>
      <c r="DS53" s="106" t="s">
        <v>1409</v>
      </c>
      <c r="DT53" s="100">
        <v>2473.6573400000002</v>
      </c>
      <c r="DU53" s="101">
        <v>429.53872999999999</v>
      </c>
      <c r="DV53" s="101">
        <v>429.53872999999999</v>
      </c>
      <c r="DW53" s="102"/>
      <c r="DX53" s="99"/>
      <c r="DY53" s="100"/>
      <c r="DZ53" s="101"/>
      <c r="EA53" s="101"/>
      <c r="EB53" s="101"/>
      <c r="EC53" s="101"/>
      <c r="ED53" s="103">
        <v>7108.13</v>
      </c>
      <c r="EE53" s="1"/>
      <c r="EF53" s="99">
        <v>2.38483</v>
      </c>
      <c r="EG53" s="99"/>
      <c r="EH53" s="99"/>
      <c r="EI53" s="99"/>
      <c r="EJ53" s="99"/>
      <c r="EK53" s="99"/>
      <c r="EL53" s="99"/>
      <c r="EM53" s="99"/>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2"/>
      <c r="GT53" s="1"/>
      <c r="GU53" s="99">
        <v>2.38483</v>
      </c>
      <c r="GV53" s="100"/>
      <c r="GW53" s="102"/>
      <c r="GX53" s="99"/>
      <c r="GY53" s="99"/>
      <c r="GZ53" s="99"/>
      <c r="HA53" s="99"/>
      <c r="HB53" s="99"/>
      <c r="HC53" s="1"/>
      <c r="HD53" s="99"/>
      <c r="HE53" s="99"/>
      <c r="HF53" s="99"/>
      <c r="HG53" s="99"/>
      <c r="HH53" s="99"/>
      <c r="HI53" s="99"/>
      <c r="HJ53" s="100"/>
      <c r="HK53" s="102"/>
      <c r="HL53" s="1"/>
      <c r="HM53" s="100">
        <v>2473.6573400000002</v>
      </c>
      <c r="HN53" s="101">
        <v>2411.8987900000002</v>
      </c>
      <c r="HO53" s="102">
        <v>1009.59205</v>
      </c>
    </row>
    <row r="54" spans="1:223" x14ac:dyDescent="0.3">
      <c r="A54" s="1"/>
      <c r="B54" s="98" t="s">
        <v>1412</v>
      </c>
      <c r="C54" s="99"/>
      <c r="D54" s="100"/>
      <c r="E54" s="101"/>
      <c r="F54" s="101">
        <v>8.8258700000000001</v>
      </c>
      <c r="G54" s="102">
        <v>8.5166900000000005</v>
      </c>
      <c r="H54" s="100"/>
      <c r="I54" s="102"/>
      <c r="J54" s="100"/>
      <c r="K54" s="102"/>
      <c r="L54" s="100"/>
      <c r="M54" s="101"/>
      <c r="N54" s="101"/>
      <c r="O54" s="101">
        <v>205.26275000000001</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c r="BX54" s="101"/>
      <c r="BY54" s="102"/>
      <c r="BZ54" s="100">
        <v>17.41583</v>
      </c>
      <c r="CA54" s="102">
        <v>44.053669999999997</v>
      </c>
      <c r="CB54" s="99"/>
      <c r="CC54" s="100"/>
      <c r="CD54" s="101"/>
      <c r="CE54" s="101"/>
      <c r="CF54" s="101"/>
      <c r="CG54" s="101"/>
      <c r="CH54" s="101">
        <v>118.14735</v>
      </c>
      <c r="CI54" s="101">
        <v>52.418509999999998</v>
      </c>
      <c r="CJ54" s="101">
        <v>53.710120000000003</v>
      </c>
      <c r="CK54" s="101"/>
      <c r="CL54" s="101"/>
      <c r="CM54" s="101"/>
      <c r="CN54" s="102"/>
      <c r="CO54" s="100">
        <v>180.55348000000001</v>
      </c>
      <c r="CP54" s="101">
        <v>180.52450999999999</v>
      </c>
      <c r="CQ54" s="101">
        <v>181.33356000000001</v>
      </c>
      <c r="CR54" s="102">
        <v>181.02912000000001</v>
      </c>
      <c r="CS54" s="100"/>
      <c r="CT54" s="102"/>
      <c r="CU54" s="100"/>
      <c r="CV54" s="102"/>
      <c r="CW54" s="100"/>
      <c r="CX54" s="101"/>
      <c r="CY54" s="103"/>
      <c r="CZ54" s="100"/>
      <c r="DA54" s="101">
        <v>6888.7373699999998</v>
      </c>
      <c r="DB54" s="101"/>
      <c r="DC54" s="102"/>
      <c r="DD54" s="100"/>
      <c r="DE54" s="101"/>
      <c r="DF54" s="101"/>
      <c r="DG54" s="101"/>
      <c r="DH54" s="101"/>
      <c r="DI54" s="101"/>
      <c r="DJ54" s="101"/>
      <c r="DK54" s="101"/>
      <c r="DL54" s="101"/>
      <c r="DM54" s="101"/>
      <c r="DN54" s="101"/>
      <c r="DO54" s="102"/>
      <c r="DP54" s="104"/>
      <c r="DQ54" s="105"/>
      <c r="DR54" s="105"/>
      <c r="DS54" s="106" t="s">
        <v>1409</v>
      </c>
      <c r="DT54" s="100">
        <v>2473.6573400000002</v>
      </c>
      <c r="DU54" s="101">
        <v>429.53872999999999</v>
      </c>
      <c r="DV54" s="101">
        <v>429.53872999999999</v>
      </c>
      <c r="DW54" s="102"/>
      <c r="DX54" s="99"/>
      <c r="DY54" s="100"/>
      <c r="DZ54" s="101"/>
      <c r="EA54" s="101"/>
      <c r="EB54" s="101"/>
      <c r="EC54" s="101"/>
      <c r="ED54" s="103">
        <v>6791.97</v>
      </c>
      <c r="EE54" s="1"/>
      <c r="EF54" s="99">
        <v>2.38483</v>
      </c>
      <c r="EG54" s="99"/>
      <c r="EH54" s="99"/>
      <c r="EI54" s="99"/>
      <c r="EJ54" s="99"/>
      <c r="EK54" s="99"/>
      <c r="EL54" s="99"/>
      <c r="EM54" s="99"/>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2"/>
      <c r="GT54" s="1"/>
      <c r="GU54" s="99">
        <v>2.38483</v>
      </c>
      <c r="GV54" s="100"/>
      <c r="GW54" s="102"/>
      <c r="GX54" s="99"/>
      <c r="GY54" s="99"/>
      <c r="GZ54" s="99"/>
      <c r="HA54" s="99"/>
      <c r="HB54" s="99"/>
      <c r="HC54" s="1"/>
      <c r="HD54" s="99"/>
      <c r="HE54" s="99"/>
      <c r="HF54" s="99"/>
      <c r="HG54" s="99"/>
      <c r="HH54" s="99"/>
      <c r="HI54" s="99"/>
      <c r="HJ54" s="100"/>
      <c r="HK54" s="102"/>
      <c r="HL54" s="1"/>
      <c r="HM54" s="100">
        <v>2473.6573400000002</v>
      </c>
      <c r="HN54" s="101">
        <v>2411.8987900000002</v>
      </c>
      <c r="HO54" s="102">
        <v>1009.59205</v>
      </c>
    </row>
    <row r="55" spans="1:223" x14ac:dyDescent="0.3">
      <c r="A55" s="1"/>
      <c r="B55" s="107" t="s">
        <v>925</v>
      </c>
      <c r="C55" s="108">
        <v>0</v>
      </c>
      <c r="D55" s="109">
        <v>0</v>
      </c>
      <c r="E55" s="110">
        <v>0</v>
      </c>
      <c r="F55" s="110">
        <v>211.82087999999999</v>
      </c>
      <c r="G55" s="111">
        <v>204.40056000000001</v>
      </c>
      <c r="H55" s="109">
        <v>0</v>
      </c>
      <c r="I55" s="111">
        <v>0</v>
      </c>
      <c r="J55" s="109">
        <v>0</v>
      </c>
      <c r="K55" s="111">
        <v>0</v>
      </c>
      <c r="L55" s="109">
        <v>0</v>
      </c>
      <c r="M55" s="110">
        <v>0</v>
      </c>
      <c r="N55" s="110">
        <v>0</v>
      </c>
      <c r="O55" s="110">
        <v>6567.7218599999997</v>
      </c>
      <c r="P55" s="110">
        <v>0</v>
      </c>
      <c r="Q55" s="110">
        <v>0</v>
      </c>
      <c r="R55" s="110">
        <v>0</v>
      </c>
      <c r="S55" s="111">
        <v>0</v>
      </c>
      <c r="T55" s="109">
        <v>435.38952</v>
      </c>
      <c r="U55" s="110">
        <v>460.60703999999998</v>
      </c>
      <c r="V55" s="110">
        <v>586.20863999999995</v>
      </c>
      <c r="W55" s="111">
        <v>25.470479999999998</v>
      </c>
      <c r="X55" s="108">
        <v>0</v>
      </c>
      <c r="Y55" s="109">
        <v>0</v>
      </c>
      <c r="Z55" s="110">
        <v>0</v>
      </c>
      <c r="AA55" s="111">
        <v>54.720649999999999</v>
      </c>
      <c r="AB55" s="109">
        <v>0</v>
      </c>
      <c r="AC55" s="110">
        <v>0</v>
      </c>
      <c r="AD55" s="110">
        <v>0</v>
      </c>
      <c r="AE55" s="110">
        <v>0</v>
      </c>
      <c r="AF55" s="110">
        <v>293.74200000000002</v>
      </c>
      <c r="AG55" s="110">
        <v>587.08079999999995</v>
      </c>
      <c r="AH55" s="111">
        <v>246.64608000000001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23.289000000000001</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0</v>
      </c>
      <c r="BX55" s="110">
        <v>0</v>
      </c>
      <c r="BY55" s="111">
        <v>0</v>
      </c>
      <c r="BZ55" s="109">
        <v>409.27200499999998</v>
      </c>
      <c r="CA55" s="111">
        <v>1057.28808</v>
      </c>
      <c r="CB55" s="108">
        <v>0</v>
      </c>
      <c r="CC55" s="109">
        <v>0</v>
      </c>
      <c r="CD55" s="110">
        <v>0</v>
      </c>
      <c r="CE55" s="110">
        <v>0</v>
      </c>
      <c r="CF55" s="110">
        <v>0</v>
      </c>
      <c r="CG55" s="110">
        <v>0</v>
      </c>
      <c r="CH55" s="110">
        <v>2835.5364</v>
      </c>
      <c r="CI55" s="110">
        <v>1258.0442399999999</v>
      </c>
      <c r="CJ55" s="110">
        <v>1289.04288</v>
      </c>
      <c r="CK55" s="110">
        <v>0</v>
      </c>
      <c r="CL55" s="110">
        <v>0</v>
      </c>
      <c r="CM55" s="110">
        <v>0</v>
      </c>
      <c r="CN55" s="111">
        <v>0</v>
      </c>
      <c r="CO55" s="109">
        <v>4333.28352</v>
      </c>
      <c r="CP55" s="110">
        <v>4332.58824</v>
      </c>
      <c r="CQ55" s="110">
        <v>4352.0054399999999</v>
      </c>
      <c r="CR55" s="111">
        <v>4344.6988799999999</v>
      </c>
      <c r="CS55" s="109">
        <v>0</v>
      </c>
      <c r="CT55" s="111">
        <v>0</v>
      </c>
      <c r="CU55" s="109">
        <v>0</v>
      </c>
      <c r="CV55" s="111">
        <v>0</v>
      </c>
      <c r="CW55" s="112"/>
      <c r="CX55" s="113"/>
      <c r="CY55" s="114"/>
      <c r="CZ55" s="112"/>
      <c r="DA55" s="113"/>
      <c r="DB55" s="113"/>
      <c r="DC55" s="114"/>
      <c r="DD55" s="112"/>
      <c r="DE55" s="113"/>
      <c r="DF55" s="113"/>
      <c r="DG55" s="113"/>
      <c r="DH55" s="113"/>
      <c r="DI55" s="113"/>
      <c r="DJ55" s="113"/>
      <c r="DK55" s="113"/>
      <c r="DL55" s="113"/>
      <c r="DM55" s="113"/>
      <c r="DN55" s="113"/>
      <c r="DO55" s="114"/>
      <c r="DP55" s="112"/>
      <c r="DQ55" s="113"/>
      <c r="DR55" s="113"/>
      <c r="DS55" s="114"/>
      <c r="DT55" s="112"/>
      <c r="DU55" s="113"/>
      <c r="DV55" s="113"/>
      <c r="DW55" s="114"/>
      <c r="DX55" s="107"/>
      <c r="DY55" s="112"/>
      <c r="DZ55" s="113"/>
      <c r="EA55" s="113"/>
      <c r="EB55" s="113"/>
      <c r="EC55" s="113"/>
      <c r="ED55" s="114"/>
      <c r="EE55" s="1"/>
      <c r="EF55" s="108">
        <v>57.23592</v>
      </c>
      <c r="EG55" s="108">
        <v>0</v>
      </c>
      <c r="EH55" s="108">
        <v>0</v>
      </c>
      <c r="EI55" s="108">
        <v>0</v>
      </c>
      <c r="EJ55" s="108">
        <v>0</v>
      </c>
      <c r="EK55" s="108">
        <v>0</v>
      </c>
      <c r="EL55" s="108">
        <v>0</v>
      </c>
      <c r="EM55" s="108">
        <v>0</v>
      </c>
      <c r="EN55" s="109">
        <v>0</v>
      </c>
      <c r="EO55" s="111">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1">
        <v>0</v>
      </c>
      <c r="GT55" s="1"/>
      <c r="GU55" s="108">
        <v>57.23592</v>
      </c>
      <c r="GV55" s="109">
        <v>0</v>
      </c>
      <c r="GW55" s="111">
        <v>0</v>
      </c>
      <c r="GX55" s="108">
        <v>0</v>
      </c>
      <c r="GY55" s="108">
        <v>0</v>
      </c>
      <c r="GZ55" s="108">
        <v>0</v>
      </c>
      <c r="HA55" s="108">
        <v>0</v>
      </c>
      <c r="HB55" s="108">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1413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1414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1415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1416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L4"/>
    <mergeCell ref="FM4:FP4"/>
    <mergeCell ref="FQ4"/>
    <mergeCell ref="FR4:FS4"/>
    <mergeCell ref="FT4:FX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K4:BY4"/>
    <mergeCell ref="BZ4:CA4"/>
    <mergeCell ref="CB4"/>
    <mergeCell ref="CC4:CN4"/>
    <mergeCell ref="CO4:CR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66</v>
      </c>
      <c r="C6" s="228"/>
      <c r="D6" s="228"/>
      <c r="E6" s="228"/>
      <c r="F6" s="228"/>
      <c r="G6" s="228"/>
      <c r="H6" s="228" t="s">
        <v>572</v>
      </c>
      <c r="I6" s="228"/>
      <c r="J6" s="228" t="s">
        <v>71</v>
      </c>
      <c r="K6" s="228"/>
      <c r="L6" s="228"/>
      <c r="M6" s="228" t="s">
        <v>568</v>
      </c>
      <c r="N6" s="228"/>
      <c r="O6" s="228" t="s">
        <v>228</v>
      </c>
      <c r="P6" s="228" t="s">
        <v>75</v>
      </c>
      <c r="Q6" s="228"/>
      <c r="R6" s="228"/>
      <c r="S6" s="228"/>
      <c r="T6" s="228" t="s">
        <v>570</v>
      </c>
      <c r="U6" s="228" t="s">
        <v>966</v>
      </c>
      <c r="V6" s="228" t="s">
        <v>85</v>
      </c>
      <c r="W6" s="228"/>
      <c r="X6" s="228"/>
      <c r="Y6" s="228"/>
      <c r="Z6" s="228"/>
      <c r="AA6" s="228" t="s">
        <v>97</v>
      </c>
      <c r="AB6" s="228"/>
      <c r="AC6" s="228" t="s">
        <v>112</v>
      </c>
      <c r="AD6" s="228"/>
      <c r="AE6" s="228"/>
      <c r="AF6" s="228"/>
      <c r="AG6" s="228" t="s">
        <v>133</v>
      </c>
      <c r="AH6" s="228"/>
      <c r="AI6" s="228"/>
      <c r="AJ6" s="228"/>
      <c r="AK6" s="228"/>
      <c r="AL6" s="228" t="s">
        <v>460</v>
      </c>
      <c r="AM6" s="228"/>
      <c r="AN6" s="228" t="s">
        <v>147</v>
      </c>
      <c r="AO6" s="228"/>
      <c r="AP6" s="228"/>
      <c r="AQ6" s="228"/>
      <c r="AR6" s="228"/>
      <c r="AS6" s="228"/>
      <c r="AT6" s="228"/>
      <c r="AU6" s="228"/>
      <c r="AV6" s="228"/>
      <c r="AW6" s="228" t="s">
        <v>580</v>
      </c>
    </row>
    <row r="7" spans="1:49" ht="39.6" x14ac:dyDescent="0.3">
      <c r="A7" s="117" t="s">
        <v>1418</v>
      </c>
      <c r="B7" s="117" t="s">
        <v>1419</v>
      </c>
      <c r="C7" s="117" t="s">
        <v>1419</v>
      </c>
      <c r="D7" s="117" t="s">
        <v>1419</v>
      </c>
      <c r="E7" s="117" t="s">
        <v>1419</v>
      </c>
      <c r="F7" s="117" t="s">
        <v>1419</v>
      </c>
      <c r="G7" s="117" t="s">
        <v>1419</v>
      </c>
      <c r="H7" s="117" t="s">
        <v>1420</v>
      </c>
      <c r="I7" s="117" t="s">
        <v>1421</v>
      </c>
      <c r="J7" s="117" t="s">
        <v>1422</v>
      </c>
      <c r="K7" s="117" t="s">
        <v>1422</v>
      </c>
      <c r="L7" s="117" t="s">
        <v>1422</v>
      </c>
      <c r="M7" s="117" t="s">
        <v>1423</v>
      </c>
      <c r="N7" s="117" t="s">
        <v>1423</v>
      </c>
      <c r="O7" s="117" t="s">
        <v>1424</v>
      </c>
      <c r="P7" s="117" t="s">
        <v>624</v>
      </c>
      <c r="Q7" s="117" t="s">
        <v>624</v>
      </c>
      <c r="R7" s="117" t="s">
        <v>624</v>
      </c>
      <c r="S7" s="117" t="s">
        <v>624</v>
      </c>
      <c r="T7" s="117" t="s">
        <v>1425</v>
      </c>
      <c r="U7" s="117" t="s">
        <v>1426</v>
      </c>
      <c r="V7" s="117" t="s">
        <v>1427</v>
      </c>
      <c r="W7" s="117" t="s">
        <v>1428</v>
      </c>
      <c r="X7" s="117" t="s">
        <v>1428</v>
      </c>
      <c r="Y7" s="117" t="s">
        <v>1429</v>
      </c>
      <c r="Z7" s="117" t="s">
        <v>1430</v>
      </c>
      <c r="AA7" s="117" t="s">
        <v>624</v>
      </c>
      <c r="AB7" s="117" t="s">
        <v>624</v>
      </c>
      <c r="AC7" s="117" t="s">
        <v>1431</v>
      </c>
      <c r="AD7" s="117" t="s">
        <v>1432</v>
      </c>
      <c r="AE7" s="117" t="s">
        <v>1433</v>
      </c>
      <c r="AF7" s="117" t="s">
        <v>1431</v>
      </c>
      <c r="AG7" s="117" t="s">
        <v>1434</v>
      </c>
      <c r="AH7" s="117" t="s">
        <v>1434</v>
      </c>
      <c r="AI7" s="117" t="s">
        <v>1435</v>
      </c>
      <c r="AJ7" s="117" t="s">
        <v>1436</v>
      </c>
      <c r="AK7" s="117" t="s">
        <v>1436</v>
      </c>
      <c r="AL7" s="117" t="s">
        <v>460</v>
      </c>
      <c r="AM7" s="117" t="s">
        <v>460</v>
      </c>
      <c r="AN7" s="117" t="s">
        <v>1437</v>
      </c>
      <c r="AO7" s="117" t="s">
        <v>624</v>
      </c>
      <c r="AP7" s="117" t="s">
        <v>624</v>
      </c>
      <c r="AQ7" s="117" t="s">
        <v>624</v>
      </c>
      <c r="AR7" s="117" t="s">
        <v>1428</v>
      </c>
      <c r="AS7" s="117" t="s">
        <v>1438</v>
      </c>
      <c r="AT7" s="117" t="s">
        <v>1427</v>
      </c>
      <c r="AU7" s="117" t="s">
        <v>1428</v>
      </c>
      <c r="AV7" s="117" t="s">
        <v>1439</v>
      </c>
      <c r="AW7" s="117" t="s">
        <v>1007</v>
      </c>
    </row>
    <row r="8" spans="1:49" ht="26.4" x14ac:dyDescent="0.3">
      <c r="A8" s="117" t="s">
        <v>1440</v>
      </c>
      <c r="B8" s="117" t="s">
        <v>1441</v>
      </c>
      <c r="C8" s="117" t="s">
        <v>1441</v>
      </c>
      <c r="D8" s="117" t="s">
        <v>1442</v>
      </c>
      <c r="E8" s="117" t="s">
        <v>1442</v>
      </c>
      <c r="F8" s="117" t="s">
        <v>1443</v>
      </c>
      <c r="G8" s="117" t="s">
        <v>1442</v>
      </c>
      <c r="H8" s="117" t="s">
        <v>1442</v>
      </c>
      <c r="I8" s="117" t="s">
        <v>1442</v>
      </c>
      <c r="J8" s="117" t="s">
        <v>1441</v>
      </c>
      <c r="K8" s="117" t="s">
        <v>1441</v>
      </c>
      <c r="L8" s="117" t="s">
        <v>1443</v>
      </c>
      <c r="M8" s="117" t="s">
        <v>1442</v>
      </c>
      <c r="N8" s="117" t="s">
        <v>1442</v>
      </c>
      <c r="O8" s="117" t="s">
        <v>1442</v>
      </c>
      <c r="P8" s="117" t="s">
        <v>1442</v>
      </c>
      <c r="Q8" s="117" t="s">
        <v>1442</v>
      </c>
      <c r="R8" s="117" t="s">
        <v>1442</v>
      </c>
      <c r="S8" s="117" t="s">
        <v>1442</v>
      </c>
      <c r="T8" s="117" t="s">
        <v>1442</v>
      </c>
      <c r="U8" s="117" t="s">
        <v>1442</v>
      </c>
      <c r="V8" s="117" t="s">
        <v>1442</v>
      </c>
      <c r="W8" s="117" t="s">
        <v>1442</v>
      </c>
      <c r="X8" s="117" t="s">
        <v>1442</v>
      </c>
      <c r="Y8" s="117" t="s">
        <v>1442</v>
      </c>
      <c r="Z8" s="117" t="s">
        <v>1442</v>
      </c>
      <c r="AA8" s="117" t="s">
        <v>1442</v>
      </c>
      <c r="AB8" s="117" t="s">
        <v>1442</v>
      </c>
      <c r="AC8" s="117" t="s">
        <v>1442</v>
      </c>
      <c r="AD8" s="117" t="s">
        <v>1443</v>
      </c>
      <c r="AE8" s="117" t="s">
        <v>1441</v>
      </c>
      <c r="AF8" s="117" t="s">
        <v>1442</v>
      </c>
      <c r="AG8" s="117" t="s">
        <v>1442</v>
      </c>
      <c r="AH8" s="117" t="s">
        <v>1442</v>
      </c>
      <c r="AI8" s="117" t="s">
        <v>1441</v>
      </c>
      <c r="AJ8" s="117" t="s">
        <v>1442</v>
      </c>
      <c r="AK8" s="117" t="s">
        <v>1442</v>
      </c>
      <c r="AL8" s="117" t="s">
        <v>1442</v>
      </c>
      <c r="AM8" s="117" t="s">
        <v>1442</v>
      </c>
      <c r="AN8" s="117" t="s">
        <v>1442</v>
      </c>
      <c r="AO8" s="117" t="s">
        <v>1442</v>
      </c>
      <c r="AP8" s="117" t="s">
        <v>1442</v>
      </c>
      <c r="AQ8" s="117" t="s">
        <v>1442</v>
      </c>
      <c r="AR8" s="117" t="s">
        <v>1442</v>
      </c>
      <c r="AS8" s="117" t="s">
        <v>1442</v>
      </c>
      <c r="AT8" s="117" t="s">
        <v>1442</v>
      </c>
      <c r="AU8" s="117" t="s">
        <v>1442</v>
      </c>
      <c r="AV8" s="117" t="s">
        <v>1442</v>
      </c>
      <c r="AW8" s="117" t="s">
        <v>1442</v>
      </c>
    </row>
    <row r="9" spans="1:49" ht="39.6" x14ac:dyDescent="0.3">
      <c r="A9" s="117" t="s">
        <v>6</v>
      </c>
      <c r="B9" s="117" t="s">
        <v>1444</v>
      </c>
      <c r="C9" s="117" t="s">
        <v>1445</v>
      </c>
      <c r="D9" s="117" t="s">
        <v>1446</v>
      </c>
      <c r="E9" s="117" t="s">
        <v>1446</v>
      </c>
      <c r="F9" s="117" t="s">
        <v>67</v>
      </c>
      <c r="G9" s="117" t="s">
        <v>1446</v>
      </c>
      <c r="H9" s="117" t="s">
        <v>660</v>
      </c>
      <c r="I9" s="117" t="s">
        <v>659</v>
      </c>
      <c r="J9" s="117" t="s">
        <v>1447</v>
      </c>
      <c r="K9" s="117" t="s">
        <v>1448</v>
      </c>
      <c r="L9" s="117" t="s">
        <v>951</v>
      </c>
      <c r="M9" s="117" t="s">
        <v>1449</v>
      </c>
      <c r="N9" s="117" t="s">
        <v>1449</v>
      </c>
      <c r="O9" s="117" t="s">
        <v>1450</v>
      </c>
      <c r="P9" s="117" t="s">
        <v>1451</v>
      </c>
      <c r="Q9" s="117" t="s">
        <v>1452</v>
      </c>
      <c r="R9" s="117" t="s">
        <v>1453</v>
      </c>
      <c r="S9" s="117" t="s">
        <v>1454</v>
      </c>
      <c r="T9" s="117" t="s">
        <v>658</v>
      </c>
      <c r="U9" s="117" t="s">
        <v>1455</v>
      </c>
      <c r="V9" s="117" t="s">
        <v>1456</v>
      </c>
      <c r="W9" s="117" t="s">
        <v>1457</v>
      </c>
      <c r="X9" s="117" t="s">
        <v>1457</v>
      </c>
      <c r="Y9" s="117" t="s">
        <v>1458</v>
      </c>
      <c r="Z9" s="117" t="s">
        <v>1459</v>
      </c>
      <c r="AA9" s="117" t="s">
        <v>1460</v>
      </c>
      <c r="AB9" s="117" t="s">
        <v>638</v>
      </c>
      <c r="AC9" s="117" t="s">
        <v>1461</v>
      </c>
      <c r="AD9" s="117" t="s">
        <v>986</v>
      </c>
      <c r="AE9" s="117" t="s">
        <v>1462</v>
      </c>
      <c r="AF9" s="117" t="s">
        <v>1461</v>
      </c>
      <c r="AG9" s="117" t="s">
        <v>1463</v>
      </c>
      <c r="AH9" s="117" t="s">
        <v>1463</v>
      </c>
      <c r="AI9" s="117" t="s">
        <v>1464</v>
      </c>
      <c r="AJ9" s="117" t="s">
        <v>1465</v>
      </c>
      <c r="AK9" s="117" t="s">
        <v>1465</v>
      </c>
      <c r="AL9" s="117" t="s">
        <v>460</v>
      </c>
      <c r="AM9" s="117" t="s">
        <v>1466</v>
      </c>
      <c r="AN9" s="117" t="s">
        <v>1467</v>
      </c>
      <c r="AO9" s="117" t="s">
        <v>1468</v>
      </c>
      <c r="AP9" s="117" t="s">
        <v>1468</v>
      </c>
      <c r="AQ9" s="117" t="s">
        <v>1469</v>
      </c>
      <c r="AR9" s="117" t="s">
        <v>1470</v>
      </c>
      <c r="AS9" s="117" t="s">
        <v>1471</v>
      </c>
      <c r="AT9" s="117" t="s">
        <v>1472</v>
      </c>
      <c r="AU9" s="117" t="s">
        <v>1473</v>
      </c>
      <c r="AV9" s="117" t="s">
        <v>1474</v>
      </c>
      <c r="AW9" s="117" t="s">
        <v>1475</v>
      </c>
    </row>
    <row r="10" spans="1:49" ht="52.8" x14ac:dyDescent="0.3">
      <c r="A10" s="117" t="s">
        <v>1094</v>
      </c>
      <c r="B10" s="117" t="s">
        <v>1476</v>
      </c>
      <c r="C10" s="117" t="s">
        <v>1476</v>
      </c>
      <c r="D10" s="117" t="s">
        <v>1477</v>
      </c>
      <c r="E10" s="117" t="s">
        <v>1478</v>
      </c>
      <c r="F10" s="117" t="s">
        <v>1479</v>
      </c>
      <c r="G10" s="117" t="s">
        <v>1480</v>
      </c>
      <c r="H10" s="117" t="s">
        <v>1477</v>
      </c>
      <c r="I10" s="117" t="s">
        <v>1477</v>
      </c>
      <c r="J10" s="117" t="s">
        <v>1476</v>
      </c>
      <c r="K10" s="117" t="s">
        <v>1476</v>
      </c>
      <c r="L10" s="117" t="s">
        <v>1479</v>
      </c>
      <c r="M10" s="117" t="s">
        <v>1478</v>
      </c>
      <c r="N10" s="117" t="s">
        <v>1480</v>
      </c>
      <c r="O10" s="117" t="s">
        <v>1477</v>
      </c>
      <c r="P10" s="117" t="s">
        <v>1480</v>
      </c>
      <c r="Q10" s="117" t="s">
        <v>1480</v>
      </c>
      <c r="R10" s="117" t="s">
        <v>1480</v>
      </c>
      <c r="S10" s="117" t="s">
        <v>1477</v>
      </c>
      <c r="T10" s="117" t="s">
        <v>1480</v>
      </c>
      <c r="U10" s="117" t="s">
        <v>1477</v>
      </c>
      <c r="V10" s="117" t="s">
        <v>1480</v>
      </c>
      <c r="W10" s="117" t="s">
        <v>1480</v>
      </c>
      <c r="X10" s="117" t="s">
        <v>1478</v>
      </c>
      <c r="Y10" s="117" t="s">
        <v>1480</v>
      </c>
      <c r="Z10" s="117" t="s">
        <v>1480</v>
      </c>
      <c r="AA10" s="117" t="s">
        <v>1477</v>
      </c>
      <c r="AB10" s="117" t="s">
        <v>1480</v>
      </c>
      <c r="AC10" s="117" t="s">
        <v>1477</v>
      </c>
      <c r="AD10" s="117" t="s">
        <v>1479</v>
      </c>
      <c r="AE10" s="117" t="s">
        <v>1477</v>
      </c>
      <c r="AF10" s="117" t="s">
        <v>1477</v>
      </c>
      <c r="AG10" s="117" t="s">
        <v>1477</v>
      </c>
      <c r="AH10" s="117" t="s">
        <v>1480</v>
      </c>
      <c r="AI10" s="117" t="s">
        <v>1480</v>
      </c>
      <c r="AJ10" s="117" t="s">
        <v>1477</v>
      </c>
      <c r="AK10" s="117" t="s">
        <v>1480</v>
      </c>
      <c r="AL10" s="117" t="s">
        <v>1477</v>
      </c>
      <c r="AM10" s="117" t="s">
        <v>1480</v>
      </c>
      <c r="AN10" s="117" t="s">
        <v>1480</v>
      </c>
      <c r="AO10" s="117" t="s">
        <v>1477</v>
      </c>
      <c r="AP10" s="117" t="s">
        <v>1480</v>
      </c>
      <c r="AQ10" s="117" t="s">
        <v>1477</v>
      </c>
      <c r="AR10" s="117" t="s">
        <v>1477</v>
      </c>
      <c r="AS10" s="117" t="s">
        <v>1477</v>
      </c>
      <c r="AT10" s="117" t="s">
        <v>1477</v>
      </c>
      <c r="AU10" s="117" t="s">
        <v>1477</v>
      </c>
      <c r="AV10" s="117" t="s">
        <v>1480</v>
      </c>
      <c r="AW10" s="117" t="s">
        <v>1480</v>
      </c>
    </row>
    <row r="11" spans="1:49" x14ac:dyDescent="0.3">
      <c r="A11" s="117" t="s">
        <v>59</v>
      </c>
      <c r="B11" s="117" t="s">
        <v>1481</v>
      </c>
      <c r="C11" s="117" t="s">
        <v>1481</v>
      </c>
      <c r="D11" s="117" t="s">
        <v>1481</v>
      </c>
      <c r="E11" s="117" t="s">
        <v>1481</v>
      </c>
      <c r="F11" s="117" t="s">
        <v>1481</v>
      </c>
      <c r="G11" s="117" t="s">
        <v>1481</v>
      </c>
      <c r="H11" s="117" t="s">
        <v>1481</v>
      </c>
      <c r="I11" s="117" t="s">
        <v>1481</v>
      </c>
      <c r="J11" s="117" t="s">
        <v>1481</v>
      </c>
      <c r="K11" s="117" t="s">
        <v>1481</v>
      </c>
      <c r="L11" s="117" t="s">
        <v>1481</v>
      </c>
      <c r="M11" s="117" t="s">
        <v>1481</v>
      </c>
      <c r="N11" s="117" t="s">
        <v>1481</v>
      </c>
      <c r="O11" s="117" t="s">
        <v>1481</v>
      </c>
      <c r="P11" s="117" t="s">
        <v>1481</v>
      </c>
      <c r="Q11" s="117" t="s">
        <v>1481</v>
      </c>
      <c r="R11" s="117" t="s">
        <v>1481</v>
      </c>
      <c r="S11" s="117" t="s">
        <v>1481</v>
      </c>
      <c r="T11" s="117" t="s">
        <v>1481</v>
      </c>
      <c r="U11" s="117" t="s">
        <v>1481</v>
      </c>
      <c r="V11" s="117" t="s">
        <v>1481</v>
      </c>
      <c r="W11" s="117" t="s">
        <v>1481</v>
      </c>
      <c r="X11" s="117" t="s">
        <v>1481</v>
      </c>
      <c r="Y11" s="117" t="s">
        <v>1481</v>
      </c>
      <c r="Z11" s="117" t="s">
        <v>1481</v>
      </c>
      <c r="AA11" s="117" t="s">
        <v>1481</v>
      </c>
      <c r="AB11" s="117" t="s">
        <v>1481</v>
      </c>
      <c r="AC11" s="117" t="s">
        <v>1481</v>
      </c>
      <c r="AD11" s="117" t="s">
        <v>1481</v>
      </c>
      <c r="AE11" s="117" t="s">
        <v>1481</v>
      </c>
      <c r="AF11" s="117" t="s">
        <v>1481</v>
      </c>
      <c r="AG11" s="117" t="s">
        <v>1481</v>
      </c>
      <c r="AH11" s="117" t="s">
        <v>1481</v>
      </c>
      <c r="AI11" s="117" t="s">
        <v>1481</v>
      </c>
      <c r="AJ11" s="117" t="s">
        <v>1481</v>
      </c>
      <c r="AK11" s="117" t="s">
        <v>1481</v>
      </c>
      <c r="AL11" s="117" t="s">
        <v>1481</v>
      </c>
      <c r="AM11" s="117" t="s">
        <v>1481</v>
      </c>
      <c r="AN11" s="117" t="s">
        <v>1481</v>
      </c>
      <c r="AO11" s="117" t="s">
        <v>1481</v>
      </c>
      <c r="AP11" s="117" t="s">
        <v>1481</v>
      </c>
      <c r="AQ11" s="117" t="s">
        <v>1481</v>
      </c>
      <c r="AR11" s="117" t="s">
        <v>1481</v>
      </c>
      <c r="AS11" s="117" t="s">
        <v>1481</v>
      </c>
      <c r="AT11" s="117" t="s">
        <v>1481</v>
      </c>
      <c r="AU11" s="117" t="s">
        <v>1481</v>
      </c>
      <c r="AV11" s="117" t="s">
        <v>1481</v>
      </c>
      <c r="AW11" s="117" t="s">
        <v>1481</v>
      </c>
    </row>
    <row r="12" spans="1:49" x14ac:dyDescent="0.3">
      <c r="A12" s="118" t="s">
        <v>64</v>
      </c>
      <c r="B12" s="119">
        <v>3.8</v>
      </c>
      <c r="C12" s="120">
        <v>14</v>
      </c>
      <c r="D12" s="120">
        <v>12.1</v>
      </c>
      <c r="E12" s="120">
        <v>2</v>
      </c>
      <c r="F12" s="120">
        <v>35.9</v>
      </c>
      <c r="G12" s="121">
        <v>16</v>
      </c>
      <c r="H12" s="119">
        <v>11.3</v>
      </c>
      <c r="I12" s="121">
        <v>78</v>
      </c>
      <c r="J12" s="119">
        <v>15.46</v>
      </c>
      <c r="K12" s="120">
        <v>14.57</v>
      </c>
      <c r="L12" s="121">
        <v>17.172999999999998</v>
      </c>
      <c r="M12" s="122" t="s">
        <v>1482</v>
      </c>
      <c r="N12" s="123" t="s">
        <v>1482</v>
      </c>
      <c r="O12" s="124">
        <v>1.159</v>
      </c>
      <c r="P12" s="119">
        <v>59.93</v>
      </c>
      <c r="Q12" s="120">
        <v>67.680000000000007</v>
      </c>
      <c r="R12" s="120">
        <v>90.36</v>
      </c>
      <c r="S12" s="121">
        <v>70.37</v>
      </c>
      <c r="T12" s="124">
        <v>72.284999999999997</v>
      </c>
      <c r="U12" s="124">
        <v>7.1</v>
      </c>
      <c r="V12" s="119">
        <v>17.54</v>
      </c>
      <c r="W12" s="120">
        <v>5.1829999999999998</v>
      </c>
      <c r="X12" s="120">
        <v>0.41</v>
      </c>
      <c r="Y12" s="125" t="s">
        <v>1482</v>
      </c>
      <c r="Z12" s="123" t="s">
        <v>1482</v>
      </c>
      <c r="AA12" s="119">
        <v>19.489999999999998</v>
      </c>
      <c r="AB12" s="121">
        <v>116.688</v>
      </c>
      <c r="AC12" s="119">
        <v>35.42</v>
      </c>
      <c r="AD12" s="120">
        <v>28.968</v>
      </c>
      <c r="AE12" s="120">
        <v>19.16</v>
      </c>
      <c r="AF12" s="121">
        <v>3</v>
      </c>
      <c r="AG12" s="122" t="s">
        <v>561</v>
      </c>
      <c r="AH12" s="120">
        <v>11.3</v>
      </c>
      <c r="AI12" s="120">
        <v>10.15127</v>
      </c>
      <c r="AJ12" s="125" t="s">
        <v>561</v>
      </c>
      <c r="AK12" s="121">
        <v>11.9</v>
      </c>
      <c r="AL12" s="119">
        <v>32.97</v>
      </c>
      <c r="AM12" s="121">
        <v>33.26</v>
      </c>
      <c r="AN12" s="119">
        <v>13.409000000000001</v>
      </c>
      <c r="AO12" s="125" t="s">
        <v>1482</v>
      </c>
      <c r="AP12" s="120">
        <v>11.792999999999999</v>
      </c>
      <c r="AQ12" s="125" t="s">
        <v>1482</v>
      </c>
      <c r="AR12" s="120">
        <v>5.3157699999999997</v>
      </c>
      <c r="AS12" s="120">
        <v>7.0315899999999996</v>
      </c>
      <c r="AT12" s="120">
        <v>19.489000000000001</v>
      </c>
      <c r="AU12" s="120">
        <v>6.1310000000000002</v>
      </c>
      <c r="AV12" s="121">
        <v>13.114000000000001</v>
      </c>
      <c r="AW12" s="124">
        <v>4.49</v>
      </c>
    </row>
    <row r="13" spans="1:49" x14ac:dyDescent="0.3">
      <c r="A13" s="126" t="s">
        <v>789</v>
      </c>
      <c r="B13" s="119">
        <v>3.8</v>
      </c>
      <c r="C13" s="120">
        <v>14</v>
      </c>
      <c r="D13" s="120">
        <v>12.1</v>
      </c>
      <c r="E13" s="120">
        <v>2</v>
      </c>
      <c r="F13" s="120">
        <v>35.9</v>
      </c>
      <c r="G13" s="121">
        <v>16</v>
      </c>
      <c r="H13" s="119">
        <v>11.3</v>
      </c>
      <c r="I13" s="121">
        <v>78</v>
      </c>
      <c r="J13" s="119">
        <v>15.46</v>
      </c>
      <c r="K13" s="120">
        <v>14.57</v>
      </c>
      <c r="L13" s="121">
        <v>17.172999999999998</v>
      </c>
      <c r="M13" s="122" t="s">
        <v>1482</v>
      </c>
      <c r="N13" s="123" t="s">
        <v>1482</v>
      </c>
      <c r="O13" s="124">
        <v>1.159</v>
      </c>
      <c r="P13" s="119">
        <v>59.93</v>
      </c>
      <c r="Q13" s="120">
        <v>67.680000000000007</v>
      </c>
      <c r="R13" s="120">
        <v>90.36</v>
      </c>
      <c r="S13" s="121">
        <v>70.37</v>
      </c>
      <c r="T13" s="124">
        <v>72.284999999999997</v>
      </c>
      <c r="U13" s="124">
        <v>7.1</v>
      </c>
      <c r="V13" s="119">
        <v>17.54</v>
      </c>
      <c r="W13" s="120">
        <v>5.1829999999999998</v>
      </c>
      <c r="X13" s="120">
        <v>0.41</v>
      </c>
      <c r="Y13" s="125" t="s">
        <v>1482</v>
      </c>
      <c r="Z13" s="123" t="s">
        <v>1482</v>
      </c>
      <c r="AA13" s="119">
        <v>19.489999999999998</v>
      </c>
      <c r="AB13" s="121">
        <v>116.688</v>
      </c>
      <c r="AC13" s="119">
        <v>35.42</v>
      </c>
      <c r="AD13" s="120">
        <v>28.968</v>
      </c>
      <c r="AE13" s="120">
        <v>19.16</v>
      </c>
      <c r="AF13" s="121">
        <v>3</v>
      </c>
      <c r="AG13" s="122" t="s">
        <v>561</v>
      </c>
      <c r="AH13" s="120">
        <v>11.3</v>
      </c>
      <c r="AI13" s="120">
        <v>10.15127</v>
      </c>
      <c r="AJ13" s="125" t="s">
        <v>561</v>
      </c>
      <c r="AK13" s="121">
        <v>11.9</v>
      </c>
      <c r="AL13" s="119">
        <v>32.97</v>
      </c>
      <c r="AM13" s="121">
        <v>33.26</v>
      </c>
      <c r="AN13" s="119">
        <v>13.409000000000001</v>
      </c>
      <c r="AO13" s="125" t="s">
        <v>1482</v>
      </c>
      <c r="AP13" s="120">
        <v>11.792999999999999</v>
      </c>
      <c r="AQ13" s="125" t="s">
        <v>1482</v>
      </c>
      <c r="AR13" s="120">
        <v>5.3157699999999997</v>
      </c>
      <c r="AS13" s="120">
        <v>7.0315899999999996</v>
      </c>
      <c r="AT13" s="120">
        <v>19.489000000000001</v>
      </c>
      <c r="AU13" s="120">
        <v>6.1310000000000002</v>
      </c>
      <c r="AV13" s="121">
        <v>13.114000000000001</v>
      </c>
      <c r="AW13" s="124">
        <v>4.49</v>
      </c>
    </row>
    <row r="14" spans="1:49" x14ac:dyDescent="0.3">
      <c r="A14" s="126" t="s">
        <v>790</v>
      </c>
      <c r="B14" s="119">
        <v>3.8</v>
      </c>
      <c r="C14" s="120">
        <v>14</v>
      </c>
      <c r="D14" s="120">
        <v>12.1</v>
      </c>
      <c r="E14" s="120">
        <v>2</v>
      </c>
      <c r="F14" s="120">
        <v>7.5</v>
      </c>
      <c r="G14" s="121">
        <v>16</v>
      </c>
      <c r="H14" s="119">
        <v>11.3</v>
      </c>
      <c r="I14" s="121">
        <v>78</v>
      </c>
      <c r="J14" s="119">
        <v>15.53</v>
      </c>
      <c r="K14" s="120">
        <v>14.48</v>
      </c>
      <c r="L14" s="121">
        <v>17.256</v>
      </c>
      <c r="M14" s="122" t="s">
        <v>1482</v>
      </c>
      <c r="N14" s="123" t="s">
        <v>1482</v>
      </c>
      <c r="O14" s="124">
        <v>1.159</v>
      </c>
      <c r="P14" s="119">
        <v>36.68</v>
      </c>
      <c r="Q14" s="120">
        <v>67.680000000000007</v>
      </c>
      <c r="R14" s="120">
        <v>88.65</v>
      </c>
      <c r="S14" s="121">
        <v>38.090000000000003</v>
      </c>
      <c r="T14" s="124">
        <v>60.301000000000002</v>
      </c>
      <c r="U14" s="124">
        <v>7.2</v>
      </c>
      <c r="V14" s="119">
        <v>17.54</v>
      </c>
      <c r="W14" s="120">
        <v>5.5250000000000004</v>
      </c>
      <c r="X14" s="120">
        <v>0.41</v>
      </c>
      <c r="Y14" s="125" t="s">
        <v>1482</v>
      </c>
      <c r="Z14" s="123" t="s">
        <v>1482</v>
      </c>
      <c r="AA14" s="119">
        <v>19.899999999999999</v>
      </c>
      <c r="AB14" s="121">
        <v>115.26</v>
      </c>
      <c r="AC14" s="119">
        <v>35.93</v>
      </c>
      <c r="AD14" s="120">
        <v>29.611000000000001</v>
      </c>
      <c r="AE14" s="120">
        <v>19.66</v>
      </c>
      <c r="AF14" s="121">
        <v>8.6</v>
      </c>
      <c r="AG14" s="122" t="s">
        <v>561</v>
      </c>
      <c r="AH14" s="120">
        <v>11.2</v>
      </c>
      <c r="AI14" s="120">
        <v>10.25544</v>
      </c>
      <c r="AJ14" s="125" t="s">
        <v>561</v>
      </c>
      <c r="AK14" s="121">
        <v>11.9</v>
      </c>
      <c r="AL14" s="119">
        <v>33.090000000000003</v>
      </c>
      <c r="AM14" s="121">
        <v>33.380000000000003</v>
      </c>
      <c r="AN14" s="119">
        <v>13.409000000000001</v>
      </c>
      <c r="AO14" s="125" t="s">
        <v>1482</v>
      </c>
      <c r="AP14" s="125" t="s">
        <v>1482</v>
      </c>
      <c r="AQ14" s="125" t="s">
        <v>1482</v>
      </c>
      <c r="AR14" s="120">
        <v>5.2937799999999999</v>
      </c>
      <c r="AS14" s="120">
        <v>7.0315899999999996</v>
      </c>
      <c r="AT14" s="120">
        <v>19.489000000000001</v>
      </c>
      <c r="AU14" s="120">
        <v>6.0250000000000004</v>
      </c>
      <c r="AV14" s="121">
        <v>13.114000000000001</v>
      </c>
      <c r="AW14" s="124">
        <v>4.49</v>
      </c>
    </row>
    <row r="15" spans="1:49" x14ac:dyDescent="0.3">
      <c r="A15" s="126" t="s">
        <v>791</v>
      </c>
      <c r="B15" s="119">
        <v>3.8</v>
      </c>
      <c r="C15" s="120">
        <v>14</v>
      </c>
      <c r="D15" s="120">
        <v>12.1</v>
      </c>
      <c r="E15" s="120">
        <v>2</v>
      </c>
      <c r="F15" s="120">
        <v>7.5</v>
      </c>
      <c r="G15" s="121">
        <v>16</v>
      </c>
      <c r="H15" s="119">
        <v>11.3</v>
      </c>
      <c r="I15" s="121">
        <v>78</v>
      </c>
      <c r="J15" s="119">
        <v>15.53</v>
      </c>
      <c r="K15" s="120">
        <v>14.48</v>
      </c>
      <c r="L15" s="121">
        <v>17.256</v>
      </c>
      <c r="M15" s="122" t="s">
        <v>1482</v>
      </c>
      <c r="N15" s="123" t="s">
        <v>1482</v>
      </c>
      <c r="O15" s="124">
        <v>1.159</v>
      </c>
      <c r="P15" s="119">
        <v>36.68</v>
      </c>
      <c r="Q15" s="120">
        <v>67.680000000000007</v>
      </c>
      <c r="R15" s="120">
        <v>88.65</v>
      </c>
      <c r="S15" s="121">
        <v>38.090000000000003</v>
      </c>
      <c r="T15" s="124">
        <v>60.301000000000002</v>
      </c>
      <c r="U15" s="124">
        <v>7.2</v>
      </c>
      <c r="V15" s="119">
        <v>17.54</v>
      </c>
      <c r="W15" s="120">
        <v>5.5250000000000004</v>
      </c>
      <c r="X15" s="120">
        <v>0.41</v>
      </c>
      <c r="Y15" s="125" t="s">
        <v>1482</v>
      </c>
      <c r="Z15" s="123" t="s">
        <v>1482</v>
      </c>
      <c r="AA15" s="119">
        <v>19.899999999999999</v>
      </c>
      <c r="AB15" s="121">
        <v>115.26</v>
      </c>
      <c r="AC15" s="119">
        <v>35.93</v>
      </c>
      <c r="AD15" s="120">
        <v>29.611000000000001</v>
      </c>
      <c r="AE15" s="120">
        <v>19.66</v>
      </c>
      <c r="AF15" s="121">
        <v>8.6</v>
      </c>
      <c r="AG15" s="122" t="s">
        <v>561</v>
      </c>
      <c r="AH15" s="120">
        <v>11.2</v>
      </c>
      <c r="AI15" s="120">
        <v>10.25544</v>
      </c>
      <c r="AJ15" s="125" t="s">
        <v>561</v>
      </c>
      <c r="AK15" s="121">
        <v>11.9</v>
      </c>
      <c r="AL15" s="119">
        <v>33.090000000000003</v>
      </c>
      <c r="AM15" s="121">
        <v>33.380000000000003</v>
      </c>
      <c r="AN15" s="119">
        <v>13.409000000000001</v>
      </c>
      <c r="AO15" s="125" t="s">
        <v>1482</v>
      </c>
      <c r="AP15" s="125" t="s">
        <v>1482</v>
      </c>
      <c r="AQ15" s="125" t="s">
        <v>1482</v>
      </c>
      <c r="AR15" s="120">
        <v>5.2937799999999999</v>
      </c>
      <c r="AS15" s="120">
        <v>7.0315899999999996</v>
      </c>
      <c r="AT15" s="120">
        <v>19.489000000000001</v>
      </c>
      <c r="AU15" s="120">
        <v>6.0250000000000004</v>
      </c>
      <c r="AV15" s="121">
        <v>13.114000000000001</v>
      </c>
      <c r="AW15" s="124">
        <v>4.49</v>
      </c>
    </row>
    <row r="16" spans="1:49" x14ac:dyDescent="0.3">
      <c r="A16" s="126" t="s">
        <v>792</v>
      </c>
      <c r="B16" s="119">
        <v>3.8</v>
      </c>
      <c r="C16" s="120">
        <v>14</v>
      </c>
      <c r="D16" s="120">
        <v>12.1</v>
      </c>
      <c r="E16" s="120">
        <v>2</v>
      </c>
      <c r="F16" s="120">
        <v>7.5</v>
      </c>
      <c r="G16" s="121">
        <v>16</v>
      </c>
      <c r="H16" s="119">
        <v>11.3</v>
      </c>
      <c r="I16" s="121">
        <v>78</v>
      </c>
      <c r="J16" s="119">
        <v>15.48</v>
      </c>
      <c r="K16" s="120">
        <v>14.51</v>
      </c>
      <c r="L16" s="121">
        <v>18.617999999999999</v>
      </c>
      <c r="M16" s="122" t="s">
        <v>1482</v>
      </c>
      <c r="N16" s="123" t="s">
        <v>1482</v>
      </c>
      <c r="O16" s="124">
        <v>1.159</v>
      </c>
      <c r="P16" s="119">
        <v>26.7</v>
      </c>
      <c r="Q16" s="120">
        <v>67.680000000000007</v>
      </c>
      <c r="R16" s="120">
        <v>87.81</v>
      </c>
      <c r="S16" s="121">
        <v>29.97</v>
      </c>
      <c r="T16" s="124">
        <v>66.343000000000004</v>
      </c>
      <c r="U16" s="124">
        <v>7.2</v>
      </c>
      <c r="V16" s="119">
        <v>17.54</v>
      </c>
      <c r="W16" s="120">
        <v>9.9920000000000009</v>
      </c>
      <c r="X16" s="120">
        <v>0.41</v>
      </c>
      <c r="Y16" s="125" t="s">
        <v>1482</v>
      </c>
      <c r="Z16" s="123" t="s">
        <v>1482</v>
      </c>
      <c r="AA16" s="119">
        <v>16.57</v>
      </c>
      <c r="AB16" s="121">
        <v>111.926</v>
      </c>
      <c r="AC16" s="119">
        <v>40.69</v>
      </c>
      <c r="AD16" s="120">
        <v>32.107999999999997</v>
      </c>
      <c r="AE16" s="120">
        <v>18.7</v>
      </c>
      <c r="AF16" s="121">
        <v>9.1</v>
      </c>
      <c r="AG16" s="122" t="s">
        <v>561</v>
      </c>
      <c r="AH16" s="120">
        <v>11.2</v>
      </c>
      <c r="AI16" s="120">
        <v>10.25065</v>
      </c>
      <c r="AJ16" s="125" t="s">
        <v>561</v>
      </c>
      <c r="AK16" s="121">
        <v>12</v>
      </c>
      <c r="AL16" s="119">
        <v>33.729999999999997</v>
      </c>
      <c r="AM16" s="121">
        <v>34.020000000000003</v>
      </c>
      <c r="AN16" s="119">
        <v>13.409000000000001</v>
      </c>
      <c r="AO16" s="125" t="s">
        <v>1482</v>
      </c>
      <c r="AP16" s="125" t="s">
        <v>1482</v>
      </c>
      <c r="AQ16" s="125" t="s">
        <v>1482</v>
      </c>
      <c r="AR16" s="120">
        <v>5.24979</v>
      </c>
      <c r="AS16" s="120">
        <v>7.0315899999999996</v>
      </c>
      <c r="AT16" s="120">
        <v>19.489000000000001</v>
      </c>
      <c r="AU16" s="120">
        <v>5.8129999999999997</v>
      </c>
      <c r="AV16" s="121">
        <v>13.114000000000001</v>
      </c>
      <c r="AW16" s="124">
        <v>4.49</v>
      </c>
    </row>
    <row r="17" spans="1:49" x14ac:dyDescent="0.3">
      <c r="A17" s="126" t="s">
        <v>793</v>
      </c>
      <c r="B17" s="119">
        <v>3.8</v>
      </c>
      <c r="C17" s="120">
        <v>14</v>
      </c>
      <c r="D17" s="120">
        <v>12.1</v>
      </c>
      <c r="E17" s="120">
        <v>2</v>
      </c>
      <c r="F17" s="120">
        <v>7.5</v>
      </c>
      <c r="G17" s="121">
        <v>16</v>
      </c>
      <c r="H17" s="119">
        <v>11.3</v>
      </c>
      <c r="I17" s="121">
        <v>78</v>
      </c>
      <c r="J17" s="119">
        <v>15.48</v>
      </c>
      <c r="K17" s="120">
        <v>14.51</v>
      </c>
      <c r="L17" s="121">
        <v>18.617999999999999</v>
      </c>
      <c r="M17" s="122" t="s">
        <v>1482</v>
      </c>
      <c r="N17" s="123" t="s">
        <v>1482</v>
      </c>
      <c r="O17" s="124">
        <v>1.159</v>
      </c>
      <c r="P17" s="119">
        <v>26.7</v>
      </c>
      <c r="Q17" s="120">
        <v>67.680000000000007</v>
      </c>
      <c r="R17" s="120">
        <v>87.81</v>
      </c>
      <c r="S17" s="121">
        <v>29.97</v>
      </c>
      <c r="T17" s="124">
        <v>66.343000000000004</v>
      </c>
      <c r="U17" s="124">
        <v>7.2</v>
      </c>
      <c r="V17" s="119">
        <v>17.54</v>
      </c>
      <c r="W17" s="120">
        <v>9.9920000000000009</v>
      </c>
      <c r="X17" s="120">
        <v>0.41</v>
      </c>
      <c r="Y17" s="125" t="s">
        <v>1482</v>
      </c>
      <c r="Z17" s="123" t="s">
        <v>1482</v>
      </c>
      <c r="AA17" s="119">
        <v>16.57</v>
      </c>
      <c r="AB17" s="121">
        <v>111.926</v>
      </c>
      <c r="AC17" s="119">
        <v>40.69</v>
      </c>
      <c r="AD17" s="120">
        <v>32.107999999999997</v>
      </c>
      <c r="AE17" s="120">
        <v>18.7</v>
      </c>
      <c r="AF17" s="121">
        <v>9.1</v>
      </c>
      <c r="AG17" s="122" t="s">
        <v>561</v>
      </c>
      <c r="AH17" s="120">
        <v>11.2</v>
      </c>
      <c r="AI17" s="120">
        <v>10.25065</v>
      </c>
      <c r="AJ17" s="125" t="s">
        <v>561</v>
      </c>
      <c r="AK17" s="121">
        <v>12</v>
      </c>
      <c r="AL17" s="119">
        <v>33.729999999999997</v>
      </c>
      <c r="AM17" s="121">
        <v>34.020000000000003</v>
      </c>
      <c r="AN17" s="119">
        <v>13.409000000000001</v>
      </c>
      <c r="AO17" s="125" t="s">
        <v>1482</v>
      </c>
      <c r="AP17" s="125" t="s">
        <v>1482</v>
      </c>
      <c r="AQ17" s="125" t="s">
        <v>1482</v>
      </c>
      <c r="AR17" s="120">
        <v>5.24979</v>
      </c>
      <c r="AS17" s="120">
        <v>7.0315899999999996</v>
      </c>
      <c r="AT17" s="120">
        <v>19.489000000000001</v>
      </c>
      <c r="AU17" s="120">
        <v>5.8129999999999997</v>
      </c>
      <c r="AV17" s="121">
        <v>13.114000000000001</v>
      </c>
      <c r="AW17" s="124">
        <v>4.49</v>
      </c>
    </row>
    <row r="18" spans="1:49" x14ac:dyDescent="0.3">
      <c r="A18" s="126" t="s">
        <v>794</v>
      </c>
      <c r="B18" s="119">
        <v>3.8</v>
      </c>
      <c r="C18" s="120">
        <v>14</v>
      </c>
      <c r="D18" s="120">
        <v>12.1</v>
      </c>
      <c r="E18" s="120">
        <v>2</v>
      </c>
      <c r="F18" s="120">
        <v>7.4</v>
      </c>
      <c r="G18" s="121">
        <v>16</v>
      </c>
      <c r="H18" s="119">
        <v>11.3</v>
      </c>
      <c r="I18" s="121">
        <v>82</v>
      </c>
      <c r="J18" s="119">
        <v>15.67</v>
      </c>
      <c r="K18" s="120">
        <v>14.49</v>
      </c>
      <c r="L18" s="121">
        <v>18.704000000000001</v>
      </c>
      <c r="M18" s="122" t="s">
        <v>1482</v>
      </c>
      <c r="N18" s="123" t="s">
        <v>1482</v>
      </c>
      <c r="O18" s="124">
        <v>1.159</v>
      </c>
      <c r="P18" s="119">
        <v>22.22</v>
      </c>
      <c r="Q18" s="120">
        <v>67.680000000000007</v>
      </c>
      <c r="R18" s="120">
        <v>87.81</v>
      </c>
      <c r="S18" s="121">
        <v>41.58</v>
      </c>
      <c r="T18" s="124">
        <v>73.677999999999997</v>
      </c>
      <c r="U18" s="124">
        <v>7.3</v>
      </c>
      <c r="V18" s="119">
        <v>17.54</v>
      </c>
      <c r="W18" s="120">
        <v>6.0170000000000003</v>
      </c>
      <c r="X18" s="120">
        <v>0.41</v>
      </c>
      <c r="Y18" s="125" t="s">
        <v>1482</v>
      </c>
      <c r="Z18" s="123" t="s">
        <v>1482</v>
      </c>
      <c r="AA18" s="119">
        <v>18.55</v>
      </c>
      <c r="AB18" s="121">
        <v>116.337</v>
      </c>
      <c r="AC18" s="119">
        <v>43.08</v>
      </c>
      <c r="AD18" s="120">
        <v>29.414999999999999</v>
      </c>
      <c r="AE18" s="120">
        <v>19.22</v>
      </c>
      <c r="AF18" s="121">
        <v>10.1</v>
      </c>
      <c r="AG18" s="122" t="s">
        <v>561</v>
      </c>
      <c r="AH18" s="120">
        <v>11.3</v>
      </c>
      <c r="AI18" s="120">
        <v>9.9389400000000006</v>
      </c>
      <c r="AJ18" s="125" t="s">
        <v>561</v>
      </c>
      <c r="AK18" s="121">
        <v>12</v>
      </c>
      <c r="AL18" s="119">
        <v>34.869999999999997</v>
      </c>
      <c r="AM18" s="121">
        <v>35.159999999999997</v>
      </c>
      <c r="AN18" s="119">
        <v>13.409000000000001</v>
      </c>
      <c r="AO18" s="125" t="s">
        <v>1482</v>
      </c>
      <c r="AP18" s="125" t="s">
        <v>1482</v>
      </c>
      <c r="AQ18" s="125" t="s">
        <v>1482</v>
      </c>
      <c r="AR18" s="120">
        <v>5.2995900000000002</v>
      </c>
      <c r="AS18" s="120">
        <v>7.0315899999999996</v>
      </c>
      <c r="AT18" s="120">
        <v>19.489000000000001</v>
      </c>
      <c r="AU18" s="120">
        <v>6.0529999999999999</v>
      </c>
      <c r="AV18" s="121">
        <v>13.114000000000001</v>
      </c>
      <c r="AW18" s="124">
        <v>4.49</v>
      </c>
    </row>
    <row r="19" spans="1:49" x14ac:dyDescent="0.3">
      <c r="A19" s="126" t="s">
        <v>795</v>
      </c>
      <c r="B19" s="119">
        <v>3.8</v>
      </c>
      <c r="C19" s="120">
        <v>14</v>
      </c>
      <c r="D19" s="120">
        <v>12.1</v>
      </c>
      <c r="E19" s="120">
        <v>2</v>
      </c>
      <c r="F19" s="120">
        <v>7.4</v>
      </c>
      <c r="G19" s="121">
        <v>16</v>
      </c>
      <c r="H19" s="119">
        <v>11.3</v>
      </c>
      <c r="I19" s="121">
        <v>82</v>
      </c>
      <c r="J19" s="119">
        <v>15.67</v>
      </c>
      <c r="K19" s="120">
        <v>14.49</v>
      </c>
      <c r="L19" s="121">
        <v>18.704000000000001</v>
      </c>
      <c r="M19" s="122" t="s">
        <v>1482</v>
      </c>
      <c r="N19" s="123" t="s">
        <v>1482</v>
      </c>
      <c r="O19" s="124">
        <v>1.159</v>
      </c>
      <c r="P19" s="119">
        <v>22.22</v>
      </c>
      <c r="Q19" s="120">
        <v>67.680000000000007</v>
      </c>
      <c r="R19" s="120">
        <v>87.81</v>
      </c>
      <c r="S19" s="121">
        <v>41.58</v>
      </c>
      <c r="T19" s="124">
        <v>73.677999999999997</v>
      </c>
      <c r="U19" s="124">
        <v>7.3</v>
      </c>
      <c r="V19" s="119">
        <v>17.54</v>
      </c>
      <c r="W19" s="120">
        <v>6.0170000000000003</v>
      </c>
      <c r="X19" s="120">
        <v>0.41</v>
      </c>
      <c r="Y19" s="125" t="s">
        <v>1482</v>
      </c>
      <c r="Z19" s="123" t="s">
        <v>1482</v>
      </c>
      <c r="AA19" s="119">
        <v>18.55</v>
      </c>
      <c r="AB19" s="121">
        <v>116.337</v>
      </c>
      <c r="AC19" s="119">
        <v>43.08</v>
      </c>
      <c r="AD19" s="120">
        <v>29.414999999999999</v>
      </c>
      <c r="AE19" s="120">
        <v>19.22</v>
      </c>
      <c r="AF19" s="121">
        <v>10.1</v>
      </c>
      <c r="AG19" s="122" t="s">
        <v>561</v>
      </c>
      <c r="AH19" s="120">
        <v>11.3</v>
      </c>
      <c r="AI19" s="120">
        <v>9.9389400000000006</v>
      </c>
      <c r="AJ19" s="125" t="s">
        <v>561</v>
      </c>
      <c r="AK19" s="121">
        <v>12</v>
      </c>
      <c r="AL19" s="119">
        <v>34.869999999999997</v>
      </c>
      <c r="AM19" s="121">
        <v>35.159999999999997</v>
      </c>
      <c r="AN19" s="119">
        <v>13.409000000000001</v>
      </c>
      <c r="AO19" s="125" t="s">
        <v>1482</v>
      </c>
      <c r="AP19" s="125" t="s">
        <v>1482</v>
      </c>
      <c r="AQ19" s="125" t="s">
        <v>1482</v>
      </c>
      <c r="AR19" s="120">
        <v>5.2995900000000002</v>
      </c>
      <c r="AS19" s="120">
        <v>7.0315899999999996</v>
      </c>
      <c r="AT19" s="120">
        <v>19.489000000000001</v>
      </c>
      <c r="AU19" s="120">
        <v>6.0529999999999999</v>
      </c>
      <c r="AV19" s="121">
        <v>13.114000000000001</v>
      </c>
      <c r="AW19" s="124">
        <v>4.49</v>
      </c>
    </row>
    <row r="20" spans="1:49" x14ac:dyDescent="0.3">
      <c r="A20" s="126" t="s">
        <v>796</v>
      </c>
      <c r="B20" s="119">
        <v>3.8</v>
      </c>
      <c r="C20" s="120">
        <v>14</v>
      </c>
      <c r="D20" s="120">
        <v>12.1</v>
      </c>
      <c r="E20" s="120">
        <v>2</v>
      </c>
      <c r="F20" s="120">
        <v>7.5</v>
      </c>
      <c r="G20" s="121">
        <v>16</v>
      </c>
      <c r="H20" s="119">
        <v>11.3</v>
      </c>
      <c r="I20" s="121">
        <v>86</v>
      </c>
      <c r="J20" s="119">
        <v>15.71</v>
      </c>
      <c r="K20" s="120">
        <v>14.56</v>
      </c>
      <c r="L20" s="121">
        <v>18.338000000000001</v>
      </c>
      <c r="M20" s="122" t="s">
        <v>1482</v>
      </c>
      <c r="N20" s="123" t="s">
        <v>1482</v>
      </c>
      <c r="O20" s="124">
        <v>1.159</v>
      </c>
      <c r="P20" s="119">
        <v>19.63</v>
      </c>
      <c r="Q20" s="120">
        <v>67.680000000000007</v>
      </c>
      <c r="R20" s="120">
        <v>89.51</v>
      </c>
      <c r="S20" s="121">
        <v>58.3</v>
      </c>
      <c r="T20" s="124">
        <v>66.504999999999995</v>
      </c>
      <c r="U20" s="124">
        <v>7.2</v>
      </c>
      <c r="V20" s="119">
        <v>18.2</v>
      </c>
      <c r="W20" s="120">
        <v>8.0559999999999992</v>
      </c>
      <c r="X20" s="120">
        <v>0.33</v>
      </c>
      <c r="Y20" s="125" t="s">
        <v>1482</v>
      </c>
      <c r="Z20" s="123" t="s">
        <v>1482</v>
      </c>
      <c r="AA20" s="119">
        <v>19.3</v>
      </c>
      <c r="AB20" s="121">
        <v>117.089</v>
      </c>
      <c r="AC20" s="119">
        <v>42.84</v>
      </c>
      <c r="AD20" s="120">
        <v>29.797999999999998</v>
      </c>
      <c r="AE20" s="120">
        <v>19.89</v>
      </c>
      <c r="AF20" s="121">
        <v>10.1</v>
      </c>
      <c r="AG20" s="122" t="s">
        <v>561</v>
      </c>
      <c r="AH20" s="120">
        <v>11.2</v>
      </c>
      <c r="AI20" s="120">
        <v>10.15056</v>
      </c>
      <c r="AJ20" s="125" t="s">
        <v>561</v>
      </c>
      <c r="AK20" s="121">
        <v>12</v>
      </c>
      <c r="AL20" s="119">
        <v>35.409999999999997</v>
      </c>
      <c r="AM20" s="121">
        <v>35.700000000000003</v>
      </c>
      <c r="AN20" s="119">
        <v>13.409000000000001</v>
      </c>
      <c r="AO20" s="125" t="s">
        <v>1482</v>
      </c>
      <c r="AP20" s="125" t="s">
        <v>1482</v>
      </c>
      <c r="AQ20" s="125" t="s">
        <v>1482</v>
      </c>
      <c r="AR20" s="120">
        <v>5.4728399999999997</v>
      </c>
      <c r="AS20" s="120">
        <v>7.0315899999999996</v>
      </c>
      <c r="AT20" s="120">
        <v>19.489000000000001</v>
      </c>
      <c r="AU20" s="120">
        <v>6.8879999999999999</v>
      </c>
      <c r="AV20" s="121">
        <v>13.114000000000001</v>
      </c>
      <c r="AW20" s="124">
        <v>4.49</v>
      </c>
    </row>
    <row r="21" spans="1:49" x14ac:dyDescent="0.3">
      <c r="A21" s="126" t="s">
        <v>797</v>
      </c>
      <c r="B21" s="119">
        <v>3.8</v>
      </c>
      <c r="C21" s="120">
        <v>14</v>
      </c>
      <c r="D21" s="120">
        <v>12.1</v>
      </c>
      <c r="E21" s="120">
        <v>2</v>
      </c>
      <c r="F21" s="120">
        <v>7.5</v>
      </c>
      <c r="G21" s="121">
        <v>16</v>
      </c>
      <c r="H21" s="119">
        <v>11.3</v>
      </c>
      <c r="I21" s="121">
        <v>86</v>
      </c>
      <c r="J21" s="119">
        <v>15.71</v>
      </c>
      <c r="K21" s="120">
        <v>14.56</v>
      </c>
      <c r="L21" s="121">
        <v>18.338000000000001</v>
      </c>
      <c r="M21" s="122" t="s">
        <v>1482</v>
      </c>
      <c r="N21" s="123" t="s">
        <v>1482</v>
      </c>
      <c r="O21" s="124">
        <v>1.159</v>
      </c>
      <c r="P21" s="119">
        <v>19.63</v>
      </c>
      <c r="Q21" s="120">
        <v>67.680000000000007</v>
      </c>
      <c r="R21" s="120">
        <v>89.51</v>
      </c>
      <c r="S21" s="121">
        <v>58.3</v>
      </c>
      <c r="T21" s="124">
        <v>66.504999999999995</v>
      </c>
      <c r="U21" s="124">
        <v>7.2</v>
      </c>
      <c r="V21" s="119">
        <v>18.2</v>
      </c>
      <c r="W21" s="120">
        <v>8.0559999999999992</v>
      </c>
      <c r="X21" s="120">
        <v>0.33</v>
      </c>
      <c r="Y21" s="125" t="s">
        <v>1482</v>
      </c>
      <c r="Z21" s="123" t="s">
        <v>1482</v>
      </c>
      <c r="AA21" s="119">
        <v>19.3</v>
      </c>
      <c r="AB21" s="121">
        <v>117.089</v>
      </c>
      <c r="AC21" s="119">
        <v>42.84</v>
      </c>
      <c r="AD21" s="120">
        <v>29.797999999999998</v>
      </c>
      <c r="AE21" s="120">
        <v>19.89</v>
      </c>
      <c r="AF21" s="121">
        <v>10.1</v>
      </c>
      <c r="AG21" s="122" t="s">
        <v>561</v>
      </c>
      <c r="AH21" s="120">
        <v>11.2</v>
      </c>
      <c r="AI21" s="120">
        <v>10.15056</v>
      </c>
      <c r="AJ21" s="125" t="s">
        <v>561</v>
      </c>
      <c r="AK21" s="121">
        <v>12</v>
      </c>
      <c r="AL21" s="119">
        <v>35.409999999999997</v>
      </c>
      <c r="AM21" s="121">
        <v>35.700000000000003</v>
      </c>
      <c r="AN21" s="119">
        <v>13.409000000000001</v>
      </c>
      <c r="AO21" s="125" t="s">
        <v>1482</v>
      </c>
      <c r="AP21" s="125" t="s">
        <v>1482</v>
      </c>
      <c r="AQ21" s="125" t="s">
        <v>1482</v>
      </c>
      <c r="AR21" s="120">
        <v>5.4728399999999997</v>
      </c>
      <c r="AS21" s="120">
        <v>7.0315899999999996</v>
      </c>
      <c r="AT21" s="120">
        <v>19.489000000000001</v>
      </c>
      <c r="AU21" s="120">
        <v>6.8879999999999999</v>
      </c>
      <c r="AV21" s="121">
        <v>13.114000000000001</v>
      </c>
      <c r="AW21" s="124">
        <v>4.49</v>
      </c>
    </row>
    <row r="22" spans="1:49" x14ac:dyDescent="0.3">
      <c r="A22" s="126" t="s">
        <v>798</v>
      </c>
      <c r="B22" s="119">
        <v>3.8</v>
      </c>
      <c r="C22" s="120">
        <v>14</v>
      </c>
      <c r="D22" s="120">
        <v>12.1</v>
      </c>
      <c r="E22" s="120">
        <v>2</v>
      </c>
      <c r="F22" s="120">
        <v>7.5</v>
      </c>
      <c r="G22" s="121">
        <v>16</v>
      </c>
      <c r="H22" s="119">
        <v>11.3</v>
      </c>
      <c r="I22" s="121">
        <v>88</v>
      </c>
      <c r="J22" s="119">
        <v>15.69</v>
      </c>
      <c r="K22" s="120">
        <v>14.56</v>
      </c>
      <c r="L22" s="121">
        <v>18.126999999999999</v>
      </c>
      <c r="M22" s="122" t="s">
        <v>1482</v>
      </c>
      <c r="N22" s="123" t="s">
        <v>1482</v>
      </c>
      <c r="O22" s="124">
        <v>1.159</v>
      </c>
      <c r="P22" s="119">
        <v>18.239999999999998</v>
      </c>
      <c r="Q22" s="120">
        <v>67.680000000000007</v>
      </c>
      <c r="R22" s="120">
        <v>91.22</v>
      </c>
      <c r="S22" s="121">
        <v>66.62</v>
      </c>
      <c r="T22" s="124">
        <v>68.194999999999993</v>
      </c>
      <c r="U22" s="124">
        <v>7.2</v>
      </c>
      <c r="V22" s="119">
        <v>17.54</v>
      </c>
      <c r="W22" s="120">
        <v>8.9320000000000004</v>
      </c>
      <c r="X22" s="120">
        <v>0.35</v>
      </c>
      <c r="Y22" s="125" t="s">
        <v>1482</v>
      </c>
      <c r="Z22" s="123" t="s">
        <v>1482</v>
      </c>
      <c r="AA22" s="119">
        <v>21.42</v>
      </c>
      <c r="AB22" s="121">
        <v>119.206</v>
      </c>
      <c r="AC22" s="119">
        <v>44.13</v>
      </c>
      <c r="AD22" s="120">
        <v>28.937000000000001</v>
      </c>
      <c r="AE22" s="120">
        <v>19.34</v>
      </c>
      <c r="AF22" s="121">
        <v>10.5</v>
      </c>
      <c r="AG22" s="122" t="s">
        <v>561</v>
      </c>
      <c r="AH22" s="120">
        <v>11.2</v>
      </c>
      <c r="AI22" s="120">
        <v>10.16765</v>
      </c>
      <c r="AJ22" s="125" t="s">
        <v>561</v>
      </c>
      <c r="AK22" s="121">
        <v>12</v>
      </c>
      <c r="AL22" s="119">
        <v>35.090000000000003</v>
      </c>
      <c r="AM22" s="121">
        <v>35.380000000000003</v>
      </c>
      <c r="AN22" s="119">
        <v>13.109</v>
      </c>
      <c r="AO22" s="125" t="s">
        <v>1482</v>
      </c>
      <c r="AP22" s="125" t="s">
        <v>1482</v>
      </c>
      <c r="AQ22" s="125" t="s">
        <v>1482</v>
      </c>
      <c r="AR22" s="120">
        <v>5.6672500000000001</v>
      </c>
      <c r="AS22" s="120">
        <v>7.0315899999999996</v>
      </c>
      <c r="AT22" s="120">
        <v>19.489000000000001</v>
      </c>
      <c r="AU22" s="120">
        <v>7.8250000000000002</v>
      </c>
      <c r="AV22" s="121">
        <v>13.114000000000001</v>
      </c>
      <c r="AW22" s="124">
        <v>4.49</v>
      </c>
    </row>
    <row r="23" spans="1:49" x14ac:dyDescent="0.3">
      <c r="A23" s="126" t="s">
        <v>799</v>
      </c>
      <c r="B23" s="119">
        <v>3.8</v>
      </c>
      <c r="C23" s="120">
        <v>14</v>
      </c>
      <c r="D23" s="120">
        <v>12.1</v>
      </c>
      <c r="E23" s="120">
        <v>2</v>
      </c>
      <c r="F23" s="120">
        <v>7.5</v>
      </c>
      <c r="G23" s="121">
        <v>16</v>
      </c>
      <c r="H23" s="119">
        <v>11.3</v>
      </c>
      <c r="I23" s="121">
        <v>88</v>
      </c>
      <c r="J23" s="119">
        <v>15.69</v>
      </c>
      <c r="K23" s="120">
        <v>14.56</v>
      </c>
      <c r="L23" s="121">
        <v>18.126999999999999</v>
      </c>
      <c r="M23" s="122" t="s">
        <v>1482</v>
      </c>
      <c r="N23" s="123" t="s">
        <v>1482</v>
      </c>
      <c r="O23" s="124">
        <v>1.159</v>
      </c>
      <c r="P23" s="119">
        <v>18.239999999999998</v>
      </c>
      <c r="Q23" s="120">
        <v>67.680000000000007</v>
      </c>
      <c r="R23" s="120">
        <v>91.22</v>
      </c>
      <c r="S23" s="121">
        <v>66.62</v>
      </c>
      <c r="T23" s="124">
        <v>68.194999999999993</v>
      </c>
      <c r="U23" s="124">
        <v>7.2</v>
      </c>
      <c r="V23" s="119">
        <v>17.54</v>
      </c>
      <c r="W23" s="120">
        <v>8.9320000000000004</v>
      </c>
      <c r="X23" s="120">
        <v>0.35</v>
      </c>
      <c r="Y23" s="125" t="s">
        <v>1482</v>
      </c>
      <c r="Z23" s="123" t="s">
        <v>1482</v>
      </c>
      <c r="AA23" s="119">
        <v>21.42</v>
      </c>
      <c r="AB23" s="121">
        <v>119.206</v>
      </c>
      <c r="AC23" s="119">
        <v>44.13</v>
      </c>
      <c r="AD23" s="120">
        <v>28.937000000000001</v>
      </c>
      <c r="AE23" s="120">
        <v>19.34</v>
      </c>
      <c r="AF23" s="121">
        <v>10.5</v>
      </c>
      <c r="AG23" s="122" t="s">
        <v>561</v>
      </c>
      <c r="AH23" s="120">
        <v>11.2</v>
      </c>
      <c r="AI23" s="120">
        <v>10.16765</v>
      </c>
      <c r="AJ23" s="125" t="s">
        <v>561</v>
      </c>
      <c r="AK23" s="121">
        <v>12</v>
      </c>
      <c r="AL23" s="119">
        <v>35.090000000000003</v>
      </c>
      <c r="AM23" s="121">
        <v>35.380000000000003</v>
      </c>
      <c r="AN23" s="119">
        <v>13.109</v>
      </c>
      <c r="AO23" s="125" t="s">
        <v>1482</v>
      </c>
      <c r="AP23" s="125" t="s">
        <v>1482</v>
      </c>
      <c r="AQ23" s="125" t="s">
        <v>1482</v>
      </c>
      <c r="AR23" s="120">
        <v>5.6672500000000001</v>
      </c>
      <c r="AS23" s="120">
        <v>7.0315899999999996</v>
      </c>
      <c r="AT23" s="120">
        <v>19.489000000000001</v>
      </c>
      <c r="AU23" s="120">
        <v>7.8250000000000002</v>
      </c>
      <c r="AV23" s="121">
        <v>13.114000000000001</v>
      </c>
      <c r="AW23" s="124">
        <v>4.49</v>
      </c>
    </row>
    <row r="24" spans="1:49" x14ac:dyDescent="0.3">
      <c r="A24" s="126" t="s">
        <v>800</v>
      </c>
      <c r="B24" s="119">
        <v>3.8</v>
      </c>
      <c r="C24" s="120">
        <v>14</v>
      </c>
      <c r="D24" s="120">
        <v>12.1</v>
      </c>
      <c r="E24" s="120">
        <v>2</v>
      </c>
      <c r="F24" s="120">
        <v>7.3</v>
      </c>
      <c r="G24" s="121">
        <v>16</v>
      </c>
      <c r="H24" s="119">
        <v>11.7</v>
      </c>
      <c r="I24" s="121">
        <v>88</v>
      </c>
      <c r="J24" s="119">
        <v>15.7</v>
      </c>
      <c r="K24" s="120">
        <v>14.56</v>
      </c>
      <c r="L24" s="121">
        <v>17.753</v>
      </c>
      <c r="M24" s="119">
        <v>1.07</v>
      </c>
      <c r="N24" s="121">
        <v>72.08</v>
      </c>
      <c r="O24" s="124">
        <v>1.159</v>
      </c>
      <c r="P24" s="119">
        <v>17.57</v>
      </c>
      <c r="Q24" s="120">
        <v>67.680000000000007</v>
      </c>
      <c r="R24" s="120">
        <v>91.22</v>
      </c>
      <c r="S24" s="121">
        <v>70.13</v>
      </c>
      <c r="T24" s="124">
        <v>75.27</v>
      </c>
      <c r="U24" s="124">
        <v>7.2</v>
      </c>
      <c r="V24" s="119">
        <v>18.2</v>
      </c>
      <c r="W24" s="120">
        <v>9.1199999999999992</v>
      </c>
      <c r="X24" s="120">
        <v>0.36</v>
      </c>
      <c r="Y24" s="125" t="s">
        <v>1482</v>
      </c>
      <c r="Z24" s="123" t="s">
        <v>1482</v>
      </c>
      <c r="AA24" s="119">
        <v>26.67</v>
      </c>
      <c r="AB24" s="121">
        <v>124.46</v>
      </c>
      <c r="AC24" s="119">
        <v>42.92</v>
      </c>
      <c r="AD24" s="120">
        <v>33.003999999999998</v>
      </c>
      <c r="AE24" s="120">
        <v>19.13</v>
      </c>
      <c r="AF24" s="121">
        <v>9.3000000000000007</v>
      </c>
      <c r="AG24" s="122" t="s">
        <v>561</v>
      </c>
      <c r="AH24" s="120">
        <v>11</v>
      </c>
      <c r="AI24" s="120">
        <v>10.14343</v>
      </c>
      <c r="AJ24" s="125" t="s">
        <v>561</v>
      </c>
      <c r="AK24" s="121">
        <v>12</v>
      </c>
      <c r="AL24" s="119">
        <v>34.22</v>
      </c>
      <c r="AM24" s="121">
        <v>34.5</v>
      </c>
      <c r="AN24" s="119">
        <v>13.109</v>
      </c>
      <c r="AO24" s="125" t="s">
        <v>1482</v>
      </c>
      <c r="AP24" s="125" t="s">
        <v>1482</v>
      </c>
      <c r="AQ24" s="125" t="s">
        <v>1482</v>
      </c>
      <c r="AR24" s="120">
        <v>5.82681</v>
      </c>
      <c r="AS24" s="120">
        <v>7.0315899999999996</v>
      </c>
      <c r="AT24" s="120">
        <v>19.489000000000001</v>
      </c>
      <c r="AU24" s="120">
        <v>8.5939999999999994</v>
      </c>
      <c r="AV24" s="121">
        <v>13.114000000000001</v>
      </c>
      <c r="AW24" s="124">
        <v>4.49</v>
      </c>
    </row>
    <row r="25" spans="1:49" x14ac:dyDescent="0.3">
      <c r="A25" s="126" t="s">
        <v>801</v>
      </c>
      <c r="B25" s="119">
        <v>3.8</v>
      </c>
      <c r="C25" s="120">
        <v>14</v>
      </c>
      <c r="D25" s="120">
        <v>12.1</v>
      </c>
      <c r="E25" s="120">
        <v>2</v>
      </c>
      <c r="F25" s="120">
        <v>7.3</v>
      </c>
      <c r="G25" s="121">
        <v>16</v>
      </c>
      <c r="H25" s="119">
        <v>11.7</v>
      </c>
      <c r="I25" s="121">
        <v>88</v>
      </c>
      <c r="J25" s="119">
        <v>15.7</v>
      </c>
      <c r="K25" s="120">
        <v>14.56</v>
      </c>
      <c r="L25" s="121">
        <v>17.753</v>
      </c>
      <c r="M25" s="119">
        <v>1.07</v>
      </c>
      <c r="N25" s="121">
        <v>72.08</v>
      </c>
      <c r="O25" s="124">
        <v>1.159</v>
      </c>
      <c r="P25" s="119">
        <v>17.57</v>
      </c>
      <c r="Q25" s="120">
        <v>67.680000000000007</v>
      </c>
      <c r="R25" s="120">
        <v>91.22</v>
      </c>
      <c r="S25" s="121">
        <v>70.13</v>
      </c>
      <c r="T25" s="124">
        <v>75.27</v>
      </c>
      <c r="U25" s="124">
        <v>7.2</v>
      </c>
      <c r="V25" s="119">
        <v>18.2</v>
      </c>
      <c r="W25" s="120">
        <v>9.1199999999999992</v>
      </c>
      <c r="X25" s="120">
        <v>0.36</v>
      </c>
      <c r="Y25" s="125" t="s">
        <v>1482</v>
      </c>
      <c r="Z25" s="123" t="s">
        <v>1482</v>
      </c>
      <c r="AA25" s="119">
        <v>26.67</v>
      </c>
      <c r="AB25" s="121">
        <v>124.46</v>
      </c>
      <c r="AC25" s="119">
        <v>42.92</v>
      </c>
      <c r="AD25" s="120">
        <v>33.003999999999998</v>
      </c>
      <c r="AE25" s="120">
        <v>19.13</v>
      </c>
      <c r="AF25" s="121">
        <v>9.3000000000000007</v>
      </c>
      <c r="AG25" s="122" t="s">
        <v>561</v>
      </c>
      <c r="AH25" s="120">
        <v>11</v>
      </c>
      <c r="AI25" s="120">
        <v>10.14343</v>
      </c>
      <c r="AJ25" s="125" t="s">
        <v>561</v>
      </c>
      <c r="AK25" s="121">
        <v>12</v>
      </c>
      <c r="AL25" s="119">
        <v>34.22</v>
      </c>
      <c r="AM25" s="121">
        <v>34.5</v>
      </c>
      <c r="AN25" s="119">
        <v>13.109</v>
      </c>
      <c r="AO25" s="125" t="s">
        <v>1482</v>
      </c>
      <c r="AP25" s="125" t="s">
        <v>1482</v>
      </c>
      <c r="AQ25" s="125" t="s">
        <v>1482</v>
      </c>
      <c r="AR25" s="120">
        <v>5.82681</v>
      </c>
      <c r="AS25" s="120">
        <v>7.0315899999999996</v>
      </c>
      <c r="AT25" s="120">
        <v>19.489000000000001</v>
      </c>
      <c r="AU25" s="120">
        <v>8.5939999999999994</v>
      </c>
      <c r="AV25" s="121">
        <v>13.114000000000001</v>
      </c>
      <c r="AW25" s="124">
        <v>4.49</v>
      </c>
    </row>
    <row r="26" spans="1:49" x14ac:dyDescent="0.3">
      <c r="A26" s="126" t="s">
        <v>802</v>
      </c>
      <c r="B26" s="119">
        <v>3.8</v>
      </c>
      <c r="C26" s="120">
        <v>14</v>
      </c>
      <c r="D26" s="120">
        <v>12.1</v>
      </c>
      <c r="E26" s="120">
        <v>2</v>
      </c>
      <c r="F26" s="120">
        <v>1.7</v>
      </c>
      <c r="G26" s="121">
        <v>16</v>
      </c>
      <c r="H26" s="119">
        <v>11.7</v>
      </c>
      <c r="I26" s="121">
        <v>88</v>
      </c>
      <c r="J26" s="119">
        <v>15.17</v>
      </c>
      <c r="K26" s="120">
        <v>14.54</v>
      </c>
      <c r="L26" s="121">
        <v>17.402000000000001</v>
      </c>
      <c r="M26" s="122" t="s">
        <v>1482</v>
      </c>
      <c r="N26" s="123" t="s">
        <v>1482</v>
      </c>
      <c r="O26" s="124">
        <v>1.159</v>
      </c>
      <c r="P26" s="119">
        <v>17.239999999999998</v>
      </c>
      <c r="Q26" s="120">
        <v>68.48</v>
      </c>
      <c r="R26" s="120">
        <v>89.51</v>
      </c>
      <c r="S26" s="121">
        <v>70.58</v>
      </c>
      <c r="T26" s="124">
        <v>63.619</v>
      </c>
      <c r="U26" s="124">
        <v>7.35</v>
      </c>
      <c r="V26" s="119">
        <v>20</v>
      </c>
      <c r="W26" s="120">
        <v>9.7859999999999996</v>
      </c>
      <c r="X26" s="120">
        <v>0.38</v>
      </c>
      <c r="Y26" s="125" t="s">
        <v>1482</v>
      </c>
      <c r="Z26" s="123" t="s">
        <v>1482</v>
      </c>
      <c r="AA26" s="119">
        <v>14.77</v>
      </c>
      <c r="AB26" s="121">
        <v>112.56100000000001</v>
      </c>
      <c r="AC26" s="119">
        <v>46.02</v>
      </c>
      <c r="AD26" s="120">
        <v>30.847000000000001</v>
      </c>
      <c r="AE26" s="120">
        <v>18.809999999999999</v>
      </c>
      <c r="AF26" s="121">
        <v>11.7</v>
      </c>
      <c r="AG26" s="122" t="s">
        <v>561</v>
      </c>
      <c r="AH26" s="120">
        <v>11.4</v>
      </c>
      <c r="AI26" s="120">
        <v>10.25461</v>
      </c>
      <c r="AJ26" s="125" t="s">
        <v>561</v>
      </c>
      <c r="AK26" s="121">
        <v>11.9</v>
      </c>
      <c r="AL26" s="119">
        <v>35.53</v>
      </c>
      <c r="AM26" s="121">
        <v>35.82</v>
      </c>
      <c r="AN26" s="119">
        <v>13.109</v>
      </c>
      <c r="AO26" s="125" t="s">
        <v>1482</v>
      </c>
      <c r="AP26" s="125" t="s">
        <v>1482</v>
      </c>
      <c r="AQ26" s="125" t="s">
        <v>1482</v>
      </c>
      <c r="AR26" s="120">
        <v>5.7280499999999996</v>
      </c>
      <c r="AS26" s="120">
        <v>7.0315899999999996</v>
      </c>
      <c r="AT26" s="120">
        <v>19.489000000000001</v>
      </c>
      <c r="AU26" s="120">
        <v>8.1180000000000003</v>
      </c>
      <c r="AV26" s="121">
        <v>13.268000000000001</v>
      </c>
      <c r="AW26" s="124">
        <v>4.49</v>
      </c>
    </row>
    <row r="27" spans="1:49" x14ac:dyDescent="0.3">
      <c r="A27" s="126" t="s">
        <v>803</v>
      </c>
      <c r="B27" s="119">
        <v>3.8</v>
      </c>
      <c r="C27" s="120">
        <v>14</v>
      </c>
      <c r="D27" s="120">
        <v>12.1</v>
      </c>
      <c r="E27" s="120">
        <v>2</v>
      </c>
      <c r="F27" s="120">
        <v>1.7</v>
      </c>
      <c r="G27" s="121">
        <v>16</v>
      </c>
      <c r="H27" s="119">
        <v>11.7</v>
      </c>
      <c r="I27" s="121">
        <v>88</v>
      </c>
      <c r="J27" s="119">
        <v>15.17</v>
      </c>
      <c r="K27" s="120">
        <v>14.54</v>
      </c>
      <c r="L27" s="121">
        <v>17.402000000000001</v>
      </c>
      <c r="M27" s="122" t="s">
        <v>1482</v>
      </c>
      <c r="N27" s="123" t="s">
        <v>1482</v>
      </c>
      <c r="O27" s="124">
        <v>1.159</v>
      </c>
      <c r="P27" s="119">
        <v>17.239999999999998</v>
      </c>
      <c r="Q27" s="120">
        <v>68.48</v>
      </c>
      <c r="R27" s="120">
        <v>89.51</v>
      </c>
      <c r="S27" s="121">
        <v>70.58</v>
      </c>
      <c r="T27" s="124">
        <v>63.619</v>
      </c>
      <c r="U27" s="124">
        <v>7.35</v>
      </c>
      <c r="V27" s="119">
        <v>20</v>
      </c>
      <c r="W27" s="120">
        <v>9.7859999999999996</v>
      </c>
      <c r="X27" s="120">
        <v>0.38</v>
      </c>
      <c r="Y27" s="125" t="s">
        <v>1482</v>
      </c>
      <c r="Z27" s="123" t="s">
        <v>1482</v>
      </c>
      <c r="AA27" s="119">
        <v>14.77</v>
      </c>
      <c r="AB27" s="121">
        <v>112.56100000000001</v>
      </c>
      <c r="AC27" s="119">
        <v>46.02</v>
      </c>
      <c r="AD27" s="120">
        <v>30.847000000000001</v>
      </c>
      <c r="AE27" s="120">
        <v>18.809999999999999</v>
      </c>
      <c r="AF27" s="121">
        <v>11.7</v>
      </c>
      <c r="AG27" s="122" t="s">
        <v>561</v>
      </c>
      <c r="AH27" s="120">
        <v>11.4</v>
      </c>
      <c r="AI27" s="120">
        <v>10.25461</v>
      </c>
      <c r="AJ27" s="125" t="s">
        <v>561</v>
      </c>
      <c r="AK27" s="121">
        <v>11.9</v>
      </c>
      <c r="AL27" s="119">
        <v>35.53</v>
      </c>
      <c r="AM27" s="121">
        <v>35.82</v>
      </c>
      <c r="AN27" s="119">
        <v>13.109</v>
      </c>
      <c r="AO27" s="125" t="s">
        <v>1482</v>
      </c>
      <c r="AP27" s="125" t="s">
        <v>1482</v>
      </c>
      <c r="AQ27" s="125" t="s">
        <v>1482</v>
      </c>
      <c r="AR27" s="120">
        <v>5.7280499999999996</v>
      </c>
      <c r="AS27" s="120">
        <v>7.0315899999999996</v>
      </c>
      <c r="AT27" s="120">
        <v>19.489000000000001</v>
      </c>
      <c r="AU27" s="120">
        <v>8.1180000000000003</v>
      </c>
      <c r="AV27" s="121">
        <v>13.268000000000001</v>
      </c>
      <c r="AW27" s="124">
        <v>4.49</v>
      </c>
    </row>
    <row r="28" spans="1:49" x14ac:dyDescent="0.3">
      <c r="A28" s="126" t="s">
        <v>804</v>
      </c>
      <c r="B28" s="119">
        <v>3.8</v>
      </c>
      <c r="C28" s="120">
        <v>14</v>
      </c>
      <c r="D28" s="120">
        <v>12.1</v>
      </c>
      <c r="E28" s="120">
        <v>2</v>
      </c>
      <c r="F28" s="120">
        <v>0</v>
      </c>
      <c r="G28" s="121">
        <v>16</v>
      </c>
      <c r="H28" s="119">
        <v>11.7</v>
      </c>
      <c r="I28" s="121">
        <v>84</v>
      </c>
      <c r="J28" s="119">
        <v>16.54</v>
      </c>
      <c r="K28" s="120">
        <v>14.42</v>
      </c>
      <c r="L28" s="121">
        <v>16.878</v>
      </c>
      <c r="M28" s="122" t="s">
        <v>1482</v>
      </c>
      <c r="N28" s="123" t="s">
        <v>1482</v>
      </c>
      <c r="O28" s="124">
        <v>1.159</v>
      </c>
      <c r="P28" s="119">
        <v>17.239999999999998</v>
      </c>
      <c r="Q28" s="120">
        <v>71.7</v>
      </c>
      <c r="R28" s="120">
        <v>87.81</v>
      </c>
      <c r="S28" s="121">
        <v>69.91</v>
      </c>
      <c r="T28" s="124">
        <v>65.408000000000001</v>
      </c>
      <c r="U28" s="124">
        <v>7.3</v>
      </c>
      <c r="V28" s="119">
        <v>18.86</v>
      </c>
      <c r="W28" s="120">
        <v>7.4260000000000002</v>
      </c>
      <c r="X28" s="120">
        <v>0.38</v>
      </c>
      <c r="Y28" s="125" t="s">
        <v>1482</v>
      </c>
      <c r="Z28" s="123" t="s">
        <v>1482</v>
      </c>
      <c r="AA28" s="119">
        <v>11.63</v>
      </c>
      <c r="AB28" s="121">
        <v>89.721000000000004</v>
      </c>
      <c r="AC28" s="119">
        <v>46.47</v>
      </c>
      <c r="AD28" s="120">
        <v>29.974</v>
      </c>
      <c r="AE28" s="120">
        <v>18.66</v>
      </c>
      <c r="AF28" s="121">
        <v>10.4</v>
      </c>
      <c r="AG28" s="122" t="s">
        <v>561</v>
      </c>
      <c r="AH28" s="120">
        <v>8</v>
      </c>
      <c r="AI28" s="120">
        <v>8.97485</v>
      </c>
      <c r="AJ28" s="125" t="s">
        <v>561</v>
      </c>
      <c r="AK28" s="121">
        <v>12</v>
      </c>
      <c r="AL28" s="119">
        <v>34.75</v>
      </c>
      <c r="AM28" s="121">
        <v>35.04</v>
      </c>
      <c r="AN28" s="119">
        <v>13.109</v>
      </c>
      <c r="AO28" s="125" t="s">
        <v>1482</v>
      </c>
      <c r="AP28" s="125" t="s">
        <v>1482</v>
      </c>
      <c r="AQ28" s="125" t="s">
        <v>1482</v>
      </c>
      <c r="AR28" s="120">
        <v>5.6344700000000003</v>
      </c>
      <c r="AS28" s="120">
        <v>7.0315899999999996</v>
      </c>
      <c r="AT28" s="120">
        <v>19.489000000000001</v>
      </c>
      <c r="AU28" s="120">
        <v>7.6669999999999998</v>
      </c>
      <c r="AV28" s="121">
        <v>13.467000000000001</v>
      </c>
      <c r="AW28" s="124">
        <v>4.49</v>
      </c>
    </row>
    <row r="29" spans="1:49" x14ac:dyDescent="0.3">
      <c r="A29" s="126" t="s">
        <v>805</v>
      </c>
      <c r="B29" s="119">
        <v>3.8</v>
      </c>
      <c r="C29" s="120">
        <v>14</v>
      </c>
      <c r="D29" s="120">
        <v>12.1</v>
      </c>
      <c r="E29" s="120">
        <v>2</v>
      </c>
      <c r="F29" s="120">
        <v>0</v>
      </c>
      <c r="G29" s="121">
        <v>16</v>
      </c>
      <c r="H29" s="119">
        <v>11.7</v>
      </c>
      <c r="I29" s="121">
        <v>84</v>
      </c>
      <c r="J29" s="119">
        <v>16.54</v>
      </c>
      <c r="K29" s="120">
        <v>14.42</v>
      </c>
      <c r="L29" s="121">
        <v>16.878</v>
      </c>
      <c r="M29" s="122" t="s">
        <v>1482</v>
      </c>
      <c r="N29" s="123" t="s">
        <v>1482</v>
      </c>
      <c r="O29" s="124">
        <v>1.159</v>
      </c>
      <c r="P29" s="119">
        <v>17.239999999999998</v>
      </c>
      <c r="Q29" s="120">
        <v>71.7</v>
      </c>
      <c r="R29" s="120">
        <v>87.81</v>
      </c>
      <c r="S29" s="121">
        <v>69.91</v>
      </c>
      <c r="T29" s="124">
        <v>65.408000000000001</v>
      </c>
      <c r="U29" s="124">
        <v>7.3</v>
      </c>
      <c r="V29" s="119">
        <v>18.86</v>
      </c>
      <c r="W29" s="120">
        <v>7.4260000000000002</v>
      </c>
      <c r="X29" s="120">
        <v>0.38</v>
      </c>
      <c r="Y29" s="125" t="s">
        <v>1482</v>
      </c>
      <c r="Z29" s="123" t="s">
        <v>1482</v>
      </c>
      <c r="AA29" s="119">
        <v>11.63</v>
      </c>
      <c r="AB29" s="121">
        <v>89.721000000000004</v>
      </c>
      <c r="AC29" s="119">
        <v>46.47</v>
      </c>
      <c r="AD29" s="120">
        <v>29.974</v>
      </c>
      <c r="AE29" s="120">
        <v>18.66</v>
      </c>
      <c r="AF29" s="121">
        <v>10.4</v>
      </c>
      <c r="AG29" s="122" t="s">
        <v>561</v>
      </c>
      <c r="AH29" s="120">
        <v>8</v>
      </c>
      <c r="AI29" s="120">
        <v>8.97485</v>
      </c>
      <c r="AJ29" s="125" t="s">
        <v>561</v>
      </c>
      <c r="AK29" s="121">
        <v>12</v>
      </c>
      <c r="AL29" s="119">
        <v>34.75</v>
      </c>
      <c r="AM29" s="121">
        <v>35.04</v>
      </c>
      <c r="AN29" s="119">
        <v>13.109</v>
      </c>
      <c r="AO29" s="125" t="s">
        <v>1482</v>
      </c>
      <c r="AP29" s="125" t="s">
        <v>1482</v>
      </c>
      <c r="AQ29" s="125" t="s">
        <v>1482</v>
      </c>
      <c r="AR29" s="120">
        <v>5.6344700000000003</v>
      </c>
      <c r="AS29" s="120">
        <v>7.0315899999999996</v>
      </c>
      <c r="AT29" s="120">
        <v>19.489000000000001</v>
      </c>
      <c r="AU29" s="120">
        <v>7.6669999999999998</v>
      </c>
      <c r="AV29" s="121">
        <v>13.467000000000001</v>
      </c>
      <c r="AW29" s="124">
        <v>4.49</v>
      </c>
    </row>
    <row r="30" spans="1:49" x14ac:dyDescent="0.3">
      <c r="A30" s="126" t="s">
        <v>806</v>
      </c>
      <c r="B30" s="119">
        <v>3.8</v>
      </c>
      <c r="C30" s="120">
        <v>14</v>
      </c>
      <c r="D30" s="120">
        <v>12.1</v>
      </c>
      <c r="E30" s="120">
        <v>2</v>
      </c>
      <c r="F30" s="120">
        <v>5.2</v>
      </c>
      <c r="G30" s="121">
        <v>16</v>
      </c>
      <c r="H30" s="119">
        <v>11.3</v>
      </c>
      <c r="I30" s="121">
        <v>80</v>
      </c>
      <c r="J30" s="119">
        <v>16.48</v>
      </c>
      <c r="K30" s="120">
        <v>14.43</v>
      </c>
      <c r="L30" s="121">
        <v>7.7190000000000003</v>
      </c>
      <c r="M30" s="122" t="s">
        <v>1482</v>
      </c>
      <c r="N30" s="123" t="s">
        <v>1482</v>
      </c>
      <c r="O30" s="124">
        <v>1.159</v>
      </c>
      <c r="P30" s="119">
        <v>17.239999999999998</v>
      </c>
      <c r="Q30" s="120">
        <v>70.89</v>
      </c>
      <c r="R30" s="120">
        <v>86.13</v>
      </c>
      <c r="S30" s="121">
        <v>68.56</v>
      </c>
      <c r="T30" s="124">
        <v>66.340999999999994</v>
      </c>
      <c r="U30" s="124">
        <v>7.25</v>
      </c>
      <c r="V30" s="119">
        <v>18.86</v>
      </c>
      <c r="W30" s="120">
        <v>7.8470000000000004</v>
      </c>
      <c r="X30" s="120">
        <v>0.38</v>
      </c>
      <c r="Y30" s="125" t="s">
        <v>1482</v>
      </c>
      <c r="Z30" s="123" t="s">
        <v>1482</v>
      </c>
      <c r="AA30" s="119">
        <v>6.31</v>
      </c>
      <c r="AB30" s="121">
        <v>84.399000000000001</v>
      </c>
      <c r="AC30" s="119">
        <v>43.76</v>
      </c>
      <c r="AD30" s="120">
        <v>30.684999999999999</v>
      </c>
      <c r="AE30" s="120">
        <v>18.86</v>
      </c>
      <c r="AF30" s="121">
        <v>11.2</v>
      </c>
      <c r="AG30" s="122" t="s">
        <v>561</v>
      </c>
      <c r="AH30" s="120">
        <v>8</v>
      </c>
      <c r="AI30" s="120">
        <v>9.0323899999999995</v>
      </c>
      <c r="AJ30" s="125" t="s">
        <v>561</v>
      </c>
      <c r="AK30" s="121">
        <v>12</v>
      </c>
      <c r="AL30" s="119">
        <v>34.590000000000003</v>
      </c>
      <c r="AM30" s="121">
        <v>34.880000000000003</v>
      </c>
      <c r="AN30" s="119">
        <v>13.109</v>
      </c>
      <c r="AO30" s="125" t="s">
        <v>1482</v>
      </c>
      <c r="AP30" s="125" t="s">
        <v>1482</v>
      </c>
      <c r="AQ30" s="125" t="s">
        <v>1482</v>
      </c>
      <c r="AR30" s="120">
        <v>5.5381999999999998</v>
      </c>
      <c r="AS30" s="120">
        <v>7.0315899999999996</v>
      </c>
      <c r="AT30" s="120">
        <v>19.489000000000001</v>
      </c>
      <c r="AU30" s="120">
        <v>7.2030000000000003</v>
      </c>
      <c r="AV30" s="121">
        <v>13.353999999999999</v>
      </c>
      <c r="AW30" s="124">
        <v>4.49</v>
      </c>
    </row>
    <row r="31" spans="1:49" x14ac:dyDescent="0.3">
      <c r="A31" s="126" t="s">
        <v>807</v>
      </c>
      <c r="B31" s="119">
        <v>3.8</v>
      </c>
      <c r="C31" s="120">
        <v>14</v>
      </c>
      <c r="D31" s="120">
        <v>12.1</v>
      </c>
      <c r="E31" s="120">
        <v>2</v>
      </c>
      <c r="F31" s="120">
        <v>5.2</v>
      </c>
      <c r="G31" s="121">
        <v>16</v>
      </c>
      <c r="H31" s="119">
        <v>11.3</v>
      </c>
      <c r="I31" s="121">
        <v>80</v>
      </c>
      <c r="J31" s="119">
        <v>16.48</v>
      </c>
      <c r="K31" s="120">
        <v>14.43</v>
      </c>
      <c r="L31" s="121">
        <v>7.7190000000000003</v>
      </c>
      <c r="M31" s="122" t="s">
        <v>1482</v>
      </c>
      <c r="N31" s="123" t="s">
        <v>1482</v>
      </c>
      <c r="O31" s="124">
        <v>1.159</v>
      </c>
      <c r="P31" s="119">
        <v>17.239999999999998</v>
      </c>
      <c r="Q31" s="120">
        <v>70.89</v>
      </c>
      <c r="R31" s="120">
        <v>86.13</v>
      </c>
      <c r="S31" s="121">
        <v>68.56</v>
      </c>
      <c r="T31" s="124">
        <v>66.340999999999994</v>
      </c>
      <c r="U31" s="124">
        <v>7.25</v>
      </c>
      <c r="V31" s="119">
        <v>18.86</v>
      </c>
      <c r="W31" s="120">
        <v>7.8470000000000004</v>
      </c>
      <c r="X31" s="120">
        <v>0.38</v>
      </c>
      <c r="Y31" s="125" t="s">
        <v>1482</v>
      </c>
      <c r="Z31" s="123" t="s">
        <v>1482</v>
      </c>
      <c r="AA31" s="119">
        <v>6.31</v>
      </c>
      <c r="AB31" s="121">
        <v>84.399000000000001</v>
      </c>
      <c r="AC31" s="119">
        <v>43.76</v>
      </c>
      <c r="AD31" s="120">
        <v>30.684999999999999</v>
      </c>
      <c r="AE31" s="120">
        <v>18.86</v>
      </c>
      <c r="AF31" s="121">
        <v>11.2</v>
      </c>
      <c r="AG31" s="122" t="s">
        <v>561</v>
      </c>
      <c r="AH31" s="120">
        <v>8</v>
      </c>
      <c r="AI31" s="120">
        <v>9.0323899999999995</v>
      </c>
      <c r="AJ31" s="125" t="s">
        <v>561</v>
      </c>
      <c r="AK31" s="121">
        <v>12</v>
      </c>
      <c r="AL31" s="119">
        <v>34.590000000000003</v>
      </c>
      <c r="AM31" s="121">
        <v>34.880000000000003</v>
      </c>
      <c r="AN31" s="119">
        <v>13.109</v>
      </c>
      <c r="AO31" s="125" t="s">
        <v>1482</v>
      </c>
      <c r="AP31" s="125" t="s">
        <v>1482</v>
      </c>
      <c r="AQ31" s="125" t="s">
        <v>1482</v>
      </c>
      <c r="AR31" s="120">
        <v>5.5381999999999998</v>
      </c>
      <c r="AS31" s="120">
        <v>7.0315899999999996</v>
      </c>
      <c r="AT31" s="120">
        <v>19.489000000000001</v>
      </c>
      <c r="AU31" s="120">
        <v>7.2030000000000003</v>
      </c>
      <c r="AV31" s="121">
        <v>13.353999999999999</v>
      </c>
      <c r="AW31" s="124">
        <v>4.49</v>
      </c>
    </row>
    <row r="32" spans="1:49" x14ac:dyDescent="0.3">
      <c r="A32" s="126" t="s">
        <v>808</v>
      </c>
      <c r="B32" s="119">
        <v>3.8</v>
      </c>
      <c r="C32" s="120">
        <v>14</v>
      </c>
      <c r="D32" s="120">
        <v>12.1</v>
      </c>
      <c r="E32" s="120">
        <v>2</v>
      </c>
      <c r="F32" s="120">
        <v>15.6</v>
      </c>
      <c r="G32" s="121">
        <v>16</v>
      </c>
      <c r="H32" s="119">
        <v>11.3</v>
      </c>
      <c r="I32" s="121">
        <v>80</v>
      </c>
      <c r="J32" s="119">
        <v>11.44</v>
      </c>
      <c r="K32" s="120">
        <v>14.6</v>
      </c>
      <c r="L32" s="121">
        <v>0</v>
      </c>
      <c r="M32" s="122" t="s">
        <v>1482</v>
      </c>
      <c r="N32" s="123" t="s">
        <v>1482</v>
      </c>
      <c r="O32" s="124">
        <v>1.159</v>
      </c>
      <c r="P32" s="119">
        <v>16.91</v>
      </c>
      <c r="Q32" s="120">
        <v>67.680000000000007</v>
      </c>
      <c r="R32" s="120">
        <v>84.46</v>
      </c>
      <c r="S32" s="121">
        <v>67.22</v>
      </c>
      <c r="T32" s="124">
        <v>67.617000000000004</v>
      </c>
      <c r="U32" s="124">
        <v>7.1</v>
      </c>
      <c r="V32" s="119">
        <v>17.54</v>
      </c>
      <c r="W32" s="120">
        <v>7.12</v>
      </c>
      <c r="X32" s="120">
        <v>0.37</v>
      </c>
      <c r="Y32" s="125" t="s">
        <v>1482</v>
      </c>
      <c r="Z32" s="123" t="s">
        <v>1482</v>
      </c>
      <c r="AA32" s="119">
        <v>8.09</v>
      </c>
      <c r="AB32" s="121">
        <v>105.876</v>
      </c>
      <c r="AC32" s="119">
        <v>39.479999999999997</v>
      </c>
      <c r="AD32" s="120">
        <v>46.691000000000003</v>
      </c>
      <c r="AE32" s="120">
        <v>19.93</v>
      </c>
      <c r="AF32" s="121">
        <v>4.8</v>
      </c>
      <c r="AG32" s="122" t="s">
        <v>561</v>
      </c>
      <c r="AH32" s="120">
        <v>10</v>
      </c>
      <c r="AI32" s="120">
        <v>8.7735199999999995</v>
      </c>
      <c r="AJ32" s="125" t="s">
        <v>561</v>
      </c>
      <c r="AK32" s="121">
        <v>12</v>
      </c>
      <c r="AL32" s="119">
        <v>34.43</v>
      </c>
      <c r="AM32" s="121">
        <v>34.72</v>
      </c>
      <c r="AN32" s="119">
        <v>13.109</v>
      </c>
      <c r="AO32" s="125" t="s">
        <v>1482</v>
      </c>
      <c r="AP32" s="125" t="s">
        <v>1482</v>
      </c>
      <c r="AQ32" s="125" t="s">
        <v>1482</v>
      </c>
      <c r="AR32" s="120">
        <v>5.5298999999999996</v>
      </c>
      <c r="AS32" s="120">
        <v>7.0315899999999996</v>
      </c>
      <c r="AT32" s="120">
        <v>19.489000000000001</v>
      </c>
      <c r="AU32" s="120">
        <v>7.1630000000000003</v>
      </c>
      <c r="AV32" s="121">
        <v>13.311</v>
      </c>
      <c r="AW32" s="124">
        <v>4.49</v>
      </c>
    </row>
    <row r="33" spans="1:49" x14ac:dyDescent="0.3">
      <c r="A33" s="126" t="s">
        <v>809</v>
      </c>
      <c r="B33" s="119">
        <v>3.8</v>
      </c>
      <c r="C33" s="120">
        <v>14</v>
      </c>
      <c r="D33" s="120">
        <v>12.1</v>
      </c>
      <c r="E33" s="120">
        <v>2</v>
      </c>
      <c r="F33" s="120">
        <v>15.6</v>
      </c>
      <c r="G33" s="121">
        <v>16</v>
      </c>
      <c r="H33" s="119">
        <v>11.3</v>
      </c>
      <c r="I33" s="121">
        <v>80</v>
      </c>
      <c r="J33" s="119">
        <v>11.44</v>
      </c>
      <c r="K33" s="120">
        <v>14.6</v>
      </c>
      <c r="L33" s="121">
        <v>0</v>
      </c>
      <c r="M33" s="122" t="s">
        <v>1482</v>
      </c>
      <c r="N33" s="123" t="s">
        <v>1482</v>
      </c>
      <c r="O33" s="124">
        <v>1.159</v>
      </c>
      <c r="P33" s="119">
        <v>16.91</v>
      </c>
      <c r="Q33" s="120">
        <v>67.680000000000007</v>
      </c>
      <c r="R33" s="120">
        <v>84.46</v>
      </c>
      <c r="S33" s="121">
        <v>67.22</v>
      </c>
      <c r="T33" s="124">
        <v>67.617000000000004</v>
      </c>
      <c r="U33" s="124">
        <v>7.1</v>
      </c>
      <c r="V33" s="119">
        <v>17.54</v>
      </c>
      <c r="W33" s="120">
        <v>7.12</v>
      </c>
      <c r="X33" s="120">
        <v>0.37</v>
      </c>
      <c r="Y33" s="125" t="s">
        <v>1482</v>
      </c>
      <c r="Z33" s="123" t="s">
        <v>1482</v>
      </c>
      <c r="AA33" s="119">
        <v>8.09</v>
      </c>
      <c r="AB33" s="121">
        <v>105.876</v>
      </c>
      <c r="AC33" s="119">
        <v>39.479999999999997</v>
      </c>
      <c r="AD33" s="120">
        <v>46.691000000000003</v>
      </c>
      <c r="AE33" s="120">
        <v>19.93</v>
      </c>
      <c r="AF33" s="121">
        <v>4.8</v>
      </c>
      <c r="AG33" s="122" t="s">
        <v>561</v>
      </c>
      <c r="AH33" s="120">
        <v>10</v>
      </c>
      <c r="AI33" s="120">
        <v>8.7735199999999995</v>
      </c>
      <c r="AJ33" s="125" t="s">
        <v>561</v>
      </c>
      <c r="AK33" s="121">
        <v>12</v>
      </c>
      <c r="AL33" s="119">
        <v>34.43</v>
      </c>
      <c r="AM33" s="121">
        <v>34.72</v>
      </c>
      <c r="AN33" s="119">
        <v>13.109</v>
      </c>
      <c r="AO33" s="125" t="s">
        <v>1482</v>
      </c>
      <c r="AP33" s="125" t="s">
        <v>1482</v>
      </c>
      <c r="AQ33" s="125" t="s">
        <v>1482</v>
      </c>
      <c r="AR33" s="120">
        <v>5.5298999999999996</v>
      </c>
      <c r="AS33" s="120">
        <v>7.0315899999999996</v>
      </c>
      <c r="AT33" s="120">
        <v>19.489000000000001</v>
      </c>
      <c r="AU33" s="120">
        <v>7.1630000000000003</v>
      </c>
      <c r="AV33" s="121">
        <v>13.311</v>
      </c>
      <c r="AW33" s="124">
        <v>4.49</v>
      </c>
    </row>
    <row r="34" spans="1:49" x14ac:dyDescent="0.3">
      <c r="A34" s="126" t="s">
        <v>810</v>
      </c>
      <c r="B34" s="119">
        <v>3.8</v>
      </c>
      <c r="C34" s="120">
        <v>14</v>
      </c>
      <c r="D34" s="120">
        <v>12.1</v>
      </c>
      <c r="E34" s="120">
        <v>2</v>
      </c>
      <c r="F34" s="120">
        <v>15.7</v>
      </c>
      <c r="G34" s="121">
        <v>16</v>
      </c>
      <c r="H34" s="119">
        <v>11.3</v>
      </c>
      <c r="I34" s="121">
        <v>80</v>
      </c>
      <c r="J34" s="119">
        <v>11.52</v>
      </c>
      <c r="K34" s="120">
        <v>14.62</v>
      </c>
      <c r="L34" s="121">
        <v>0</v>
      </c>
      <c r="M34" s="122" t="s">
        <v>1482</v>
      </c>
      <c r="N34" s="123" t="s">
        <v>1482</v>
      </c>
      <c r="O34" s="124">
        <v>1.159</v>
      </c>
      <c r="P34" s="119">
        <v>16.91</v>
      </c>
      <c r="Q34" s="120">
        <v>67.680000000000007</v>
      </c>
      <c r="R34" s="120">
        <v>84.46</v>
      </c>
      <c r="S34" s="121">
        <v>67.22</v>
      </c>
      <c r="T34" s="124">
        <v>67.626999999999995</v>
      </c>
      <c r="U34" s="124">
        <v>6.9</v>
      </c>
      <c r="V34" s="119">
        <v>17.54</v>
      </c>
      <c r="W34" s="120">
        <v>9.81</v>
      </c>
      <c r="X34" s="120">
        <v>0.37</v>
      </c>
      <c r="Y34" s="125" t="s">
        <v>1482</v>
      </c>
      <c r="Z34" s="123" t="s">
        <v>1482</v>
      </c>
      <c r="AA34" s="119">
        <v>9.1999999999999993</v>
      </c>
      <c r="AB34" s="121">
        <v>106.994</v>
      </c>
      <c r="AC34" s="119">
        <v>38.85</v>
      </c>
      <c r="AD34" s="120">
        <v>46.805</v>
      </c>
      <c r="AE34" s="120">
        <v>19.23</v>
      </c>
      <c r="AF34" s="121">
        <v>0</v>
      </c>
      <c r="AG34" s="122" t="s">
        <v>561</v>
      </c>
      <c r="AH34" s="120">
        <v>20</v>
      </c>
      <c r="AI34" s="120">
        <v>8.7808700000000002</v>
      </c>
      <c r="AJ34" s="125" t="s">
        <v>561</v>
      </c>
      <c r="AK34" s="121">
        <v>12</v>
      </c>
      <c r="AL34" s="119">
        <v>34.29</v>
      </c>
      <c r="AM34" s="121">
        <v>34.58</v>
      </c>
      <c r="AN34" s="119">
        <v>13.109</v>
      </c>
      <c r="AO34" s="125" t="s">
        <v>1482</v>
      </c>
      <c r="AP34" s="125" t="s">
        <v>1482</v>
      </c>
      <c r="AQ34" s="125" t="s">
        <v>1482</v>
      </c>
      <c r="AR34" s="120">
        <v>5.6110300000000004</v>
      </c>
      <c r="AS34" s="120">
        <v>7.0315899999999996</v>
      </c>
      <c r="AT34" s="120">
        <v>19.489000000000001</v>
      </c>
      <c r="AU34" s="120">
        <v>7.5540000000000003</v>
      </c>
      <c r="AV34" s="121">
        <v>13.311</v>
      </c>
      <c r="AW34" s="124">
        <v>4.49</v>
      </c>
    </row>
    <row r="35" spans="1:49" x14ac:dyDescent="0.3">
      <c r="A35" s="126" t="s">
        <v>811</v>
      </c>
      <c r="B35" s="119">
        <v>3.8</v>
      </c>
      <c r="C35" s="120">
        <v>14</v>
      </c>
      <c r="D35" s="120">
        <v>12.1</v>
      </c>
      <c r="E35" s="120">
        <v>2</v>
      </c>
      <c r="F35" s="120">
        <v>15.7</v>
      </c>
      <c r="G35" s="121">
        <v>16</v>
      </c>
      <c r="H35" s="119">
        <v>11.3</v>
      </c>
      <c r="I35" s="121">
        <v>80</v>
      </c>
      <c r="J35" s="119">
        <v>11.52</v>
      </c>
      <c r="K35" s="120">
        <v>14.62</v>
      </c>
      <c r="L35" s="121">
        <v>0</v>
      </c>
      <c r="M35" s="122" t="s">
        <v>1482</v>
      </c>
      <c r="N35" s="123" t="s">
        <v>1482</v>
      </c>
      <c r="O35" s="124">
        <v>1.159</v>
      </c>
      <c r="P35" s="119">
        <v>16.91</v>
      </c>
      <c r="Q35" s="120">
        <v>67.680000000000007</v>
      </c>
      <c r="R35" s="120">
        <v>84.46</v>
      </c>
      <c r="S35" s="121">
        <v>67.22</v>
      </c>
      <c r="T35" s="124">
        <v>67.626999999999995</v>
      </c>
      <c r="U35" s="124">
        <v>6.9</v>
      </c>
      <c r="V35" s="119">
        <v>17.54</v>
      </c>
      <c r="W35" s="120">
        <v>9.81</v>
      </c>
      <c r="X35" s="120">
        <v>0.37</v>
      </c>
      <c r="Y35" s="125" t="s">
        <v>1482</v>
      </c>
      <c r="Z35" s="123" t="s">
        <v>1482</v>
      </c>
      <c r="AA35" s="119">
        <v>9.1999999999999993</v>
      </c>
      <c r="AB35" s="121">
        <v>106.994</v>
      </c>
      <c r="AC35" s="119">
        <v>38.85</v>
      </c>
      <c r="AD35" s="120">
        <v>46.805</v>
      </c>
      <c r="AE35" s="120">
        <v>19.23</v>
      </c>
      <c r="AF35" s="121">
        <v>0</v>
      </c>
      <c r="AG35" s="122" t="s">
        <v>561</v>
      </c>
      <c r="AH35" s="120">
        <v>20</v>
      </c>
      <c r="AI35" s="120">
        <v>8.7808700000000002</v>
      </c>
      <c r="AJ35" s="125" t="s">
        <v>561</v>
      </c>
      <c r="AK35" s="121">
        <v>12</v>
      </c>
      <c r="AL35" s="119">
        <v>34.29</v>
      </c>
      <c r="AM35" s="121">
        <v>34.58</v>
      </c>
      <c r="AN35" s="119">
        <v>13.109</v>
      </c>
      <c r="AO35" s="125" t="s">
        <v>1482</v>
      </c>
      <c r="AP35" s="125" t="s">
        <v>1482</v>
      </c>
      <c r="AQ35" s="125" t="s">
        <v>1482</v>
      </c>
      <c r="AR35" s="120">
        <v>5.6110300000000004</v>
      </c>
      <c r="AS35" s="120">
        <v>7.0315899999999996</v>
      </c>
      <c r="AT35" s="120">
        <v>19.489000000000001</v>
      </c>
      <c r="AU35" s="120">
        <v>7.5540000000000003</v>
      </c>
      <c r="AV35" s="121">
        <v>13.311</v>
      </c>
      <c r="AW35" s="124">
        <v>4.49</v>
      </c>
    </row>
    <row r="36" spans="1:49" x14ac:dyDescent="0.3">
      <c r="A36" s="126" t="s">
        <v>812</v>
      </c>
      <c r="B36" s="119">
        <v>3.8</v>
      </c>
      <c r="C36" s="120">
        <v>14</v>
      </c>
      <c r="D36" s="120">
        <v>12.1</v>
      </c>
      <c r="E36" s="120">
        <v>2</v>
      </c>
      <c r="F36" s="120">
        <v>15.7</v>
      </c>
      <c r="G36" s="121">
        <v>16</v>
      </c>
      <c r="H36" s="119">
        <v>11.3</v>
      </c>
      <c r="I36" s="121">
        <v>77</v>
      </c>
      <c r="J36" s="119">
        <v>11.56</v>
      </c>
      <c r="K36" s="120">
        <v>14.5</v>
      </c>
      <c r="L36" s="121">
        <v>1.708</v>
      </c>
      <c r="M36" s="122" t="s">
        <v>1482</v>
      </c>
      <c r="N36" s="123" t="s">
        <v>1482</v>
      </c>
      <c r="O36" s="124">
        <v>1.159</v>
      </c>
      <c r="P36" s="119">
        <v>16.91</v>
      </c>
      <c r="Q36" s="120">
        <v>67.680000000000007</v>
      </c>
      <c r="R36" s="120">
        <v>82.82</v>
      </c>
      <c r="S36" s="121">
        <v>65.58</v>
      </c>
      <c r="T36" s="124">
        <v>66.683000000000007</v>
      </c>
      <c r="U36" s="124">
        <v>6.5</v>
      </c>
      <c r="V36" s="119">
        <v>17.54</v>
      </c>
      <c r="W36" s="120">
        <v>7.49</v>
      </c>
      <c r="X36" s="120">
        <v>0.36</v>
      </c>
      <c r="Y36" s="125" t="s">
        <v>1482</v>
      </c>
      <c r="Z36" s="123" t="s">
        <v>1482</v>
      </c>
      <c r="AA36" s="119">
        <v>4.54</v>
      </c>
      <c r="AB36" s="121">
        <v>102.33</v>
      </c>
      <c r="AC36" s="119">
        <v>39.5</v>
      </c>
      <c r="AD36" s="120">
        <v>47.097999999999999</v>
      </c>
      <c r="AE36" s="120">
        <v>18.329999999999998</v>
      </c>
      <c r="AF36" s="121">
        <v>0</v>
      </c>
      <c r="AG36" s="122" t="s">
        <v>561</v>
      </c>
      <c r="AH36" s="120">
        <v>14</v>
      </c>
      <c r="AI36" s="120">
        <v>8.8739899999999992</v>
      </c>
      <c r="AJ36" s="125" t="s">
        <v>561</v>
      </c>
      <c r="AK36" s="121">
        <v>11.9</v>
      </c>
      <c r="AL36" s="119">
        <v>34.43</v>
      </c>
      <c r="AM36" s="121">
        <v>34.72</v>
      </c>
      <c r="AN36" s="119">
        <v>13.109</v>
      </c>
      <c r="AO36" s="125" t="s">
        <v>1482</v>
      </c>
      <c r="AP36" s="125" t="s">
        <v>1482</v>
      </c>
      <c r="AQ36" s="125" t="s">
        <v>1482</v>
      </c>
      <c r="AR36" s="120">
        <v>5.5523100000000003</v>
      </c>
      <c r="AS36" s="120">
        <v>7.0315899999999996</v>
      </c>
      <c r="AT36" s="120">
        <v>19.489000000000001</v>
      </c>
      <c r="AU36" s="120">
        <v>7.2709999999999999</v>
      </c>
      <c r="AV36" s="121">
        <v>13.467000000000001</v>
      </c>
      <c r="AW36" s="124">
        <v>4.49</v>
      </c>
    </row>
    <row r="37" spans="1:49" x14ac:dyDescent="0.3">
      <c r="A37" s="126" t="s">
        <v>813</v>
      </c>
      <c r="B37" s="119">
        <v>3.8</v>
      </c>
      <c r="C37" s="120">
        <v>14</v>
      </c>
      <c r="D37" s="120">
        <v>12.1</v>
      </c>
      <c r="E37" s="120">
        <v>2</v>
      </c>
      <c r="F37" s="120">
        <v>15.7</v>
      </c>
      <c r="G37" s="121">
        <v>16</v>
      </c>
      <c r="H37" s="119">
        <v>11.3</v>
      </c>
      <c r="I37" s="121">
        <v>77</v>
      </c>
      <c r="J37" s="119">
        <v>11.56</v>
      </c>
      <c r="K37" s="120">
        <v>14.5</v>
      </c>
      <c r="L37" s="121">
        <v>1.708</v>
      </c>
      <c r="M37" s="122" t="s">
        <v>1482</v>
      </c>
      <c r="N37" s="123" t="s">
        <v>1482</v>
      </c>
      <c r="O37" s="124">
        <v>1.159</v>
      </c>
      <c r="P37" s="119">
        <v>16.91</v>
      </c>
      <c r="Q37" s="120">
        <v>67.680000000000007</v>
      </c>
      <c r="R37" s="120">
        <v>82.82</v>
      </c>
      <c r="S37" s="121">
        <v>65.58</v>
      </c>
      <c r="T37" s="124">
        <v>66.683000000000007</v>
      </c>
      <c r="U37" s="124">
        <v>6.5</v>
      </c>
      <c r="V37" s="119">
        <v>17.54</v>
      </c>
      <c r="W37" s="120">
        <v>7.49</v>
      </c>
      <c r="X37" s="120">
        <v>0.36</v>
      </c>
      <c r="Y37" s="125" t="s">
        <v>1482</v>
      </c>
      <c r="Z37" s="123" t="s">
        <v>1482</v>
      </c>
      <c r="AA37" s="119">
        <v>4.54</v>
      </c>
      <c r="AB37" s="121">
        <v>102.33</v>
      </c>
      <c r="AC37" s="119">
        <v>39.5</v>
      </c>
      <c r="AD37" s="120">
        <v>47.097999999999999</v>
      </c>
      <c r="AE37" s="120">
        <v>18.329999999999998</v>
      </c>
      <c r="AF37" s="121">
        <v>0</v>
      </c>
      <c r="AG37" s="122" t="s">
        <v>561</v>
      </c>
      <c r="AH37" s="120">
        <v>14</v>
      </c>
      <c r="AI37" s="120">
        <v>8.8739899999999992</v>
      </c>
      <c r="AJ37" s="125" t="s">
        <v>561</v>
      </c>
      <c r="AK37" s="121">
        <v>11.9</v>
      </c>
      <c r="AL37" s="119">
        <v>34.43</v>
      </c>
      <c r="AM37" s="121">
        <v>34.72</v>
      </c>
      <c r="AN37" s="119">
        <v>13.109</v>
      </c>
      <c r="AO37" s="125" t="s">
        <v>1482</v>
      </c>
      <c r="AP37" s="125" t="s">
        <v>1482</v>
      </c>
      <c r="AQ37" s="125" t="s">
        <v>1482</v>
      </c>
      <c r="AR37" s="120">
        <v>5.5523100000000003</v>
      </c>
      <c r="AS37" s="120">
        <v>7.0315899999999996</v>
      </c>
      <c r="AT37" s="120">
        <v>19.489000000000001</v>
      </c>
      <c r="AU37" s="120">
        <v>7.2709999999999999</v>
      </c>
      <c r="AV37" s="121">
        <v>13.467000000000001</v>
      </c>
      <c r="AW37" s="124">
        <v>4.49</v>
      </c>
    </row>
    <row r="38" spans="1:49" x14ac:dyDescent="0.3">
      <c r="A38" s="126" t="s">
        <v>814</v>
      </c>
      <c r="B38" s="119">
        <v>3.8</v>
      </c>
      <c r="C38" s="120">
        <v>14</v>
      </c>
      <c r="D38" s="120">
        <v>12.1</v>
      </c>
      <c r="E38" s="120">
        <v>2</v>
      </c>
      <c r="F38" s="120">
        <v>15.7</v>
      </c>
      <c r="G38" s="121">
        <v>16</v>
      </c>
      <c r="H38" s="119">
        <v>11.3</v>
      </c>
      <c r="I38" s="121">
        <v>77</v>
      </c>
      <c r="J38" s="119">
        <v>14.02</v>
      </c>
      <c r="K38" s="120">
        <v>14.51</v>
      </c>
      <c r="L38" s="121">
        <v>15.430999999999999</v>
      </c>
      <c r="M38" s="122" t="s">
        <v>1482</v>
      </c>
      <c r="N38" s="123" t="s">
        <v>1482</v>
      </c>
      <c r="O38" s="124">
        <v>1.159</v>
      </c>
      <c r="P38" s="119">
        <v>16.91</v>
      </c>
      <c r="Q38" s="120">
        <v>67.680000000000007</v>
      </c>
      <c r="R38" s="120">
        <v>82.82</v>
      </c>
      <c r="S38" s="121">
        <v>65.91</v>
      </c>
      <c r="T38" s="124">
        <v>66.7</v>
      </c>
      <c r="U38" s="124">
        <v>6.4</v>
      </c>
      <c r="V38" s="119">
        <v>17.54</v>
      </c>
      <c r="W38" s="120">
        <v>7.27</v>
      </c>
      <c r="X38" s="120">
        <v>0.35</v>
      </c>
      <c r="Y38" s="125" t="s">
        <v>1482</v>
      </c>
      <c r="Z38" s="123" t="s">
        <v>1482</v>
      </c>
      <c r="AA38" s="119">
        <v>7.3</v>
      </c>
      <c r="AB38" s="121">
        <v>105.089</v>
      </c>
      <c r="AC38" s="119">
        <v>37.61</v>
      </c>
      <c r="AD38" s="120">
        <v>47.826999999999998</v>
      </c>
      <c r="AE38" s="120">
        <v>18.010000000000002</v>
      </c>
      <c r="AF38" s="121">
        <v>0</v>
      </c>
      <c r="AG38" s="122" t="s">
        <v>561</v>
      </c>
      <c r="AH38" s="120">
        <v>9.3000000000000007</v>
      </c>
      <c r="AI38" s="120">
        <v>8.7290500000000009</v>
      </c>
      <c r="AJ38" s="125" t="s">
        <v>561</v>
      </c>
      <c r="AK38" s="121">
        <v>11.9</v>
      </c>
      <c r="AL38" s="119">
        <v>34.29</v>
      </c>
      <c r="AM38" s="121">
        <v>34.58</v>
      </c>
      <c r="AN38" s="119">
        <v>13.109</v>
      </c>
      <c r="AO38" s="125" t="s">
        <v>1482</v>
      </c>
      <c r="AP38" s="125" t="s">
        <v>1482</v>
      </c>
      <c r="AQ38" s="125" t="s">
        <v>1482</v>
      </c>
      <c r="AR38" s="120">
        <v>5.4771999999999998</v>
      </c>
      <c r="AS38" s="120">
        <v>7.0315899999999996</v>
      </c>
      <c r="AT38" s="120">
        <v>19.489000000000001</v>
      </c>
      <c r="AU38" s="120">
        <v>6.9089999999999998</v>
      </c>
      <c r="AV38" s="121">
        <v>13.353999999999999</v>
      </c>
      <c r="AW38" s="124">
        <v>4.49</v>
      </c>
    </row>
    <row r="39" spans="1:49" x14ac:dyDescent="0.3">
      <c r="A39" s="126" t="s">
        <v>815</v>
      </c>
      <c r="B39" s="119">
        <v>3.8</v>
      </c>
      <c r="C39" s="120">
        <v>14</v>
      </c>
      <c r="D39" s="120">
        <v>12.1</v>
      </c>
      <c r="E39" s="120">
        <v>2</v>
      </c>
      <c r="F39" s="120">
        <v>15.7</v>
      </c>
      <c r="G39" s="121">
        <v>16</v>
      </c>
      <c r="H39" s="119">
        <v>11.3</v>
      </c>
      <c r="I39" s="121">
        <v>77</v>
      </c>
      <c r="J39" s="119">
        <v>14.02</v>
      </c>
      <c r="K39" s="120">
        <v>14.51</v>
      </c>
      <c r="L39" s="121">
        <v>15.430999999999999</v>
      </c>
      <c r="M39" s="122" t="s">
        <v>1482</v>
      </c>
      <c r="N39" s="123" t="s">
        <v>1482</v>
      </c>
      <c r="O39" s="124">
        <v>1.159</v>
      </c>
      <c r="P39" s="119">
        <v>16.91</v>
      </c>
      <c r="Q39" s="120">
        <v>67.680000000000007</v>
      </c>
      <c r="R39" s="120">
        <v>82.82</v>
      </c>
      <c r="S39" s="121">
        <v>65.91</v>
      </c>
      <c r="T39" s="124">
        <v>66.7</v>
      </c>
      <c r="U39" s="124">
        <v>6.4</v>
      </c>
      <c r="V39" s="119">
        <v>17.54</v>
      </c>
      <c r="W39" s="120">
        <v>7.27</v>
      </c>
      <c r="X39" s="120">
        <v>0.35</v>
      </c>
      <c r="Y39" s="125" t="s">
        <v>1482</v>
      </c>
      <c r="Z39" s="123" t="s">
        <v>1482</v>
      </c>
      <c r="AA39" s="119">
        <v>7.3</v>
      </c>
      <c r="AB39" s="121">
        <v>105.089</v>
      </c>
      <c r="AC39" s="119">
        <v>37.61</v>
      </c>
      <c r="AD39" s="120">
        <v>47.826999999999998</v>
      </c>
      <c r="AE39" s="120">
        <v>18.010000000000002</v>
      </c>
      <c r="AF39" s="121">
        <v>0</v>
      </c>
      <c r="AG39" s="122" t="s">
        <v>561</v>
      </c>
      <c r="AH39" s="120">
        <v>9.3000000000000007</v>
      </c>
      <c r="AI39" s="120">
        <v>8.7290500000000009</v>
      </c>
      <c r="AJ39" s="125" t="s">
        <v>561</v>
      </c>
      <c r="AK39" s="121">
        <v>11.9</v>
      </c>
      <c r="AL39" s="119">
        <v>34.29</v>
      </c>
      <c r="AM39" s="121">
        <v>34.58</v>
      </c>
      <c r="AN39" s="119">
        <v>13.109</v>
      </c>
      <c r="AO39" s="125" t="s">
        <v>1482</v>
      </c>
      <c r="AP39" s="125" t="s">
        <v>1482</v>
      </c>
      <c r="AQ39" s="125" t="s">
        <v>1482</v>
      </c>
      <c r="AR39" s="120">
        <v>5.4771999999999998</v>
      </c>
      <c r="AS39" s="120">
        <v>7.0315899999999996</v>
      </c>
      <c r="AT39" s="120">
        <v>19.489000000000001</v>
      </c>
      <c r="AU39" s="120">
        <v>6.9089999999999998</v>
      </c>
      <c r="AV39" s="121">
        <v>13.353999999999999</v>
      </c>
      <c r="AW39" s="124">
        <v>4.49</v>
      </c>
    </row>
    <row r="40" spans="1:49" x14ac:dyDescent="0.3">
      <c r="A40" s="126" t="s">
        <v>816</v>
      </c>
      <c r="B40" s="119">
        <v>3.8</v>
      </c>
      <c r="C40" s="120">
        <v>14</v>
      </c>
      <c r="D40" s="120">
        <v>12.1</v>
      </c>
      <c r="E40" s="120">
        <v>2</v>
      </c>
      <c r="F40" s="120">
        <v>11.2</v>
      </c>
      <c r="G40" s="121">
        <v>16</v>
      </c>
      <c r="H40" s="119">
        <v>10.1</v>
      </c>
      <c r="I40" s="121">
        <v>77</v>
      </c>
      <c r="J40" s="119">
        <v>16.510000000000002</v>
      </c>
      <c r="K40" s="120">
        <v>14.55</v>
      </c>
      <c r="L40" s="121">
        <v>15.489000000000001</v>
      </c>
      <c r="M40" s="122" t="s">
        <v>1482</v>
      </c>
      <c r="N40" s="123" t="s">
        <v>1482</v>
      </c>
      <c r="O40" s="124">
        <v>1.159</v>
      </c>
      <c r="P40" s="119">
        <v>16.91</v>
      </c>
      <c r="Q40" s="120">
        <v>67.680000000000007</v>
      </c>
      <c r="R40" s="120">
        <v>82.01</v>
      </c>
      <c r="S40" s="121">
        <v>65.099999999999994</v>
      </c>
      <c r="T40" s="124">
        <v>72.228999999999999</v>
      </c>
      <c r="U40" s="124">
        <v>6.35</v>
      </c>
      <c r="V40" s="119">
        <v>16.899999999999999</v>
      </c>
      <c r="W40" s="120">
        <v>6.34</v>
      </c>
      <c r="X40" s="120">
        <v>0.34</v>
      </c>
      <c r="Y40" s="125" t="s">
        <v>1482</v>
      </c>
      <c r="Z40" s="123" t="s">
        <v>1482</v>
      </c>
      <c r="AA40" s="119">
        <v>9.1999999999999993</v>
      </c>
      <c r="AB40" s="121">
        <v>79.481999999999999</v>
      </c>
      <c r="AC40" s="119">
        <v>38.4</v>
      </c>
      <c r="AD40" s="120">
        <v>29.809000000000001</v>
      </c>
      <c r="AE40" s="120">
        <v>18.84</v>
      </c>
      <c r="AF40" s="121">
        <v>1.5</v>
      </c>
      <c r="AG40" s="122" t="s">
        <v>561</v>
      </c>
      <c r="AH40" s="120">
        <v>10</v>
      </c>
      <c r="AI40" s="120">
        <v>4.3271800000000002</v>
      </c>
      <c r="AJ40" s="125" t="s">
        <v>561</v>
      </c>
      <c r="AK40" s="121">
        <v>11.9</v>
      </c>
      <c r="AL40" s="119">
        <v>33.659999999999997</v>
      </c>
      <c r="AM40" s="121">
        <v>33.950000000000003</v>
      </c>
      <c r="AN40" s="119">
        <v>13.109</v>
      </c>
      <c r="AO40" s="125" t="s">
        <v>1482</v>
      </c>
      <c r="AP40" s="125" t="s">
        <v>1482</v>
      </c>
      <c r="AQ40" s="125" t="s">
        <v>1482</v>
      </c>
      <c r="AR40" s="120">
        <v>5.4141199999999996</v>
      </c>
      <c r="AS40" s="120">
        <v>7.0315899999999996</v>
      </c>
      <c r="AT40" s="120">
        <v>19.489000000000001</v>
      </c>
      <c r="AU40" s="120">
        <v>6.6050000000000004</v>
      </c>
      <c r="AV40" s="121">
        <v>12.919</v>
      </c>
      <c r="AW40" s="124">
        <v>4.49</v>
      </c>
    </row>
    <row r="41" spans="1:49" x14ac:dyDescent="0.3">
      <c r="A41" s="126" t="s">
        <v>817</v>
      </c>
      <c r="B41" s="119">
        <v>3.8</v>
      </c>
      <c r="C41" s="120">
        <v>14</v>
      </c>
      <c r="D41" s="120">
        <v>12.1</v>
      </c>
      <c r="E41" s="120">
        <v>2</v>
      </c>
      <c r="F41" s="120">
        <v>11.2</v>
      </c>
      <c r="G41" s="121">
        <v>16</v>
      </c>
      <c r="H41" s="119">
        <v>10.1</v>
      </c>
      <c r="I41" s="121">
        <v>77</v>
      </c>
      <c r="J41" s="119">
        <v>16.510000000000002</v>
      </c>
      <c r="K41" s="120">
        <v>14.55</v>
      </c>
      <c r="L41" s="121">
        <v>15.489000000000001</v>
      </c>
      <c r="M41" s="122" t="s">
        <v>1482</v>
      </c>
      <c r="N41" s="123" t="s">
        <v>1482</v>
      </c>
      <c r="O41" s="124">
        <v>1.159</v>
      </c>
      <c r="P41" s="119">
        <v>16.91</v>
      </c>
      <c r="Q41" s="120">
        <v>67.680000000000007</v>
      </c>
      <c r="R41" s="120">
        <v>82.01</v>
      </c>
      <c r="S41" s="121">
        <v>65.099999999999994</v>
      </c>
      <c r="T41" s="124">
        <v>72.228999999999999</v>
      </c>
      <c r="U41" s="124">
        <v>6.35</v>
      </c>
      <c r="V41" s="119">
        <v>16.899999999999999</v>
      </c>
      <c r="W41" s="120">
        <v>6.34</v>
      </c>
      <c r="X41" s="120">
        <v>0.34</v>
      </c>
      <c r="Y41" s="125" t="s">
        <v>1482</v>
      </c>
      <c r="Z41" s="123" t="s">
        <v>1482</v>
      </c>
      <c r="AA41" s="119">
        <v>9.1999999999999993</v>
      </c>
      <c r="AB41" s="121">
        <v>79.481999999999999</v>
      </c>
      <c r="AC41" s="119">
        <v>38.4</v>
      </c>
      <c r="AD41" s="120">
        <v>29.809000000000001</v>
      </c>
      <c r="AE41" s="120">
        <v>18.84</v>
      </c>
      <c r="AF41" s="121">
        <v>1.5</v>
      </c>
      <c r="AG41" s="122" t="s">
        <v>561</v>
      </c>
      <c r="AH41" s="120">
        <v>10</v>
      </c>
      <c r="AI41" s="120">
        <v>4.3271800000000002</v>
      </c>
      <c r="AJ41" s="125" t="s">
        <v>561</v>
      </c>
      <c r="AK41" s="121">
        <v>11.9</v>
      </c>
      <c r="AL41" s="119">
        <v>33.659999999999997</v>
      </c>
      <c r="AM41" s="121">
        <v>33.950000000000003</v>
      </c>
      <c r="AN41" s="119">
        <v>13.109</v>
      </c>
      <c r="AO41" s="125" t="s">
        <v>1482</v>
      </c>
      <c r="AP41" s="125" t="s">
        <v>1482</v>
      </c>
      <c r="AQ41" s="125" t="s">
        <v>1482</v>
      </c>
      <c r="AR41" s="120">
        <v>5.4141199999999996</v>
      </c>
      <c r="AS41" s="120">
        <v>7.0315899999999996</v>
      </c>
      <c r="AT41" s="120">
        <v>19.489000000000001</v>
      </c>
      <c r="AU41" s="120">
        <v>6.6050000000000004</v>
      </c>
      <c r="AV41" s="121">
        <v>12.919</v>
      </c>
      <c r="AW41" s="124">
        <v>4.49</v>
      </c>
    </row>
    <row r="42" spans="1:49" x14ac:dyDescent="0.3">
      <c r="A42" s="126" t="s">
        <v>818</v>
      </c>
      <c r="B42" s="119">
        <v>3.8</v>
      </c>
      <c r="C42" s="120">
        <v>14</v>
      </c>
      <c r="D42" s="120">
        <v>12.1</v>
      </c>
      <c r="E42" s="120">
        <v>2</v>
      </c>
      <c r="F42" s="120">
        <v>8.1</v>
      </c>
      <c r="G42" s="121">
        <v>16</v>
      </c>
      <c r="H42" s="119">
        <v>10.5</v>
      </c>
      <c r="I42" s="121">
        <v>75</v>
      </c>
      <c r="J42" s="119">
        <v>16.48</v>
      </c>
      <c r="K42" s="120">
        <v>14.46</v>
      </c>
      <c r="L42" s="121">
        <v>15.28</v>
      </c>
      <c r="M42" s="122" t="s">
        <v>1482</v>
      </c>
      <c r="N42" s="123" t="s">
        <v>1482</v>
      </c>
      <c r="O42" s="124">
        <v>1.159</v>
      </c>
      <c r="P42" s="119">
        <v>17.239999999999998</v>
      </c>
      <c r="Q42" s="120">
        <v>68.48</v>
      </c>
      <c r="R42" s="120">
        <v>78.8</v>
      </c>
      <c r="S42" s="121">
        <v>55.4</v>
      </c>
      <c r="T42" s="124">
        <v>70.858999999999995</v>
      </c>
      <c r="U42" s="124">
        <v>6.39</v>
      </c>
      <c r="V42" s="119">
        <v>16.899999999999999</v>
      </c>
      <c r="W42" s="120">
        <v>7.29</v>
      </c>
      <c r="X42" s="120">
        <v>0.33</v>
      </c>
      <c r="Y42" s="125" t="s">
        <v>1482</v>
      </c>
      <c r="Z42" s="123" t="s">
        <v>1482</v>
      </c>
      <c r="AA42" s="119">
        <v>11.17</v>
      </c>
      <c r="AB42" s="121">
        <v>85.352999999999994</v>
      </c>
      <c r="AC42" s="119">
        <v>39.65</v>
      </c>
      <c r="AD42" s="120">
        <v>27.245000000000001</v>
      </c>
      <c r="AE42" s="120">
        <v>18.25</v>
      </c>
      <c r="AF42" s="121">
        <v>6.2</v>
      </c>
      <c r="AG42" s="122" t="s">
        <v>561</v>
      </c>
      <c r="AH42" s="120">
        <v>7</v>
      </c>
      <c r="AI42" s="120">
        <v>8.7007200000000005</v>
      </c>
      <c r="AJ42" s="125" t="s">
        <v>561</v>
      </c>
      <c r="AK42" s="121">
        <v>11.9</v>
      </c>
      <c r="AL42" s="119">
        <v>33.18</v>
      </c>
      <c r="AM42" s="121">
        <v>33.47</v>
      </c>
      <c r="AN42" s="119">
        <v>13.109</v>
      </c>
      <c r="AO42" s="125" t="s">
        <v>1482</v>
      </c>
      <c r="AP42" s="125" t="s">
        <v>1482</v>
      </c>
      <c r="AQ42" s="125" t="s">
        <v>1482</v>
      </c>
      <c r="AR42" s="120">
        <v>5.3906799999999997</v>
      </c>
      <c r="AS42" s="120">
        <v>7.0315899999999996</v>
      </c>
      <c r="AT42" s="120">
        <v>19.489000000000001</v>
      </c>
      <c r="AU42" s="120">
        <v>6.492</v>
      </c>
      <c r="AV42" s="121">
        <v>12.811</v>
      </c>
      <c r="AW42" s="124">
        <v>4.4889999999999999</v>
      </c>
    </row>
    <row r="43" spans="1:49" x14ac:dyDescent="0.3">
      <c r="A43" s="126" t="s">
        <v>819</v>
      </c>
      <c r="B43" s="119">
        <v>3.8</v>
      </c>
      <c r="C43" s="120">
        <v>14</v>
      </c>
      <c r="D43" s="120">
        <v>12.1</v>
      </c>
      <c r="E43" s="120">
        <v>2</v>
      </c>
      <c r="F43" s="120">
        <v>8.1</v>
      </c>
      <c r="G43" s="121">
        <v>16</v>
      </c>
      <c r="H43" s="119">
        <v>10.5</v>
      </c>
      <c r="I43" s="121">
        <v>75</v>
      </c>
      <c r="J43" s="119">
        <v>16.48</v>
      </c>
      <c r="K43" s="120">
        <v>14.46</v>
      </c>
      <c r="L43" s="121">
        <v>15.28</v>
      </c>
      <c r="M43" s="122" t="s">
        <v>1482</v>
      </c>
      <c r="N43" s="123" t="s">
        <v>1482</v>
      </c>
      <c r="O43" s="124">
        <v>1.159</v>
      </c>
      <c r="P43" s="119">
        <v>17.239999999999998</v>
      </c>
      <c r="Q43" s="120">
        <v>68.48</v>
      </c>
      <c r="R43" s="120">
        <v>78.8</v>
      </c>
      <c r="S43" s="121">
        <v>55.4</v>
      </c>
      <c r="T43" s="124">
        <v>70.858999999999995</v>
      </c>
      <c r="U43" s="124">
        <v>6.39</v>
      </c>
      <c r="V43" s="119">
        <v>16.899999999999999</v>
      </c>
      <c r="W43" s="120">
        <v>7.29</v>
      </c>
      <c r="X43" s="120">
        <v>0.33</v>
      </c>
      <c r="Y43" s="125" t="s">
        <v>1482</v>
      </c>
      <c r="Z43" s="123" t="s">
        <v>1482</v>
      </c>
      <c r="AA43" s="119">
        <v>11.17</v>
      </c>
      <c r="AB43" s="121">
        <v>85.352999999999994</v>
      </c>
      <c r="AC43" s="119">
        <v>39.65</v>
      </c>
      <c r="AD43" s="120">
        <v>27.245000000000001</v>
      </c>
      <c r="AE43" s="120">
        <v>18.25</v>
      </c>
      <c r="AF43" s="121">
        <v>6.2</v>
      </c>
      <c r="AG43" s="122" t="s">
        <v>561</v>
      </c>
      <c r="AH43" s="120">
        <v>7</v>
      </c>
      <c r="AI43" s="120">
        <v>8.7007200000000005</v>
      </c>
      <c r="AJ43" s="125" t="s">
        <v>561</v>
      </c>
      <c r="AK43" s="121">
        <v>11.9</v>
      </c>
      <c r="AL43" s="119">
        <v>33.18</v>
      </c>
      <c r="AM43" s="121">
        <v>33.47</v>
      </c>
      <c r="AN43" s="119">
        <v>13.109</v>
      </c>
      <c r="AO43" s="125" t="s">
        <v>1482</v>
      </c>
      <c r="AP43" s="125" t="s">
        <v>1482</v>
      </c>
      <c r="AQ43" s="125" t="s">
        <v>1482</v>
      </c>
      <c r="AR43" s="120">
        <v>5.3906799999999997</v>
      </c>
      <c r="AS43" s="120">
        <v>7.0315899999999996</v>
      </c>
      <c r="AT43" s="120">
        <v>19.489000000000001</v>
      </c>
      <c r="AU43" s="120">
        <v>6.492</v>
      </c>
      <c r="AV43" s="121">
        <v>12.811</v>
      </c>
      <c r="AW43" s="124">
        <v>4.4889999999999999</v>
      </c>
    </row>
    <row r="44" spans="1:49" x14ac:dyDescent="0.3">
      <c r="A44" s="126" t="s">
        <v>820</v>
      </c>
      <c r="B44" s="119">
        <v>3.8</v>
      </c>
      <c r="C44" s="120">
        <v>14</v>
      </c>
      <c r="D44" s="120">
        <v>12.1</v>
      </c>
      <c r="E44" s="120">
        <v>2</v>
      </c>
      <c r="F44" s="120">
        <v>8.1</v>
      </c>
      <c r="G44" s="121">
        <v>16</v>
      </c>
      <c r="H44" s="119">
        <v>10.5</v>
      </c>
      <c r="I44" s="121">
        <v>75</v>
      </c>
      <c r="J44" s="119">
        <v>16.48</v>
      </c>
      <c r="K44" s="120">
        <v>14.61</v>
      </c>
      <c r="L44" s="121">
        <v>15.272</v>
      </c>
      <c r="M44" s="122" t="s">
        <v>1482</v>
      </c>
      <c r="N44" s="123" t="s">
        <v>1482</v>
      </c>
      <c r="O44" s="124">
        <v>1.159</v>
      </c>
      <c r="P44" s="119">
        <v>17.239999999999998</v>
      </c>
      <c r="Q44" s="120">
        <v>68.48</v>
      </c>
      <c r="R44" s="120">
        <v>78.8</v>
      </c>
      <c r="S44" s="121">
        <v>36.090000000000003</v>
      </c>
      <c r="T44" s="124">
        <v>96.113</v>
      </c>
      <c r="U44" s="124">
        <v>6.39</v>
      </c>
      <c r="V44" s="119">
        <v>17.54</v>
      </c>
      <c r="W44" s="120">
        <v>6.23</v>
      </c>
      <c r="X44" s="120">
        <v>0.32</v>
      </c>
      <c r="Y44" s="125" t="s">
        <v>1482</v>
      </c>
      <c r="Z44" s="123" t="s">
        <v>1482</v>
      </c>
      <c r="AA44" s="119">
        <v>8.43</v>
      </c>
      <c r="AB44" s="121">
        <v>88.86</v>
      </c>
      <c r="AC44" s="119">
        <v>37.369999999999997</v>
      </c>
      <c r="AD44" s="120">
        <v>27.207000000000001</v>
      </c>
      <c r="AE44" s="120">
        <v>18.45</v>
      </c>
      <c r="AF44" s="121">
        <v>6.6</v>
      </c>
      <c r="AG44" s="122" t="s">
        <v>561</v>
      </c>
      <c r="AH44" s="120">
        <v>7.5</v>
      </c>
      <c r="AI44" s="120">
        <v>8.6487700000000007</v>
      </c>
      <c r="AJ44" s="125" t="s">
        <v>561</v>
      </c>
      <c r="AK44" s="121">
        <v>11.9</v>
      </c>
      <c r="AL44" s="119">
        <v>33.93</v>
      </c>
      <c r="AM44" s="121">
        <v>34.22</v>
      </c>
      <c r="AN44" s="119">
        <v>13.109</v>
      </c>
      <c r="AO44" s="125" t="s">
        <v>1482</v>
      </c>
      <c r="AP44" s="125" t="s">
        <v>1482</v>
      </c>
      <c r="AQ44" s="125" t="s">
        <v>1482</v>
      </c>
      <c r="AR44" s="120">
        <v>5.37263</v>
      </c>
      <c r="AS44" s="120">
        <v>7.0315899999999996</v>
      </c>
      <c r="AT44" s="120">
        <v>19.489000000000001</v>
      </c>
      <c r="AU44" s="120">
        <v>6.4050000000000002</v>
      </c>
      <c r="AV44" s="121">
        <v>12.727</v>
      </c>
      <c r="AW44" s="124">
        <v>4.49</v>
      </c>
    </row>
    <row r="45" spans="1:49" x14ac:dyDescent="0.3">
      <c r="A45" s="126" t="s">
        <v>821</v>
      </c>
      <c r="B45" s="119">
        <v>3.8</v>
      </c>
      <c r="C45" s="120">
        <v>14</v>
      </c>
      <c r="D45" s="120">
        <v>12.1</v>
      </c>
      <c r="E45" s="120">
        <v>2</v>
      </c>
      <c r="F45" s="120">
        <v>8.1</v>
      </c>
      <c r="G45" s="121">
        <v>16</v>
      </c>
      <c r="H45" s="119">
        <v>10.5</v>
      </c>
      <c r="I45" s="121">
        <v>75</v>
      </c>
      <c r="J45" s="119">
        <v>16.48</v>
      </c>
      <c r="K45" s="120">
        <v>14.61</v>
      </c>
      <c r="L45" s="121">
        <v>15.272</v>
      </c>
      <c r="M45" s="122" t="s">
        <v>1482</v>
      </c>
      <c r="N45" s="123" t="s">
        <v>1482</v>
      </c>
      <c r="O45" s="124">
        <v>1.159</v>
      </c>
      <c r="P45" s="119">
        <v>17.239999999999998</v>
      </c>
      <c r="Q45" s="120">
        <v>68.48</v>
      </c>
      <c r="R45" s="120">
        <v>78.8</v>
      </c>
      <c r="S45" s="121">
        <v>36.090000000000003</v>
      </c>
      <c r="T45" s="124">
        <v>96.113</v>
      </c>
      <c r="U45" s="124">
        <v>6.39</v>
      </c>
      <c r="V45" s="119">
        <v>17.54</v>
      </c>
      <c r="W45" s="120">
        <v>6.23</v>
      </c>
      <c r="X45" s="120">
        <v>0.32</v>
      </c>
      <c r="Y45" s="125" t="s">
        <v>1482</v>
      </c>
      <c r="Z45" s="123" t="s">
        <v>1482</v>
      </c>
      <c r="AA45" s="119">
        <v>8.43</v>
      </c>
      <c r="AB45" s="121">
        <v>88.86</v>
      </c>
      <c r="AC45" s="119">
        <v>37.369999999999997</v>
      </c>
      <c r="AD45" s="120">
        <v>27.207000000000001</v>
      </c>
      <c r="AE45" s="120">
        <v>18.45</v>
      </c>
      <c r="AF45" s="121">
        <v>6.6</v>
      </c>
      <c r="AG45" s="122" t="s">
        <v>561</v>
      </c>
      <c r="AH45" s="120">
        <v>7.5</v>
      </c>
      <c r="AI45" s="120">
        <v>8.6487700000000007</v>
      </c>
      <c r="AJ45" s="125" t="s">
        <v>561</v>
      </c>
      <c r="AK45" s="121">
        <v>11.9</v>
      </c>
      <c r="AL45" s="119">
        <v>33.93</v>
      </c>
      <c r="AM45" s="121">
        <v>34.22</v>
      </c>
      <c r="AN45" s="119">
        <v>13.109</v>
      </c>
      <c r="AO45" s="125" t="s">
        <v>1482</v>
      </c>
      <c r="AP45" s="125" t="s">
        <v>1482</v>
      </c>
      <c r="AQ45" s="125" t="s">
        <v>1482</v>
      </c>
      <c r="AR45" s="120">
        <v>5.37263</v>
      </c>
      <c r="AS45" s="120">
        <v>7.0315899999999996</v>
      </c>
      <c r="AT45" s="120">
        <v>19.489000000000001</v>
      </c>
      <c r="AU45" s="120">
        <v>6.4050000000000002</v>
      </c>
      <c r="AV45" s="121">
        <v>12.727</v>
      </c>
      <c r="AW45" s="124">
        <v>4.49</v>
      </c>
    </row>
    <row r="46" spans="1:49" x14ac:dyDescent="0.3">
      <c r="A46" s="126" t="s">
        <v>822</v>
      </c>
      <c r="B46" s="119">
        <v>3.8</v>
      </c>
      <c r="C46" s="120">
        <v>14</v>
      </c>
      <c r="D46" s="120">
        <v>12.1</v>
      </c>
      <c r="E46" s="120">
        <v>2</v>
      </c>
      <c r="F46" s="120">
        <v>8.1</v>
      </c>
      <c r="G46" s="121">
        <v>16</v>
      </c>
      <c r="H46" s="119">
        <v>10.5</v>
      </c>
      <c r="I46" s="121">
        <v>95</v>
      </c>
      <c r="J46" s="119">
        <v>17.260000000000002</v>
      </c>
      <c r="K46" s="120">
        <v>14.7</v>
      </c>
      <c r="L46" s="121">
        <v>15.372</v>
      </c>
      <c r="M46" s="122" t="s">
        <v>1482</v>
      </c>
      <c r="N46" s="123" t="s">
        <v>1482</v>
      </c>
      <c r="O46" s="124">
        <v>1.159</v>
      </c>
      <c r="P46" s="119">
        <v>17.239999999999998</v>
      </c>
      <c r="Q46" s="120">
        <v>68.48</v>
      </c>
      <c r="R46" s="120">
        <v>77.22</v>
      </c>
      <c r="S46" s="121">
        <v>45.53</v>
      </c>
      <c r="T46" s="124">
        <v>98.947000000000003</v>
      </c>
      <c r="U46" s="124">
        <v>6.4</v>
      </c>
      <c r="V46" s="119">
        <v>16.899999999999999</v>
      </c>
      <c r="W46" s="120">
        <v>5.24</v>
      </c>
      <c r="X46" s="120">
        <v>0.31</v>
      </c>
      <c r="Y46" s="125" t="s">
        <v>1482</v>
      </c>
      <c r="Z46" s="123" t="s">
        <v>1482</v>
      </c>
      <c r="AA46" s="119">
        <v>7.12</v>
      </c>
      <c r="AB46" s="121">
        <v>93.015000000000001</v>
      </c>
      <c r="AC46" s="119">
        <v>37.619999999999997</v>
      </c>
      <c r="AD46" s="120">
        <v>27.649000000000001</v>
      </c>
      <c r="AE46" s="120">
        <v>18.22</v>
      </c>
      <c r="AF46" s="121">
        <v>6.1</v>
      </c>
      <c r="AG46" s="122" t="s">
        <v>561</v>
      </c>
      <c r="AH46" s="120">
        <v>10.1</v>
      </c>
      <c r="AI46" s="120">
        <v>8.3808100000000003</v>
      </c>
      <c r="AJ46" s="125" t="s">
        <v>561</v>
      </c>
      <c r="AK46" s="121">
        <v>11.8</v>
      </c>
      <c r="AL46" s="119">
        <v>33.67</v>
      </c>
      <c r="AM46" s="121">
        <v>33.96</v>
      </c>
      <c r="AN46" s="119">
        <v>13.109</v>
      </c>
      <c r="AO46" s="125" t="s">
        <v>1482</v>
      </c>
      <c r="AP46" s="125" t="s">
        <v>1482</v>
      </c>
      <c r="AQ46" s="125" t="s">
        <v>1482</v>
      </c>
      <c r="AR46" s="120">
        <v>5.2983500000000001</v>
      </c>
      <c r="AS46" s="120">
        <v>7.0315899999999996</v>
      </c>
      <c r="AT46" s="120">
        <v>19.489000000000001</v>
      </c>
      <c r="AU46" s="120">
        <v>6.0469999999999997</v>
      </c>
      <c r="AV46" s="121">
        <v>12.704000000000001</v>
      </c>
      <c r="AW46" s="124">
        <v>4.49</v>
      </c>
    </row>
    <row r="47" spans="1:49" x14ac:dyDescent="0.3">
      <c r="A47" s="126" t="s">
        <v>823</v>
      </c>
      <c r="B47" s="119">
        <v>3.8</v>
      </c>
      <c r="C47" s="120">
        <v>14</v>
      </c>
      <c r="D47" s="120">
        <v>12.1</v>
      </c>
      <c r="E47" s="120">
        <v>2</v>
      </c>
      <c r="F47" s="120">
        <v>8.1</v>
      </c>
      <c r="G47" s="121">
        <v>16</v>
      </c>
      <c r="H47" s="119">
        <v>10.5</v>
      </c>
      <c r="I47" s="121">
        <v>95</v>
      </c>
      <c r="J47" s="119">
        <v>17.260000000000002</v>
      </c>
      <c r="K47" s="120">
        <v>14.7</v>
      </c>
      <c r="L47" s="121">
        <v>15.372</v>
      </c>
      <c r="M47" s="122" t="s">
        <v>1482</v>
      </c>
      <c r="N47" s="123" t="s">
        <v>1482</v>
      </c>
      <c r="O47" s="124">
        <v>1.159</v>
      </c>
      <c r="P47" s="119">
        <v>17.239999999999998</v>
      </c>
      <c r="Q47" s="120">
        <v>68.48</v>
      </c>
      <c r="R47" s="120">
        <v>77.22</v>
      </c>
      <c r="S47" s="121">
        <v>45.53</v>
      </c>
      <c r="T47" s="124">
        <v>98.947000000000003</v>
      </c>
      <c r="U47" s="124">
        <v>6.4</v>
      </c>
      <c r="V47" s="119">
        <v>16.899999999999999</v>
      </c>
      <c r="W47" s="120">
        <v>5.24</v>
      </c>
      <c r="X47" s="120">
        <v>0.31</v>
      </c>
      <c r="Y47" s="125" t="s">
        <v>1482</v>
      </c>
      <c r="Z47" s="123" t="s">
        <v>1482</v>
      </c>
      <c r="AA47" s="119">
        <v>7.12</v>
      </c>
      <c r="AB47" s="121">
        <v>93.015000000000001</v>
      </c>
      <c r="AC47" s="119">
        <v>37.619999999999997</v>
      </c>
      <c r="AD47" s="120">
        <v>27.649000000000001</v>
      </c>
      <c r="AE47" s="120">
        <v>18.22</v>
      </c>
      <c r="AF47" s="121">
        <v>6.1</v>
      </c>
      <c r="AG47" s="122" t="s">
        <v>561</v>
      </c>
      <c r="AH47" s="120">
        <v>10.1</v>
      </c>
      <c r="AI47" s="120">
        <v>8.3808100000000003</v>
      </c>
      <c r="AJ47" s="125" t="s">
        <v>561</v>
      </c>
      <c r="AK47" s="121">
        <v>11.8</v>
      </c>
      <c r="AL47" s="119">
        <v>33.67</v>
      </c>
      <c r="AM47" s="121">
        <v>33.96</v>
      </c>
      <c r="AN47" s="119">
        <v>13.109</v>
      </c>
      <c r="AO47" s="125" t="s">
        <v>1482</v>
      </c>
      <c r="AP47" s="125" t="s">
        <v>1482</v>
      </c>
      <c r="AQ47" s="125" t="s">
        <v>1482</v>
      </c>
      <c r="AR47" s="120">
        <v>5.2983500000000001</v>
      </c>
      <c r="AS47" s="120">
        <v>7.0315899999999996</v>
      </c>
      <c r="AT47" s="120">
        <v>19.489000000000001</v>
      </c>
      <c r="AU47" s="120">
        <v>6.0469999999999997</v>
      </c>
      <c r="AV47" s="121">
        <v>12.704000000000001</v>
      </c>
      <c r="AW47" s="124">
        <v>4.49</v>
      </c>
    </row>
    <row r="48" spans="1:49" x14ac:dyDescent="0.3">
      <c r="A48" s="126" t="s">
        <v>824</v>
      </c>
      <c r="B48" s="119">
        <v>3.8</v>
      </c>
      <c r="C48" s="120">
        <v>14</v>
      </c>
      <c r="D48" s="120">
        <v>12.1</v>
      </c>
      <c r="E48" s="120">
        <v>2</v>
      </c>
      <c r="F48" s="120">
        <v>8.1</v>
      </c>
      <c r="G48" s="121">
        <v>16</v>
      </c>
      <c r="H48" s="119">
        <v>12.2</v>
      </c>
      <c r="I48" s="121">
        <v>103</v>
      </c>
      <c r="J48" s="119">
        <v>17.18</v>
      </c>
      <c r="K48" s="120">
        <v>14.68</v>
      </c>
      <c r="L48" s="121">
        <v>15.353999999999999</v>
      </c>
      <c r="M48" s="119">
        <v>1.07</v>
      </c>
      <c r="N48" s="121">
        <v>67.680000000000007</v>
      </c>
      <c r="O48" s="124">
        <v>1.159</v>
      </c>
      <c r="P48" s="119">
        <v>16.91</v>
      </c>
      <c r="Q48" s="120">
        <v>67.680000000000007</v>
      </c>
      <c r="R48" s="120">
        <v>77.22</v>
      </c>
      <c r="S48" s="121">
        <v>52.62</v>
      </c>
      <c r="T48" s="124">
        <v>93.082999999999998</v>
      </c>
      <c r="U48" s="124">
        <v>6.25</v>
      </c>
      <c r="V48" s="119">
        <v>16.260000000000002</v>
      </c>
      <c r="W48" s="120">
        <v>5.62</v>
      </c>
      <c r="X48" s="120">
        <v>0.43</v>
      </c>
      <c r="Y48" s="125" t="s">
        <v>1482</v>
      </c>
      <c r="Z48" s="123" t="s">
        <v>1482</v>
      </c>
      <c r="AA48" s="119">
        <v>4.3</v>
      </c>
      <c r="AB48" s="121">
        <v>84.728999999999999</v>
      </c>
      <c r="AC48" s="119">
        <v>37.5</v>
      </c>
      <c r="AD48" s="120">
        <v>28.692</v>
      </c>
      <c r="AE48" s="120">
        <v>18.37</v>
      </c>
      <c r="AF48" s="121">
        <v>0</v>
      </c>
      <c r="AG48" s="122" t="s">
        <v>561</v>
      </c>
      <c r="AH48" s="120">
        <v>10.199999999999999</v>
      </c>
      <c r="AI48" s="120">
        <v>8.3882899999999996</v>
      </c>
      <c r="AJ48" s="125" t="s">
        <v>561</v>
      </c>
      <c r="AK48" s="121">
        <v>11.8</v>
      </c>
      <c r="AL48" s="119">
        <v>33.270000000000003</v>
      </c>
      <c r="AM48" s="121">
        <v>33.549999999999997</v>
      </c>
      <c r="AN48" s="119">
        <v>13.109</v>
      </c>
      <c r="AO48" s="125" t="s">
        <v>1482</v>
      </c>
      <c r="AP48" s="125" t="s">
        <v>1482</v>
      </c>
      <c r="AQ48" s="125" t="s">
        <v>1482</v>
      </c>
      <c r="AR48" s="120">
        <v>5.2975199999999996</v>
      </c>
      <c r="AS48" s="120">
        <v>7.0315899999999996</v>
      </c>
      <c r="AT48" s="120">
        <v>19.489000000000001</v>
      </c>
      <c r="AU48" s="120">
        <v>6.0430000000000001</v>
      </c>
      <c r="AV48" s="121">
        <v>12.856999999999999</v>
      </c>
      <c r="AW48" s="124">
        <v>4.49</v>
      </c>
    </row>
    <row r="49" spans="1:49" x14ac:dyDescent="0.3">
      <c r="A49" s="126" t="s">
        <v>825</v>
      </c>
      <c r="B49" s="119">
        <v>3.8</v>
      </c>
      <c r="C49" s="120">
        <v>14</v>
      </c>
      <c r="D49" s="120">
        <v>12.1</v>
      </c>
      <c r="E49" s="120">
        <v>2</v>
      </c>
      <c r="F49" s="120">
        <v>8.1</v>
      </c>
      <c r="G49" s="121">
        <v>16</v>
      </c>
      <c r="H49" s="119">
        <v>12.2</v>
      </c>
      <c r="I49" s="121">
        <v>103</v>
      </c>
      <c r="J49" s="119">
        <v>17.18</v>
      </c>
      <c r="K49" s="120">
        <v>14.68</v>
      </c>
      <c r="L49" s="121">
        <v>15.353999999999999</v>
      </c>
      <c r="M49" s="119">
        <v>1.07</v>
      </c>
      <c r="N49" s="121">
        <v>67.680000000000007</v>
      </c>
      <c r="O49" s="124">
        <v>1.159</v>
      </c>
      <c r="P49" s="119">
        <v>16.91</v>
      </c>
      <c r="Q49" s="120">
        <v>67.680000000000007</v>
      </c>
      <c r="R49" s="120">
        <v>77.22</v>
      </c>
      <c r="S49" s="121">
        <v>52.62</v>
      </c>
      <c r="T49" s="124">
        <v>93.082999999999998</v>
      </c>
      <c r="U49" s="124">
        <v>6.25</v>
      </c>
      <c r="V49" s="119">
        <v>16.260000000000002</v>
      </c>
      <c r="W49" s="120">
        <v>5.62</v>
      </c>
      <c r="X49" s="120">
        <v>0.43</v>
      </c>
      <c r="Y49" s="125" t="s">
        <v>1482</v>
      </c>
      <c r="Z49" s="123" t="s">
        <v>1482</v>
      </c>
      <c r="AA49" s="119">
        <v>4.3</v>
      </c>
      <c r="AB49" s="121">
        <v>84.728999999999999</v>
      </c>
      <c r="AC49" s="119">
        <v>37.5</v>
      </c>
      <c r="AD49" s="120">
        <v>28.692</v>
      </c>
      <c r="AE49" s="120">
        <v>18.37</v>
      </c>
      <c r="AF49" s="121">
        <v>0</v>
      </c>
      <c r="AG49" s="122" t="s">
        <v>561</v>
      </c>
      <c r="AH49" s="120">
        <v>10.199999999999999</v>
      </c>
      <c r="AI49" s="120">
        <v>8.3882899999999996</v>
      </c>
      <c r="AJ49" s="125" t="s">
        <v>561</v>
      </c>
      <c r="AK49" s="121">
        <v>11.8</v>
      </c>
      <c r="AL49" s="119">
        <v>33.270000000000003</v>
      </c>
      <c r="AM49" s="121">
        <v>33.549999999999997</v>
      </c>
      <c r="AN49" s="119">
        <v>13.109</v>
      </c>
      <c r="AO49" s="125" t="s">
        <v>1482</v>
      </c>
      <c r="AP49" s="125" t="s">
        <v>1482</v>
      </c>
      <c r="AQ49" s="125" t="s">
        <v>1482</v>
      </c>
      <c r="AR49" s="120">
        <v>5.2975199999999996</v>
      </c>
      <c r="AS49" s="120">
        <v>7.0315899999999996</v>
      </c>
      <c r="AT49" s="120">
        <v>19.489000000000001</v>
      </c>
      <c r="AU49" s="120">
        <v>6.0430000000000001</v>
      </c>
      <c r="AV49" s="121">
        <v>12.856999999999999</v>
      </c>
      <c r="AW49" s="124">
        <v>4.49</v>
      </c>
    </row>
    <row r="50" spans="1:49" x14ac:dyDescent="0.3">
      <c r="A50" s="126" t="s">
        <v>826</v>
      </c>
      <c r="B50" s="119">
        <v>3.8</v>
      </c>
      <c r="C50" s="120">
        <v>14</v>
      </c>
      <c r="D50" s="120">
        <v>12.1</v>
      </c>
      <c r="E50" s="120">
        <v>2</v>
      </c>
      <c r="F50" s="120">
        <v>15.3</v>
      </c>
      <c r="G50" s="121">
        <v>16</v>
      </c>
      <c r="H50" s="119">
        <v>12.2</v>
      </c>
      <c r="I50" s="121">
        <v>115</v>
      </c>
      <c r="J50" s="119">
        <v>17.2</v>
      </c>
      <c r="K50" s="120">
        <v>14.67</v>
      </c>
      <c r="L50" s="121">
        <v>23.454000000000001</v>
      </c>
      <c r="M50" s="122" t="s">
        <v>1482</v>
      </c>
      <c r="N50" s="123" t="s">
        <v>1482</v>
      </c>
      <c r="O50" s="124">
        <v>1.159</v>
      </c>
      <c r="P50" s="119">
        <v>16.91</v>
      </c>
      <c r="Q50" s="120">
        <v>67.680000000000007</v>
      </c>
      <c r="R50" s="120">
        <v>76.44</v>
      </c>
      <c r="S50" s="121">
        <v>55.35</v>
      </c>
      <c r="T50" s="124">
        <v>102.105</v>
      </c>
      <c r="U50" s="124">
        <v>6.2</v>
      </c>
      <c r="V50" s="119">
        <v>16.899999999999999</v>
      </c>
      <c r="W50" s="120">
        <v>4.96</v>
      </c>
      <c r="X50" s="120">
        <v>0.39</v>
      </c>
      <c r="Y50" s="125" t="s">
        <v>1482</v>
      </c>
      <c r="Z50" s="123" t="s">
        <v>1482</v>
      </c>
      <c r="AA50" s="119">
        <v>10.14</v>
      </c>
      <c r="AB50" s="121">
        <v>94.79</v>
      </c>
      <c r="AC50" s="119">
        <v>37.18</v>
      </c>
      <c r="AD50" s="120">
        <v>49.917000000000002</v>
      </c>
      <c r="AE50" s="120">
        <v>18.82</v>
      </c>
      <c r="AF50" s="121">
        <v>0</v>
      </c>
      <c r="AG50" s="122" t="s">
        <v>561</v>
      </c>
      <c r="AH50" s="120">
        <v>11</v>
      </c>
      <c r="AI50" s="120">
        <v>8.5369700000000002</v>
      </c>
      <c r="AJ50" s="125" t="s">
        <v>561</v>
      </c>
      <c r="AK50" s="121">
        <v>11.8</v>
      </c>
      <c r="AL50" s="119">
        <v>31.86</v>
      </c>
      <c r="AM50" s="121">
        <v>32.15</v>
      </c>
      <c r="AN50" s="119">
        <v>13.109</v>
      </c>
      <c r="AO50" s="125" t="s">
        <v>1482</v>
      </c>
      <c r="AP50" s="125" t="s">
        <v>1482</v>
      </c>
      <c r="AQ50" s="125" t="s">
        <v>1482</v>
      </c>
      <c r="AR50" s="120">
        <v>5.2728200000000003</v>
      </c>
      <c r="AS50" s="120">
        <v>7.0315899999999996</v>
      </c>
      <c r="AT50" s="120">
        <v>19.489000000000001</v>
      </c>
      <c r="AU50" s="120">
        <v>5.9240000000000004</v>
      </c>
      <c r="AV50" s="121">
        <v>12.898999999999999</v>
      </c>
      <c r="AW50" s="124">
        <v>4.49</v>
      </c>
    </row>
    <row r="51" spans="1:49" x14ac:dyDescent="0.3">
      <c r="A51" s="126" t="s">
        <v>827</v>
      </c>
      <c r="B51" s="119">
        <v>3.8</v>
      </c>
      <c r="C51" s="120">
        <v>14</v>
      </c>
      <c r="D51" s="120">
        <v>12.1</v>
      </c>
      <c r="E51" s="120">
        <v>2</v>
      </c>
      <c r="F51" s="120">
        <v>15.3</v>
      </c>
      <c r="G51" s="121">
        <v>16</v>
      </c>
      <c r="H51" s="119">
        <v>12.2</v>
      </c>
      <c r="I51" s="121">
        <v>115</v>
      </c>
      <c r="J51" s="119">
        <v>17.2</v>
      </c>
      <c r="K51" s="120">
        <v>14.67</v>
      </c>
      <c r="L51" s="121">
        <v>23.454000000000001</v>
      </c>
      <c r="M51" s="122" t="s">
        <v>1482</v>
      </c>
      <c r="N51" s="123" t="s">
        <v>1482</v>
      </c>
      <c r="O51" s="124">
        <v>1.159</v>
      </c>
      <c r="P51" s="119">
        <v>16.91</v>
      </c>
      <c r="Q51" s="120">
        <v>67.680000000000007</v>
      </c>
      <c r="R51" s="120">
        <v>76.44</v>
      </c>
      <c r="S51" s="121">
        <v>55.35</v>
      </c>
      <c r="T51" s="124">
        <v>102.105</v>
      </c>
      <c r="U51" s="124">
        <v>6.2</v>
      </c>
      <c r="V51" s="119">
        <v>16.899999999999999</v>
      </c>
      <c r="W51" s="120">
        <v>4.96</v>
      </c>
      <c r="X51" s="120">
        <v>0.39</v>
      </c>
      <c r="Y51" s="125" t="s">
        <v>1482</v>
      </c>
      <c r="Z51" s="123" t="s">
        <v>1482</v>
      </c>
      <c r="AA51" s="119">
        <v>10.14</v>
      </c>
      <c r="AB51" s="121">
        <v>94.79</v>
      </c>
      <c r="AC51" s="119">
        <v>37.18</v>
      </c>
      <c r="AD51" s="120">
        <v>49.917000000000002</v>
      </c>
      <c r="AE51" s="120">
        <v>18.82</v>
      </c>
      <c r="AF51" s="121">
        <v>0</v>
      </c>
      <c r="AG51" s="122" t="s">
        <v>561</v>
      </c>
      <c r="AH51" s="120">
        <v>11</v>
      </c>
      <c r="AI51" s="120">
        <v>8.5369700000000002</v>
      </c>
      <c r="AJ51" s="125" t="s">
        <v>561</v>
      </c>
      <c r="AK51" s="121">
        <v>11.8</v>
      </c>
      <c r="AL51" s="119">
        <v>31.86</v>
      </c>
      <c r="AM51" s="121">
        <v>32.15</v>
      </c>
      <c r="AN51" s="119">
        <v>13.109</v>
      </c>
      <c r="AO51" s="125" t="s">
        <v>1482</v>
      </c>
      <c r="AP51" s="125" t="s">
        <v>1482</v>
      </c>
      <c r="AQ51" s="125" t="s">
        <v>1482</v>
      </c>
      <c r="AR51" s="120">
        <v>5.2728200000000003</v>
      </c>
      <c r="AS51" s="120">
        <v>7.0315899999999996</v>
      </c>
      <c r="AT51" s="120">
        <v>19.489000000000001</v>
      </c>
      <c r="AU51" s="120">
        <v>5.9240000000000004</v>
      </c>
      <c r="AV51" s="121">
        <v>12.898999999999999</v>
      </c>
      <c r="AW51" s="124">
        <v>4.49</v>
      </c>
    </row>
    <row r="52" spans="1:49" x14ac:dyDescent="0.3">
      <c r="A52" s="126" t="s">
        <v>828</v>
      </c>
      <c r="B52" s="119">
        <v>3.8</v>
      </c>
      <c r="C52" s="120">
        <v>14</v>
      </c>
      <c r="D52" s="120">
        <v>12.1</v>
      </c>
      <c r="E52" s="120">
        <v>2</v>
      </c>
      <c r="F52" s="120">
        <v>26.9</v>
      </c>
      <c r="G52" s="121">
        <v>16</v>
      </c>
      <c r="H52" s="119">
        <v>12.2</v>
      </c>
      <c r="I52" s="121">
        <v>110</v>
      </c>
      <c r="J52" s="119">
        <v>17.03</v>
      </c>
      <c r="K52" s="120">
        <v>14.67</v>
      </c>
      <c r="L52" s="121">
        <v>23.451000000000001</v>
      </c>
      <c r="M52" s="122" t="s">
        <v>1482</v>
      </c>
      <c r="N52" s="123" t="s">
        <v>1482</v>
      </c>
      <c r="O52" s="124">
        <v>1.159</v>
      </c>
      <c r="P52" s="119">
        <v>16.91</v>
      </c>
      <c r="Q52" s="120">
        <v>67.680000000000007</v>
      </c>
      <c r="R52" s="120">
        <v>76.44</v>
      </c>
      <c r="S52" s="121">
        <v>35.43</v>
      </c>
      <c r="T52" s="124">
        <v>91.21</v>
      </c>
      <c r="U52" s="124">
        <v>6.3</v>
      </c>
      <c r="V52" s="119">
        <v>16.899999999999999</v>
      </c>
      <c r="W52" s="120">
        <v>5.28</v>
      </c>
      <c r="X52" s="120">
        <v>0.35</v>
      </c>
      <c r="Y52" s="125" t="s">
        <v>1482</v>
      </c>
      <c r="Z52" s="123" t="s">
        <v>1482</v>
      </c>
      <c r="AA52" s="119">
        <v>12.75</v>
      </c>
      <c r="AB52" s="121">
        <v>105.32</v>
      </c>
      <c r="AC52" s="119">
        <v>36.86</v>
      </c>
      <c r="AD52" s="120">
        <v>44.494</v>
      </c>
      <c r="AE52" s="120">
        <v>18.8</v>
      </c>
      <c r="AF52" s="121">
        <v>0</v>
      </c>
      <c r="AG52" s="122" t="s">
        <v>561</v>
      </c>
      <c r="AH52" s="120">
        <v>13.2</v>
      </c>
      <c r="AI52" s="120">
        <v>8.5396699999999992</v>
      </c>
      <c r="AJ52" s="125" t="s">
        <v>561</v>
      </c>
      <c r="AK52" s="121">
        <v>11.8</v>
      </c>
      <c r="AL52" s="119">
        <v>31.4</v>
      </c>
      <c r="AM52" s="121">
        <v>31.69</v>
      </c>
      <c r="AN52" s="119">
        <v>13.109</v>
      </c>
      <c r="AO52" s="125" t="s">
        <v>1482</v>
      </c>
      <c r="AP52" s="125" t="s">
        <v>1482</v>
      </c>
      <c r="AQ52" s="125" t="s">
        <v>1482</v>
      </c>
      <c r="AR52" s="120">
        <v>5.26722</v>
      </c>
      <c r="AS52" s="120">
        <v>7.0315899999999996</v>
      </c>
      <c r="AT52" s="120">
        <v>19.489000000000001</v>
      </c>
      <c r="AU52" s="120">
        <v>5.8970000000000002</v>
      </c>
      <c r="AV52" s="121">
        <v>12.898999999999999</v>
      </c>
      <c r="AW52" s="124">
        <v>4.49</v>
      </c>
    </row>
    <row r="53" spans="1:49" x14ac:dyDescent="0.3">
      <c r="A53" s="126" t="s">
        <v>829</v>
      </c>
      <c r="B53" s="119">
        <v>3.8</v>
      </c>
      <c r="C53" s="120">
        <v>14</v>
      </c>
      <c r="D53" s="120">
        <v>12.1</v>
      </c>
      <c r="E53" s="120">
        <v>2</v>
      </c>
      <c r="F53" s="120">
        <v>26.9</v>
      </c>
      <c r="G53" s="121">
        <v>16</v>
      </c>
      <c r="H53" s="119">
        <v>12.2</v>
      </c>
      <c r="I53" s="121">
        <v>110</v>
      </c>
      <c r="J53" s="119">
        <v>17.03</v>
      </c>
      <c r="K53" s="120">
        <v>14.67</v>
      </c>
      <c r="L53" s="121">
        <v>23.451000000000001</v>
      </c>
      <c r="M53" s="122" t="s">
        <v>1482</v>
      </c>
      <c r="N53" s="123" t="s">
        <v>1482</v>
      </c>
      <c r="O53" s="124">
        <v>1.159</v>
      </c>
      <c r="P53" s="119">
        <v>16.91</v>
      </c>
      <c r="Q53" s="120">
        <v>67.680000000000007</v>
      </c>
      <c r="R53" s="120">
        <v>76.44</v>
      </c>
      <c r="S53" s="121">
        <v>35.43</v>
      </c>
      <c r="T53" s="124">
        <v>91.21</v>
      </c>
      <c r="U53" s="124">
        <v>6.3</v>
      </c>
      <c r="V53" s="119">
        <v>16.899999999999999</v>
      </c>
      <c r="W53" s="120">
        <v>5.28</v>
      </c>
      <c r="X53" s="120">
        <v>0.35</v>
      </c>
      <c r="Y53" s="125" t="s">
        <v>1482</v>
      </c>
      <c r="Z53" s="123" t="s">
        <v>1482</v>
      </c>
      <c r="AA53" s="119">
        <v>12.75</v>
      </c>
      <c r="AB53" s="121">
        <v>105.32</v>
      </c>
      <c r="AC53" s="119">
        <v>36.86</v>
      </c>
      <c r="AD53" s="120">
        <v>44.494</v>
      </c>
      <c r="AE53" s="120">
        <v>18.8</v>
      </c>
      <c r="AF53" s="121">
        <v>0</v>
      </c>
      <c r="AG53" s="122" t="s">
        <v>561</v>
      </c>
      <c r="AH53" s="120">
        <v>13.2</v>
      </c>
      <c r="AI53" s="120">
        <v>8.5396699999999992</v>
      </c>
      <c r="AJ53" s="125" t="s">
        <v>561</v>
      </c>
      <c r="AK53" s="121">
        <v>11.8</v>
      </c>
      <c r="AL53" s="119">
        <v>31.4</v>
      </c>
      <c r="AM53" s="121">
        <v>31.69</v>
      </c>
      <c r="AN53" s="119">
        <v>13.109</v>
      </c>
      <c r="AO53" s="125" t="s">
        <v>1482</v>
      </c>
      <c r="AP53" s="125" t="s">
        <v>1482</v>
      </c>
      <c r="AQ53" s="125" t="s">
        <v>1482</v>
      </c>
      <c r="AR53" s="120">
        <v>5.26722</v>
      </c>
      <c r="AS53" s="120">
        <v>7.0315899999999996</v>
      </c>
      <c r="AT53" s="120">
        <v>19.489000000000001</v>
      </c>
      <c r="AU53" s="120">
        <v>5.8970000000000002</v>
      </c>
      <c r="AV53" s="121">
        <v>12.898999999999999</v>
      </c>
      <c r="AW53" s="124">
        <v>4.49</v>
      </c>
    </row>
    <row r="54" spans="1:49" x14ac:dyDescent="0.3">
      <c r="A54" s="126" t="s">
        <v>830</v>
      </c>
      <c r="B54" s="119">
        <v>3.8</v>
      </c>
      <c r="C54" s="120">
        <v>14</v>
      </c>
      <c r="D54" s="120">
        <v>12.1</v>
      </c>
      <c r="E54" s="120">
        <v>2</v>
      </c>
      <c r="F54" s="120">
        <v>27.4</v>
      </c>
      <c r="G54" s="121">
        <v>16</v>
      </c>
      <c r="H54" s="119">
        <v>12.2</v>
      </c>
      <c r="I54" s="121">
        <v>110</v>
      </c>
      <c r="J54" s="119">
        <v>17.010000000000002</v>
      </c>
      <c r="K54" s="120">
        <v>14.62</v>
      </c>
      <c r="L54" s="121">
        <v>23.498999999999999</v>
      </c>
      <c r="M54" s="122" t="s">
        <v>1482</v>
      </c>
      <c r="N54" s="123" t="s">
        <v>1482</v>
      </c>
      <c r="O54" s="124">
        <v>1.159</v>
      </c>
      <c r="P54" s="119">
        <v>17.239999999999998</v>
      </c>
      <c r="Q54" s="120">
        <v>67.680000000000007</v>
      </c>
      <c r="R54" s="120">
        <v>77.22</v>
      </c>
      <c r="S54" s="121">
        <v>25.38</v>
      </c>
      <c r="T54" s="124">
        <v>75.536000000000001</v>
      </c>
      <c r="U54" s="124">
        <v>6.4</v>
      </c>
      <c r="V54" s="119">
        <v>16.899999999999999</v>
      </c>
      <c r="W54" s="120">
        <v>4.47</v>
      </c>
      <c r="X54" s="120">
        <v>0.28999999999999998</v>
      </c>
      <c r="Y54" s="125" t="s">
        <v>1482</v>
      </c>
      <c r="Z54" s="123" t="s">
        <v>1482</v>
      </c>
      <c r="AA54" s="119">
        <v>23.5</v>
      </c>
      <c r="AB54" s="121">
        <v>116.07</v>
      </c>
      <c r="AC54" s="119">
        <v>36.520000000000003</v>
      </c>
      <c r="AD54" s="120">
        <v>41.125999999999998</v>
      </c>
      <c r="AE54" s="120">
        <v>17.73</v>
      </c>
      <c r="AF54" s="121">
        <v>0</v>
      </c>
      <c r="AG54" s="122" t="s">
        <v>561</v>
      </c>
      <c r="AH54" s="120">
        <v>12.9</v>
      </c>
      <c r="AI54" s="120">
        <v>9.50366</v>
      </c>
      <c r="AJ54" s="125" t="s">
        <v>561</v>
      </c>
      <c r="AK54" s="121">
        <v>11.8</v>
      </c>
      <c r="AL54" s="119">
        <v>31.29</v>
      </c>
      <c r="AM54" s="121">
        <v>31.57</v>
      </c>
      <c r="AN54" s="119">
        <v>13.109</v>
      </c>
      <c r="AO54" s="125" t="s">
        <v>1482</v>
      </c>
      <c r="AP54" s="125" t="s">
        <v>1482</v>
      </c>
      <c r="AQ54" s="125" t="s">
        <v>1482</v>
      </c>
      <c r="AR54" s="120">
        <v>5.2248999999999999</v>
      </c>
      <c r="AS54" s="120">
        <v>7.0315899999999996</v>
      </c>
      <c r="AT54" s="120">
        <v>19.489000000000001</v>
      </c>
      <c r="AU54" s="120">
        <v>5.6929999999999996</v>
      </c>
      <c r="AV54" s="121">
        <v>12.898999999999999</v>
      </c>
      <c r="AW54" s="124">
        <v>4.4889999999999999</v>
      </c>
    </row>
    <row r="55" spans="1:49" x14ac:dyDescent="0.3">
      <c r="A55" s="126" t="s">
        <v>831</v>
      </c>
      <c r="B55" s="119">
        <v>3.8</v>
      </c>
      <c r="C55" s="120">
        <v>14</v>
      </c>
      <c r="D55" s="120">
        <v>12.1</v>
      </c>
      <c r="E55" s="120">
        <v>2</v>
      </c>
      <c r="F55" s="120">
        <v>27.4</v>
      </c>
      <c r="G55" s="121">
        <v>16</v>
      </c>
      <c r="H55" s="119">
        <v>12.2</v>
      </c>
      <c r="I55" s="121">
        <v>110</v>
      </c>
      <c r="J55" s="119">
        <v>17.010000000000002</v>
      </c>
      <c r="K55" s="120">
        <v>14.62</v>
      </c>
      <c r="L55" s="121">
        <v>23.498999999999999</v>
      </c>
      <c r="M55" s="122" t="s">
        <v>1482</v>
      </c>
      <c r="N55" s="123" t="s">
        <v>1482</v>
      </c>
      <c r="O55" s="124">
        <v>1.159</v>
      </c>
      <c r="P55" s="119">
        <v>17.239999999999998</v>
      </c>
      <c r="Q55" s="120">
        <v>67.680000000000007</v>
      </c>
      <c r="R55" s="120">
        <v>77.22</v>
      </c>
      <c r="S55" s="121">
        <v>25.38</v>
      </c>
      <c r="T55" s="124">
        <v>75.536000000000001</v>
      </c>
      <c r="U55" s="124">
        <v>6.4</v>
      </c>
      <c r="V55" s="119">
        <v>16.899999999999999</v>
      </c>
      <c r="W55" s="120">
        <v>4.47</v>
      </c>
      <c r="X55" s="120">
        <v>0.28999999999999998</v>
      </c>
      <c r="Y55" s="125" t="s">
        <v>1482</v>
      </c>
      <c r="Z55" s="123" t="s">
        <v>1482</v>
      </c>
      <c r="AA55" s="119">
        <v>23.5</v>
      </c>
      <c r="AB55" s="121">
        <v>116.07</v>
      </c>
      <c r="AC55" s="119">
        <v>36.520000000000003</v>
      </c>
      <c r="AD55" s="120">
        <v>41.125999999999998</v>
      </c>
      <c r="AE55" s="120">
        <v>17.73</v>
      </c>
      <c r="AF55" s="121">
        <v>0</v>
      </c>
      <c r="AG55" s="122" t="s">
        <v>561</v>
      </c>
      <c r="AH55" s="120">
        <v>12.9</v>
      </c>
      <c r="AI55" s="120">
        <v>9.50366</v>
      </c>
      <c r="AJ55" s="125" t="s">
        <v>561</v>
      </c>
      <c r="AK55" s="121">
        <v>11.8</v>
      </c>
      <c r="AL55" s="119">
        <v>31.29</v>
      </c>
      <c r="AM55" s="121">
        <v>31.57</v>
      </c>
      <c r="AN55" s="119">
        <v>13.109</v>
      </c>
      <c r="AO55" s="125" t="s">
        <v>1482</v>
      </c>
      <c r="AP55" s="125" t="s">
        <v>1482</v>
      </c>
      <c r="AQ55" s="125" t="s">
        <v>1482</v>
      </c>
      <c r="AR55" s="120">
        <v>5.2248999999999999</v>
      </c>
      <c r="AS55" s="120">
        <v>7.0315899999999996</v>
      </c>
      <c r="AT55" s="120">
        <v>19.489000000000001</v>
      </c>
      <c r="AU55" s="120">
        <v>5.6929999999999996</v>
      </c>
      <c r="AV55" s="121">
        <v>12.898999999999999</v>
      </c>
      <c r="AW55" s="124">
        <v>4.4889999999999999</v>
      </c>
    </row>
    <row r="56" spans="1:49" x14ac:dyDescent="0.3">
      <c r="A56" s="126" t="s">
        <v>832</v>
      </c>
      <c r="B56" s="119">
        <v>3.8</v>
      </c>
      <c r="C56" s="120">
        <v>14</v>
      </c>
      <c r="D56" s="120">
        <v>12.1</v>
      </c>
      <c r="E56" s="120">
        <v>2</v>
      </c>
      <c r="F56" s="120">
        <v>36</v>
      </c>
      <c r="G56" s="121">
        <v>16</v>
      </c>
      <c r="H56" s="119">
        <v>12.2</v>
      </c>
      <c r="I56" s="121">
        <v>102</v>
      </c>
      <c r="J56" s="119">
        <v>15.53</v>
      </c>
      <c r="K56" s="120">
        <v>14.65</v>
      </c>
      <c r="L56" s="121">
        <v>18.440999999999999</v>
      </c>
      <c r="M56" s="122" t="s">
        <v>1482</v>
      </c>
      <c r="N56" s="123" t="s">
        <v>1482</v>
      </c>
      <c r="O56" s="124">
        <v>1.159</v>
      </c>
      <c r="P56" s="119">
        <v>17.57</v>
      </c>
      <c r="Q56" s="120">
        <v>67.680000000000007</v>
      </c>
      <c r="R56" s="120">
        <v>78.8</v>
      </c>
      <c r="S56" s="121">
        <v>24.34</v>
      </c>
      <c r="T56" s="124">
        <v>78.516999999999996</v>
      </c>
      <c r="U56" s="124">
        <v>6.5</v>
      </c>
      <c r="V56" s="119">
        <v>16.260000000000002</v>
      </c>
      <c r="W56" s="120">
        <v>3.74</v>
      </c>
      <c r="X56" s="120">
        <v>0.31</v>
      </c>
      <c r="Y56" s="125" t="s">
        <v>1482</v>
      </c>
      <c r="Z56" s="123" t="s">
        <v>1482</v>
      </c>
      <c r="AA56" s="119">
        <v>13.34</v>
      </c>
      <c r="AB56" s="121">
        <v>106.58</v>
      </c>
      <c r="AC56" s="119">
        <v>35.28</v>
      </c>
      <c r="AD56" s="120">
        <v>29.995999999999999</v>
      </c>
      <c r="AE56" s="120">
        <v>18.41</v>
      </c>
      <c r="AF56" s="121">
        <v>0</v>
      </c>
      <c r="AG56" s="122" t="s">
        <v>561</v>
      </c>
      <c r="AH56" s="120">
        <v>13</v>
      </c>
      <c r="AI56" s="120">
        <v>9.9312799999999992</v>
      </c>
      <c r="AJ56" s="125" t="s">
        <v>561</v>
      </c>
      <c r="AK56" s="121">
        <v>11.8</v>
      </c>
      <c r="AL56" s="119">
        <v>32.65</v>
      </c>
      <c r="AM56" s="121">
        <v>32.94</v>
      </c>
      <c r="AN56" s="119">
        <v>13.109</v>
      </c>
      <c r="AO56" s="125" t="s">
        <v>1482</v>
      </c>
      <c r="AP56" s="125" t="s">
        <v>1482</v>
      </c>
      <c r="AQ56" s="125" t="s">
        <v>1482</v>
      </c>
      <c r="AR56" s="120">
        <v>5.2338199999999997</v>
      </c>
      <c r="AS56" s="120">
        <v>7.0315899999999996</v>
      </c>
      <c r="AT56" s="120">
        <v>19.489000000000001</v>
      </c>
      <c r="AU56" s="120">
        <v>5.7359999999999998</v>
      </c>
      <c r="AV56" s="121">
        <v>12.898999999999999</v>
      </c>
      <c r="AW56" s="124">
        <v>4.49</v>
      </c>
    </row>
    <row r="57" spans="1:49" x14ac:dyDescent="0.3">
      <c r="A57" s="126" t="s">
        <v>833</v>
      </c>
      <c r="B57" s="119">
        <v>3.8</v>
      </c>
      <c r="C57" s="120">
        <v>14</v>
      </c>
      <c r="D57" s="120">
        <v>12.1</v>
      </c>
      <c r="E57" s="120">
        <v>2</v>
      </c>
      <c r="F57" s="120">
        <v>36</v>
      </c>
      <c r="G57" s="121">
        <v>16</v>
      </c>
      <c r="H57" s="119">
        <v>12.2</v>
      </c>
      <c r="I57" s="121">
        <v>102</v>
      </c>
      <c r="J57" s="119">
        <v>15.53</v>
      </c>
      <c r="K57" s="120">
        <v>14.65</v>
      </c>
      <c r="L57" s="121">
        <v>18.440999999999999</v>
      </c>
      <c r="M57" s="122" t="s">
        <v>1482</v>
      </c>
      <c r="N57" s="123" t="s">
        <v>1482</v>
      </c>
      <c r="O57" s="124">
        <v>1.159</v>
      </c>
      <c r="P57" s="119">
        <v>17.57</v>
      </c>
      <c r="Q57" s="120">
        <v>67.680000000000007</v>
      </c>
      <c r="R57" s="120">
        <v>78.8</v>
      </c>
      <c r="S57" s="121">
        <v>24.34</v>
      </c>
      <c r="T57" s="124">
        <v>78.516999999999996</v>
      </c>
      <c r="U57" s="124">
        <v>6.5</v>
      </c>
      <c r="V57" s="119">
        <v>16.260000000000002</v>
      </c>
      <c r="W57" s="120">
        <v>3.74</v>
      </c>
      <c r="X57" s="120">
        <v>0.31</v>
      </c>
      <c r="Y57" s="125" t="s">
        <v>1482</v>
      </c>
      <c r="Z57" s="123" t="s">
        <v>1482</v>
      </c>
      <c r="AA57" s="119">
        <v>13.34</v>
      </c>
      <c r="AB57" s="121">
        <v>106.58</v>
      </c>
      <c r="AC57" s="119">
        <v>35.28</v>
      </c>
      <c r="AD57" s="120">
        <v>29.995999999999999</v>
      </c>
      <c r="AE57" s="120">
        <v>18.41</v>
      </c>
      <c r="AF57" s="121">
        <v>0</v>
      </c>
      <c r="AG57" s="122" t="s">
        <v>561</v>
      </c>
      <c r="AH57" s="120">
        <v>13</v>
      </c>
      <c r="AI57" s="120">
        <v>9.9312799999999992</v>
      </c>
      <c r="AJ57" s="125" t="s">
        <v>561</v>
      </c>
      <c r="AK57" s="121">
        <v>11.8</v>
      </c>
      <c r="AL57" s="119">
        <v>32.65</v>
      </c>
      <c r="AM57" s="121">
        <v>32.94</v>
      </c>
      <c r="AN57" s="119">
        <v>13.109</v>
      </c>
      <c r="AO57" s="125" t="s">
        <v>1482</v>
      </c>
      <c r="AP57" s="125" t="s">
        <v>1482</v>
      </c>
      <c r="AQ57" s="125" t="s">
        <v>1482</v>
      </c>
      <c r="AR57" s="120">
        <v>5.2338199999999997</v>
      </c>
      <c r="AS57" s="120">
        <v>7.0315899999999996</v>
      </c>
      <c r="AT57" s="120">
        <v>19.489000000000001</v>
      </c>
      <c r="AU57" s="120">
        <v>5.7359999999999998</v>
      </c>
      <c r="AV57" s="121">
        <v>12.898999999999999</v>
      </c>
      <c r="AW57" s="124">
        <v>4.49</v>
      </c>
    </row>
    <row r="58" spans="1:49" x14ac:dyDescent="0.3">
      <c r="A58" s="126" t="s">
        <v>834</v>
      </c>
      <c r="B58" s="119">
        <v>3.8</v>
      </c>
      <c r="C58" s="120">
        <v>14</v>
      </c>
      <c r="D58" s="120">
        <v>12.1</v>
      </c>
      <c r="E58" s="120">
        <v>2</v>
      </c>
      <c r="F58" s="120">
        <v>38.700000000000003</v>
      </c>
      <c r="G58" s="121">
        <v>16</v>
      </c>
      <c r="H58" s="119">
        <v>12.2</v>
      </c>
      <c r="I58" s="121">
        <v>100</v>
      </c>
      <c r="J58" s="119">
        <v>16</v>
      </c>
      <c r="K58" s="120">
        <v>14.74</v>
      </c>
      <c r="L58" s="121">
        <v>15.269</v>
      </c>
      <c r="M58" s="122" t="s">
        <v>1482</v>
      </c>
      <c r="N58" s="123" t="s">
        <v>1482</v>
      </c>
      <c r="O58" s="124">
        <v>1.159</v>
      </c>
      <c r="P58" s="119">
        <v>17.57</v>
      </c>
      <c r="Q58" s="120">
        <v>67.680000000000007</v>
      </c>
      <c r="R58" s="120">
        <v>78.8</v>
      </c>
      <c r="S58" s="121">
        <v>21.64</v>
      </c>
      <c r="T58" s="124">
        <v>91.891999999999996</v>
      </c>
      <c r="U58" s="124">
        <v>6.5</v>
      </c>
      <c r="V58" s="119">
        <v>15.64</v>
      </c>
      <c r="W58" s="120">
        <v>8.1199999999999992</v>
      </c>
      <c r="X58" s="120">
        <v>0.33</v>
      </c>
      <c r="Y58" s="125" t="s">
        <v>1482</v>
      </c>
      <c r="Z58" s="123" t="s">
        <v>1482</v>
      </c>
      <c r="AA58" s="119">
        <v>21.84</v>
      </c>
      <c r="AB58" s="121">
        <v>115.56</v>
      </c>
      <c r="AC58" s="119">
        <v>34.15</v>
      </c>
      <c r="AD58" s="120">
        <v>31.338000000000001</v>
      </c>
      <c r="AE58" s="120">
        <v>18.45</v>
      </c>
      <c r="AF58" s="121">
        <v>0</v>
      </c>
      <c r="AG58" s="122" t="s">
        <v>561</v>
      </c>
      <c r="AH58" s="120">
        <v>13</v>
      </c>
      <c r="AI58" s="120">
        <v>9.92422</v>
      </c>
      <c r="AJ58" s="125" t="s">
        <v>561</v>
      </c>
      <c r="AK58" s="121">
        <v>11.8</v>
      </c>
      <c r="AL58" s="119">
        <v>32.67</v>
      </c>
      <c r="AM58" s="121">
        <v>32.96</v>
      </c>
      <c r="AN58" s="119">
        <v>13.109</v>
      </c>
      <c r="AO58" s="120">
        <v>7.7174199999999997</v>
      </c>
      <c r="AP58" s="120">
        <v>12.055</v>
      </c>
      <c r="AQ58" s="120">
        <v>8.8750300000000006</v>
      </c>
      <c r="AR58" s="120">
        <v>5.2080900000000003</v>
      </c>
      <c r="AS58" s="120">
        <v>7.0315899999999996</v>
      </c>
      <c r="AT58" s="120">
        <v>19.489000000000001</v>
      </c>
      <c r="AU58" s="120">
        <v>5.6120000000000001</v>
      </c>
      <c r="AV58" s="121">
        <v>12.75</v>
      </c>
      <c r="AW58" s="124">
        <v>4.49</v>
      </c>
    </row>
    <row r="59" spans="1:49" x14ac:dyDescent="0.3">
      <c r="A59" s="127" t="s">
        <v>835</v>
      </c>
      <c r="B59" s="128">
        <v>3.8</v>
      </c>
      <c r="C59" s="129">
        <v>14</v>
      </c>
      <c r="D59" s="129">
        <v>12.1</v>
      </c>
      <c r="E59" s="129">
        <v>2</v>
      </c>
      <c r="F59" s="129">
        <v>38.700000000000003</v>
      </c>
      <c r="G59" s="130">
        <v>16</v>
      </c>
      <c r="H59" s="128">
        <v>12.2</v>
      </c>
      <c r="I59" s="130">
        <v>100</v>
      </c>
      <c r="J59" s="128">
        <v>16</v>
      </c>
      <c r="K59" s="129">
        <v>14.74</v>
      </c>
      <c r="L59" s="130">
        <v>15.269</v>
      </c>
      <c r="M59" s="131" t="s">
        <v>1482</v>
      </c>
      <c r="N59" s="132" t="s">
        <v>1482</v>
      </c>
      <c r="O59" s="133">
        <v>1.159</v>
      </c>
      <c r="P59" s="128">
        <v>17.57</v>
      </c>
      <c r="Q59" s="129">
        <v>67.680000000000007</v>
      </c>
      <c r="R59" s="129">
        <v>78.8</v>
      </c>
      <c r="S59" s="130">
        <v>21.64</v>
      </c>
      <c r="T59" s="133">
        <v>91.891999999999996</v>
      </c>
      <c r="U59" s="133">
        <v>6.5</v>
      </c>
      <c r="V59" s="128">
        <v>15.64</v>
      </c>
      <c r="W59" s="129">
        <v>8.1199999999999992</v>
      </c>
      <c r="X59" s="129">
        <v>0.33</v>
      </c>
      <c r="Y59" s="134" t="s">
        <v>1482</v>
      </c>
      <c r="Z59" s="132" t="s">
        <v>1482</v>
      </c>
      <c r="AA59" s="128">
        <v>21.84</v>
      </c>
      <c r="AB59" s="130">
        <v>115.56</v>
      </c>
      <c r="AC59" s="128">
        <v>34.15</v>
      </c>
      <c r="AD59" s="129">
        <v>31.338000000000001</v>
      </c>
      <c r="AE59" s="129">
        <v>18.45</v>
      </c>
      <c r="AF59" s="130">
        <v>0</v>
      </c>
      <c r="AG59" s="131" t="s">
        <v>561</v>
      </c>
      <c r="AH59" s="129">
        <v>13</v>
      </c>
      <c r="AI59" s="129">
        <v>9.92422</v>
      </c>
      <c r="AJ59" s="134" t="s">
        <v>561</v>
      </c>
      <c r="AK59" s="130">
        <v>11.8</v>
      </c>
      <c r="AL59" s="128">
        <v>32.67</v>
      </c>
      <c r="AM59" s="130">
        <v>32.96</v>
      </c>
      <c r="AN59" s="128">
        <v>13.109</v>
      </c>
      <c r="AO59" s="129">
        <v>7.7174199999999997</v>
      </c>
      <c r="AP59" s="129">
        <v>12.055</v>
      </c>
      <c r="AQ59" s="129">
        <v>8.8750300000000006</v>
      </c>
      <c r="AR59" s="129">
        <v>5.2080900000000003</v>
      </c>
      <c r="AS59" s="129">
        <v>7.0315899999999996</v>
      </c>
      <c r="AT59" s="129">
        <v>19.489000000000001</v>
      </c>
      <c r="AU59" s="129">
        <v>5.6120000000000001</v>
      </c>
      <c r="AV59" s="130">
        <v>12.75</v>
      </c>
      <c r="AW59" s="133">
        <v>4.49</v>
      </c>
    </row>
    <row r="60" spans="1:49" x14ac:dyDescent="0.3">
      <c r="A60" s="135" t="s">
        <v>1411</v>
      </c>
      <c r="B60" s="136">
        <f t="shared" ref="B60:AW60" si="0">MIN(B12:B59)</f>
        <v>3.8</v>
      </c>
      <c r="C60" s="136">
        <f t="shared" si="0"/>
        <v>14</v>
      </c>
      <c r="D60" s="136">
        <f t="shared" si="0"/>
        <v>12.1</v>
      </c>
      <c r="E60" s="136">
        <f t="shared" si="0"/>
        <v>2</v>
      </c>
      <c r="F60" s="136">
        <f t="shared" si="0"/>
        <v>0</v>
      </c>
      <c r="G60" s="136">
        <f t="shared" si="0"/>
        <v>16</v>
      </c>
      <c r="H60" s="136">
        <f t="shared" si="0"/>
        <v>10.1</v>
      </c>
      <c r="I60" s="136">
        <f t="shared" si="0"/>
        <v>75</v>
      </c>
      <c r="J60" s="136">
        <f t="shared" si="0"/>
        <v>11.44</v>
      </c>
      <c r="K60" s="136">
        <f t="shared" si="0"/>
        <v>14.42</v>
      </c>
      <c r="L60" s="136">
        <f t="shared" si="0"/>
        <v>0</v>
      </c>
      <c r="M60" s="136">
        <f t="shared" si="0"/>
        <v>1.07</v>
      </c>
      <c r="N60" s="136">
        <f t="shared" si="0"/>
        <v>67.680000000000007</v>
      </c>
      <c r="O60" s="136">
        <f t="shared" si="0"/>
        <v>1.159</v>
      </c>
      <c r="P60" s="136">
        <f t="shared" si="0"/>
        <v>16.91</v>
      </c>
      <c r="Q60" s="136">
        <f t="shared" si="0"/>
        <v>67.680000000000007</v>
      </c>
      <c r="R60" s="136">
        <f t="shared" si="0"/>
        <v>76.44</v>
      </c>
      <c r="S60" s="136">
        <f t="shared" si="0"/>
        <v>21.64</v>
      </c>
      <c r="T60" s="136">
        <f t="shared" si="0"/>
        <v>60.301000000000002</v>
      </c>
      <c r="U60" s="136">
        <f t="shared" si="0"/>
        <v>6.2</v>
      </c>
      <c r="V60" s="136">
        <f t="shared" si="0"/>
        <v>15.64</v>
      </c>
      <c r="W60" s="136">
        <f t="shared" si="0"/>
        <v>3.74</v>
      </c>
      <c r="X60" s="136">
        <f t="shared" si="0"/>
        <v>0.28999999999999998</v>
      </c>
      <c r="Y60" s="136">
        <f t="shared" si="0"/>
        <v>0</v>
      </c>
      <c r="Z60" s="136">
        <f t="shared" si="0"/>
        <v>0</v>
      </c>
      <c r="AA60" s="136">
        <f t="shared" si="0"/>
        <v>4.3</v>
      </c>
      <c r="AB60" s="136">
        <f t="shared" si="0"/>
        <v>79.481999999999999</v>
      </c>
      <c r="AC60" s="136">
        <f t="shared" si="0"/>
        <v>34.15</v>
      </c>
      <c r="AD60" s="136">
        <f t="shared" si="0"/>
        <v>27.207000000000001</v>
      </c>
      <c r="AE60" s="136">
        <f t="shared" si="0"/>
        <v>17.73</v>
      </c>
      <c r="AF60" s="136">
        <f t="shared" si="0"/>
        <v>0</v>
      </c>
      <c r="AG60" s="136">
        <f t="shared" si="0"/>
        <v>0</v>
      </c>
      <c r="AH60" s="136">
        <f t="shared" si="0"/>
        <v>7</v>
      </c>
      <c r="AI60" s="136">
        <f t="shared" si="0"/>
        <v>4.3271800000000002</v>
      </c>
      <c r="AJ60" s="136">
        <f t="shared" si="0"/>
        <v>0</v>
      </c>
      <c r="AK60" s="136">
        <f t="shared" si="0"/>
        <v>11.8</v>
      </c>
      <c r="AL60" s="136">
        <f t="shared" si="0"/>
        <v>31.29</v>
      </c>
      <c r="AM60" s="136">
        <f t="shared" si="0"/>
        <v>31.57</v>
      </c>
      <c r="AN60" s="136">
        <f t="shared" si="0"/>
        <v>13.109</v>
      </c>
      <c r="AO60" s="136">
        <f t="shared" si="0"/>
        <v>7.7174199999999997</v>
      </c>
      <c r="AP60" s="136">
        <f t="shared" si="0"/>
        <v>11.792999999999999</v>
      </c>
      <c r="AQ60" s="136">
        <f t="shared" si="0"/>
        <v>8.8750300000000006</v>
      </c>
      <c r="AR60" s="136">
        <f t="shared" si="0"/>
        <v>5.2080900000000003</v>
      </c>
      <c r="AS60" s="136">
        <f t="shared" si="0"/>
        <v>7.0315899999999996</v>
      </c>
      <c r="AT60" s="136">
        <f t="shared" si="0"/>
        <v>19.489000000000001</v>
      </c>
      <c r="AU60" s="136">
        <f t="shared" si="0"/>
        <v>5.6120000000000001</v>
      </c>
      <c r="AV60" s="136">
        <f t="shared" si="0"/>
        <v>12.704000000000001</v>
      </c>
      <c r="AW60" s="137">
        <f t="shared" si="0"/>
        <v>4.4889999999999999</v>
      </c>
    </row>
    <row r="61" spans="1:49" x14ac:dyDescent="0.3">
      <c r="A61" s="138" t="s">
        <v>1409</v>
      </c>
      <c r="B61" s="139">
        <f t="shared" ref="B61:AW61" si="1">MAX(B12:B59)</f>
        <v>3.8</v>
      </c>
      <c r="C61" s="139">
        <f t="shared" si="1"/>
        <v>14</v>
      </c>
      <c r="D61" s="139">
        <f t="shared" si="1"/>
        <v>12.1</v>
      </c>
      <c r="E61" s="139">
        <f t="shared" si="1"/>
        <v>2</v>
      </c>
      <c r="F61" s="139">
        <f t="shared" si="1"/>
        <v>38.700000000000003</v>
      </c>
      <c r="G61" s="139">
        <f t="shared" si="1"/>
        <v>16</v>
      </c>
      <c r="H61" s="139">
        <f t="shared" si="1"/>
        <v>12.2</v>
      </c>
      <c r="I61" s="139">
        <f t="shared" si="1"/>
        <v>115</v>
      </c>
      <c r="J61" s="139">
        <f t="shared" si="1"/>
        <v>17.260000000000002</v>
      </c>
      <c r="K61" s="139">
        <f t="shared" si="1"/>
        <v>14.74</v>
      </c>
      <c r="L61" s="139">
        <f t="shared" si="1"/>
        <v>23.498999999999999</v>
      </c>
      <c r="M61" s="139">
        <f t="shared" si="1"/>
        <v>1.07</v>
      </c>
      <c r="N61" s="139">
        <f t="shared" si="1"/>
        <v>72.08</v>
      </c>
      <c r="O61" s="139">
        <f t="shared" si="1"/>
        <v>1.159</v>
      </c>
      <c r="P61" s="139">
        <f t="shared" si="1"/>
        <v>59.93</v>
      </c>
      <c r="Q61" s="139">
        <f t="shared" si="1"/>
        <v>71.7</v>
      </c>
      <c r="R61" s="139">
        <f t="shared" si="1"/>
        <v>91.22</v>
      </c>
      <c r="S61" s="139">
        <f t="shared" si="1"/>
        <v>70.58</v>
      </c>
      <c r="T61" s="139">
        <f t="shared" si="1"/>
        <v>102.105</v>
      </c>
      <c r="U61" s="139">
        <f t="shared" si="1"/>
        <v>7.35</v>
      </c>
      <c r="V61" s="139">
        <f t="shared" si="1"/>
        <v>20</v>
      </c>
      <c r="W61" s="139">
        <f t="shared" si="1"/>
        <v>9.9920000000000009</v>
      </c>
      <c r="X61" s="139">
        <f t="shared" si="1"/>
        <v>0.43</v>
      </c>
      <c r="Y61" s="139">
        <f t="shared" si="1"/>
        <v>0</v>
      </c>
      <c r="Z61" s="139">
        <f t="shared" si="1"/>
        <v>0</v>
      </c>
      <c r="AA61" s="139">
        <f t="shared" si="1"/>
        <v>26.67</v>
      </c>
      <c r="AB61" s="139">
        <f t="shared" si="1"/>
        <v>124.46</v>
      </c>
      <c r="AC61" s="139">
        <f t="shared" si="1"/>
        <v>46.47</v>
      </c>
      <c r="AD61" s="139">
        <f t="shared" si="1"/>
        <v>49.917000000000002</v>
      </c>
      <c r="AE61" s="139">
        <f t="shared" si="1"/>
        <v>19.93</v>
      </c>
      <c r="AF61" s="139">
        <f t="shared" si="1"/>
        <v>11.7</v>
      </c>
      <c r="AG61" s="139">
        <f t="shared" si="1"/>
        <v>0</v>
      </c>
      <c r="AH61" s="139">
        <f t="shared" si="1"/>
        <v>20</v>
      </c>
      <c r="AI61" s="139">
        <f t="shared" si="1"/>
        <v>10.25544</v>
      </c>
      <c r="AJ61" s="139">
        <f t="shared" si="1"/>
        <v>0</v>
      </c>
      <c r="AK61" s="139">
        <f t="shared" si="1"/>
        <v>12</v>
      </c>
      <c r="AL61" s="139">
        <f t="shared" si="1"/>
        <v>35.53</v>
      </c>
      <c r="AM61" s="139">
        <f t="shared" si="1"/>
        <v>35.82</v>
      </c>
      <c r="AN61" s="139">
        <f t="shared" si="1"/>
        <v>13.409000000000001</v>
      </c>
      <c r="AO61" s="139">
        <f t="shared" si="1"/>
        <v>7.7174199999999997</v>
      </c>
      <c r="AP61" s="139">
        <f t="shared" si="1"/>
        <v>12.055</v>
      </c>
      <c r="AQ61" s="139">
        <f t="shared" si="1"/>
        <v>8.8750300000000006</v>
      </c>
      <c r="AR61" s="139">
        <f t="shared" si="1"/>
        <v>5.82681</v>
      </c>
      <c r="AS61" s="139">
        <f t="shared" si="1"/>
        <v>7.0315899999999996</v>
      </c>
      <c r="AT61" s="139">
        <f t="shared" si="1"/>
        <v>19.489000000000001</v>
      </c>
      <c r="AU61" s="139">
        <f t="shared" si="1"/>
        <v>8.5939999999999994</v>
      </c>
      <c r="AV61" s="139">
        <f t="shared" si="1"/>
        <v>13.467000000000001</v>
      </c>
      <c r="AW61" s="140">
        <f t="shared" si="1"/>
        <v>4.49</v>
      </c>
    </row>
    <row r="62" spans="1:49" x14ac:dyDescent="0.3">
      <c r="A62" s="141" t="s">
        <v>1483</v>
      </c>
      <c r="B62" s="142">
        <f t="shared" ref="B62:AW62" si="2">AVERAGE(B12:B59)</f>
        <v>3.800000000000002</v>
      </c>
      <c r="C62" s="142">
        <f t="shared" si="2"/>
        <v>14</v>
      </c>
      <c r="D62" s="142">
        <f t="shared" si="2"/>
        <v>12.10000000000001</v>
      </c>
      <c r="E62" s="142">
        <f t="shared" si="2"/>
        <v>2</v>
      </c>
      <c r="F62" s="142">
        <f t="shared" si="2"/>
        <v>14.087500000000004</v>
      </c>
      <c r="G62" s="142">
        <f t="shared" si="2"/>
        <v>16</v>
      </c>
      <c r="H62" s="142">
        <f t="shared" si="2"/>
        <v>11.425000000000002</v>
      </c>
      <c r="I62" s="142">
        <f t="shared" si="2"/>
        <v>87.75</v>
      </c>
      <c r="J62" s="142">
        <f t="shared" si="2"/>
        <v>15.52708333333333</v>
      </c>
      <c r="K62" s="142">
        <f t="shared" si="2"/>
        <v>14.570833333333328</v>
      </c>
      <c r="L62" s="142">
        <f t="shared" si="2"/>
        <v>15.249499999999998</v>
      </c>
      <c r="M62" s="142">
        <f t="shared" si="2"/>
        <v>1.07</v>
      </c>
      <c r="N62" s="142">
        <f t="shared" si="2"/>
        <v>69.88</v>
      </c>
      <c r="O62" s="142">
        <f t="shared" si="2"/>
        <v>1.1589999999999994</v>
      </c>
      <c r="P62" s="142">
        <f t="shared" si="2"/>
        <v>20.50291666666666</v>
      </c>
      <c r="Q62" s="142">
        <f t="shared" si="2"/>
        <v>68.114583333333329</v>
      </c>
      <c r="R62" s="142">
        <f t="shared" si="2"/>
        <v>83.597500000000039</v>
      </c>
      <c r="S62" s="142">
        <f t="shared" si="2"/>
        <v>52.788333333333327</v>
      </c>
      <c r="T62" s="142">
        <f t="shared" si="2"/>
        <v>75.710958333333309</v>
      </c>
      <c r="U62" s="142">
        <f t="shared" si="2"/>
        <v>6.7866666666666644</v>
      </c>
      <c r="V62" s="142">
        <f t="shared" si="2"/>
        <v>17.461666666666662</v>
      </c>
      <c r="W62" s="142">
        <f t="shared" si="2"/>
        <v>6.9526666666666683</v>
      </c>
      <c r="X62" s="142">
        <f t="shared" si="2"/>
        <v>0.36124999999999979</v>
      </c>
      <c r="Y62" s="142" t="e">
        <f t="shared" si="2"/>
        <v>#DIV/0!</v>
      </c>
      <c r="Z62" s="142" t="e">
        <f t="shared" si="2"/>
        <v>#DIV/0!</v>
      </c>
      <c r="AA62" s="142">
        <f t="shared" si="2"/>
        <v>13.563750000000004</v>
      </c>
      <c r="AB62" s="142">
        <f t="shared" si="2"/>
        <v>104.07062499999999</v>
      </c>
      <c r="AC62" s="142">
        <f t="shared" si="2"/>
        <v>39.46791666666666</v>
      </c>
      <c r="AD62" s="142">
        <f t="shared" si="2"/>
        <v>34.551708333333323</v>
      </c>
      <c r="AE62" s="142">
        <f t="shared" si="2"/>
        <v>18.802916666666675</v>
      </c>
      <c r="AF62" s="142">
        <f t="shared" si="2"/>
        <v>4.9666666666666659</v>
      </c>
      <c r="AG62" s="142" t="e">
        <f t="shared" si="2"/>
        <v>#DIV/0!</v>
      </c>
      <c r="AH62" s="142">
        <f t="shared" si="2"/>
        <v>11.125</v>
      </c>
      <c r="AI62" s="142">
        <f t="shared" si="2"/>
        <v>9.1399495833333333</v>
      </c>
      <c r="AJ62" s="142" t="e">
        <f t="shared" si="2"/>
        <v>#DIV/0!</v>
      </c>
      <c r="AK62" s="142">
        <f t="shared" si="2"/>
        <v>11.908333333333324</v>
      </c>
      <c r="AL62" s="142">
        <f t="shared" si="2"/>
        <v>33.71958333333334</v>
      </c>
      <c r="AM62" s="142">
        <f t="shared" si="2"/>
        <v>34.008333333333347</v>
      </c>
      <c r="AN62" s="142">
        <f t="shared" si="2"/>
        <v>13.171500000000002</v>
      </c>
      <c r="AO62" s="142">
        <f t="shared" si="2"/>
        <v>7.7174199999999997</v>
      </c>
      <c r="AP62" s="142">
        <f t="shared" si="2"/>
        <v>11.923999999999999</v>
      </c>
      <c r="AQ62" s="142">
        <f t="shared" si="2"/>
        <v>8.8750300000000006</v>
      </c>
      <c r="AR62" s="142">
        <f t="shared" si="2"/>
        <v>5.4240474999999995</v>
      </c>
      <c r="AS62" s="142">
        <f t="shared" si="2"/>
        <v>7.0315899999999951</v>
      </c>
      <c r="AT62" s="142">
        <f t="shared" si="2"/>
        <v>19.489000000000008</v>
      </c>
      <c r="AU62" s="142">
        <f t="shared" si="2"/>
        <v>6.65283333333333</v>
      </c>
      <c r="AV62" s="142">
        <f t="shared" si="2"/>
        <v>13.07058333333333</v>
      </c>
      <c r="AW62" s="143">
        <f t="shared" si="2"/>
        <v>4.4899166666666686</v>
      </c>
    </row>
    <row r="63" spans="1:49" x14ac:dyDescent="0.3">
      <c r="A63" s="144" t="s">
        <v>7</v>
      </c>
      <c r="B63" s="139">
        <f t="shared" ref="B63:AW63" si="3">B12</f>
        <v>3.8</v>
      </c>
      <c r="C63" s="139">
        <f t="shared" si="3"/>
        <v>14</v>
      </c>
      <c r="D63" s="139">
        <f t="shared" si="3"/>
        <v>12.1</v>
      </c>
      <c r="E63" s="139">
        <f t="shared" si="3"/>
        <v>2</v>
      </c>
      <c r="F63" s="139">
        <f t="shared" si="3"/>
        <v>35.9</v>
      </c>
      <c r="G63" s="139">
        <f t="shared" si="3"/>
        <v>16</v>
      </c>
      <c r="H63" s="139">
        <f t="shared" si="3"/>
        <v>11.3</v>
      </c>
      <c r="I63" s="139">
        <f t="shared" si="3"/>
        <v>78</v>
      </c>
      <c r="J63" s="139">
        <f t="shared" si="3"/>
        <v>15.46</v>
      </c>
      <c r="K63" s="139">
        <f t="shared" si="3"/>
        <v>14.57</v>
      </c>
      <c r="L63" s="139">
        <f t="shared" si="3"/>
        <v>17.172999999999998</v>
      </c>
      <c r="M63" s="139" t="str">
        <f t="shared" si="3"/>
        <v>--</v>
      </c>
      <c r="N63" s="139" t="str">
        <f t="shared" si="3"/>
        <v>--</v>
      </c>
      <c r="O63" s="139">
        <f t="shared" si="3"/>
        <v>1.159</v>
      </c>
      <c r="P63" s="139">
        <f t="shared" si="3"/>
        <v>59.93</v>
      </c>
      <c r="Q63" s="139">
        <f t="shared" si="3"/>
        <v>67.680000000000007</v>
      </c>
      <c r="R63" s="139">
        <f t="shared" si="3"/>
        <v>90.36</v>
      </c>
      <c r="S63" s="139">
        <f t="shared" si="3"/>
        <v>70.37</v>
      </c>
      <c r="T63" s="139">
        <f t="shared" si="3"/>
        <v>72.284999999999997</v>
      </c>
      <c r="U63" s="139">
        <f t="shared" si="3"/>
        <v>7.1</v>
      </c>
      <c r="V63" s="139">
        <f t="shared" si="3"/>
        <v>17.54</v>
      </c>
      <c r="W63" s="139">
        <f t="shared" si="3"/>
        <v>5.1829999999999998</v>
      </c>
      <c r="X63" s="139">
        <f t="shared" si="3"/>
        <v>0.41</v>
      </c>
      <c r="Y63" s="139" t="str">
        <f t="shared" si="3"/>
        <v>--</v>
      </c>
      <c r="Z63" s="139" t="str">
        <f t="shared" si="3"/>
        <v>--</v>
      </c>
      <c r="AA63" s="139">
        <f t="shared" si="3"/>
        <v>19.489999999999998</v>
      </c>
      <c r="AB63" s="139">
        <f t="shared" si="3"/>
        <v>116.688</v>
      </c>
      <c r="AC63" s="139">
        <f t="shared" si="3"/>
        <v>35.42</v>
      </c>
      <c r="AD63" s="139">
        <f t="shared" si="3"/>
        <v>28.968</v>
      </c>
      <c r="AE63" s="139">
        <f t="shared" si="3"/>
        <v>19.16</v>
      </c>
      <c r="AF63" s="139">
        <f t="shared" si="3"/>
        <v>3</v>
      </c>
      <c r="AG63" s="139" t="str">
        <f t="shared" si="3"/>
        <v/>
      </c>
      <c r="AH63" s="139">
        <f t="shared" si="3"/>
        <v>11.3</v>
      </c>
      <c r="AI63" s="139">
        <f t="shared" si="3"/>
        <v>10.15127</v>
      </c>
      <c r="AJ63" s="139" t="str">
        <f t="shared" si="3"/>
        <v/>
      </c>
      <c r="AK63" s="139">
        <f t="shared" si="3"/>
        <v>11.9</v>
      </c>
      <c r="AL63" s="139">
        <f t="shared" si="3"/>
        <v>32.97</v>
      </c>
      <c r="AM63" s="139">
        <f t="shared" si="3"/>
        <v>33.26</v>
      </c>
      <c r="AN63" s="139">
        <f t="shared" si="3"/>
        <v>13.409000000000001</v>
      </c>
      <c r="AO63" s="139" t="str">
        <f t="shared" si="3"/>
        <v>--</v>
      </c>
      <c r="AP63" s="139">
        <f t="shared" si="3"/>
        <v>11.792999999999999</v>
      </c>
      <c r="AQ63" s="139" t="str">
        <f t="shared" si="3"/>
        <v>--</v>
      </c>
      <c r="AR63" s="139">
        <f t="shared" si="3"/>
        <v>5.3157699999999997</v>
      </c>
      <c r="AS63" s="139">
        <f t="shared" si="3"/>
        <v>7.0315899999999996</v>
      </c>
      <c r="AT63" s="139">
        <f t="shared" si="3"/>
        <v>19.489000000000001</v>
      </c>
      <c r="AU63" s="139">
        <f t="shared" si="3"/>
        <v>6.1310000000000002</v>
      </c>
      <c r="AV63" s="139">
        <f t="shared" si="3"/>
        <v>13.114000000000001</v>
      </c>
      <c r="AW63" s="139">
        <f t="shared" si="3"/>
        <v>4.49</v>
      </c>
    </row>
    <row r="64" spans="1:49" x14ac:dyDescent="0.3">
      <c r="A64" s="144" t="s">
        <v>8</v>
      </c>
      <c r="B64" s="139">
        <f t="shared" ref="B64:AW64" si="4">B59</f>
        <v>3.8</v>
      </c>
      <c r="C64" s="139">
        <f t="shared" si="4"/>
        <v>14</v>
      </c>
      <c r="D64" s="139">
        <f t="shared" si="4"/>
        <v>12.1</v>
      </c>
      <c r="E64" s="139">
        <f t="shared" si="4"/>
        <v>2</v>
      </c>
      <c r="F64" s="139">
        <f t="shared" si="4"/>
        <v>38.700000000000003</v>
      </c>
      <c r="G64" s="139">
        <f t="shared" si="4"/>
        <v>16</v>
      </c>
      <c r="H64" s="139">
        <f t="shared" si="4"/>
        <v>12.2</v>
      </c>
      <c r="I64" s="139">
        <f t="shared" si="4"/>
        <v>100</v>
      </c>
      <c r="J64" s="139">
        <f t="shared" si="4"/>
        <v>16</v>
      </c>
      <c r="K64" s="139">
        <f t="shared" si="4"/>
        <v>14.74</v>
      </c>
      <c r="L64" s="139">
        <f t="shared" si="4"/>
        <v>15.269</v>
      </c>
      <c r="M64" s="139" t="str">
        <f t="shared" si="4"/>
        <v>--</v>
      </c>
      <c r="N64" s="139" t="str">
        <f t="shared" si="4"/>
        <v>--</v>
      </c>
      <c r="O64" s="139">
        <f t="shared" si="4"/>
        <v>1.159</v>
      </c>
      <c r="P64" s="139">
        <f t="shared" si="4"/>
        <v>17.57</v>
      </c>
      <c r="Q64" s="139">
        <f t="shared" si="4"/>
        <v>67.680000000000007</v>
      </c>
      <c r="R64" s="139">
        <f t="shared" si="4"/>
        <v>78.8</v>
      </c>
      <c r="S64" s="139">
        <f t="shared" si="4"/>
        <v>21.64</v>
      </c>
      <c r="T64" s="139">
        <f t="shared" si="4"/>
        <v>91.891999999999996</v>
      </c>
      <c r="U64" s="139">
        <f t="shared" si="4"/>
        <v>6.5</v>
      </c>
      <c r="V64" s="139">
        <f t="shared" si="4"/>
        <v>15.64</v>
      </c>
      <c r="W64" s="139">
        <f t="shared" si="4"/>
        <v>8.1199999999999992</v>
      </c>
      <c r="X64" s="139">
        <f t="shared" si="4"/>
        <v>0.33</v>
      </c>
      <c r="Y64" s="139" t="str">
        <f t="shared" si="4"/>
        <v>--</v>
      </c>
      <c r="Z64" s="139" t="str">
        <f t="shared" si="4"/>
        <v>--</v>
      </c>
      <c r="AA64" s="139">
        <f t="shared" si="4"/>
        <v>21.84</v>
      </c>
      <c r="AB64" s="139">
        <f t="shared" si="4"/>
        <v>115.56</v>
      </c>
      <c r="AC64" s="139">
        <f t="shared" si="4"/>
        <v>34.15</v>
      </c>
      <c r="AD64" s="139">
        <f t="shared" si="4"/>
        <v>31.338000000000001</v>
      </c>
      <c r="AE64" s="139">
        <f t="shared" si="4"/>
        <v>18.45</v>
      </c>
      <c r="AF64" s="139">
        <f t="shared" si="4"/>
        <v>0</v>
      </c>
      <c r="AG64" s="139" t="str">
        <f t="shared" si="4"/>
        <v/>
      </c>
      <c r="AH64" s="139">
        <f t="shared" si="4"/>
        <v>13</v>
      </c>
      <c r="AI64" s="139">
        <f t="shared" si="4"/>
        <v>9.92422</v>
      </c>
      <c r="AJ64" s="139" t="str">
        <f t="shared" si="4"/>
        <v/>
      </c>
      <c r="AK64" s="139">
        <f t="shared" si="4"/>
        <v>11.8</v>
      </c>
      <c r="AL64" s="139">
        <f t="shared" si="4"/>
        <v>32.67</v>
      </c>
      <c r="AM64" s="139">
        <f t="shared" si="4"/>
        <v>32.96</v>
      </c>
      <c r="AN64" s="139">
        <f t="shared" si="4"/>
        <v>13.109</v>
      </c>
      <c r="AO64" s="139">
        <f t="shared" si="4"/>
        <v>7.7174199999999997</v>
      </c>
      <c r="AP64" s="139">
        <f t="shared" si="4"/>
        <v>12.055</v>
      </c>
      <c r="AQ64" s="139">
        <f t="shared" si="4"/>
        <v>8.8750300000000006</v>
      </c>
      <c r="AR64" s="139">
        <f t="shared" si="4"/>
        <v>5.2080900000000003</v>
      </c>
      <c r="AS64" s="139">
        <f t="shared" si="4"/>
        <v>7.0315899999999996</v>
      </c>
      <c r="AT64" s="139">
        <f t="shared" si="4"/>
        <v>19.489000000000001</v>
      </c>
      <c r="AU64" s="139">
        <f t="shared" si="4"/>
        <v>5.6120000000000001</v>
      </c>
      <c r="AV64" s="139">
        <f t="shared" si="4"/>
        <v>12.75</v>
      </c>
      <c r="AW64" s="139">
        <f t="shared" si="4"/>
        <v>4.49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1484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75</v>
      </c>
      <c r="C5" s="117" t="s">
        <v>570</v>
      </c>
      <c r="D5" s="117" t="s">
        <v>572</v>
      </c>
      <c r="E5" s="117" t="s">
        <v>133</v>
      </c>
      <c r="F5" s="117" t="s">
        <v>133</v>
      </c>
      <c r="G5" s="117" t="s">
        <v>133</v>
      </c>
      <c r="H5" s="117" t="s">
        <v>147</v>
      </c>
      <c r="I5" s="117" t="s">
        <v>147</v>
      </c>
      <c r="J5" s="117" t="s">
        <v>147</v>
      </c>
      <c r="K5" s="117" t="s">
        <v>147</v>
      </c>
      <c r="L5" s="117" t="s">
        <v>147</v>
      </c>
      <c r="M5" s="117" t="s">
        <v>147</v>
      </c>
      <c r="N5" s="117" t="s">
        <v>147</v>
      </c>
      <c r="O5" s="117" t="s">
        <v>147</v>
      </c>
      <c r="P5" s="117" t="s">
        <v>85</v>
      </c>
      <c r="Q5" s="117" t="s">
        <v>85</v>
      </c>
      <c r="R5" s="117" t="s">
        <v>85</v>
      </c>
      <c r="S5" s="117" t="s">
        <v>112</v>
      </c>
      <c r="T5" s="117" t="s">
        <v>112</v>
      </c>
      <c r="U5" s="117" t="s">
        <v>568</v>
      </c>
      <c r="V5" s="117" t="s">
        <v>228</v>
      </c>
      <c r="W5" s="117" t="s">
        <v>71</v>
      </c>
      <c r="X5" s="117" t="s">
        <v>71</v>
      </c>
      <c r="Y5" s="117" t="s">
        <v>460</v>
      </c>
      <c r="Z5" s="117" t="s">
        <v>460</v>
      </c>
      <c r="AA5" s="117" t="s">
        <v>66</v>
      </c>
      <c r="AB5" s="117" t="s">
        <v>66</v>
      </c>
      <c r="AC5" s="117" t="s">
        <v>97</v>
      </c>
      <c r="AD5" s="117" t="s">
        <v>966</v>
      </c>
    </row>
    <row r="6" spans="1:30" ht="26.4" x14ac:dyDescent="0.3">
      <c r="A6" s="117" t="s">
        <v>1418</v>
      </c>
      <c r="B6" s="117" t="s">
        <v>624</v>
      </c>
      <c r="C6" s="117" t="s">
        <v>1485</v>
      </c>
      <c r="D6" s="117" t="s">
        <v>1486</v>
      </c>
      <c r="E6" s="117" t="s">
        <v>1435</v>
      </c>
      <c r="F6" s="117" t="s">
        <v>1435</v>
      </c>
      <c r="G6" s="117" t="s">
        <v>1435</v>
      </c>
      <c r="H6" s="117" t="s">
        <v>624</v>
      </c>
      <c r="I6" s="117" t="s">
        <v>1428</v>
      </c>
      <c r="J6" s="117" t="s">
        <v>1437</v>
      </c>
      <c r="K6" s="117" t="s">
        <v>1487</v>
      </c>
      <c r="L6" s="117" t="s">
        <v>624</v>
      </c>
      <c r="M6" s="117" t="s">
        <v>624</v>
      </c>
      <c r="N6" s="117" t="s">
        <v>1488</v>
      </c>
      <c r="O6" s="117" t="s">
        <v>1488</v>
      </c>
      <c r="P6" s="117" t="s">
        <v>1428</v>
      </c>
      <c r="Q6" s="117" t="s">
        <v>1428</v>
      </c>
      <c r="R6" s="117" t="s">
        <v>1432</v>
      </c>
      <c r="S6" s="117" t="s">
        <v>1432</v>
      </c>
      <c r="T6" s="117" t="s">
        <v>1433</v>
      </c>
      <c r="U6" s="117" t="s">
        <v>1423</v>
      </c>
      <c r="V6" s="117" t="s">
        <v>1489</v>
      </c>
      <c r="W6" s="117" t="s">
        <v>1422</v>
      </c>
      <c r="X6" s="117" t="s">
        <v>1422</v>
      </c>
      <c r="Y6" s="117" t="s">
        <v>460</v>
      </c>
      <c r="Z6" s="117" t="s">
        <v>460</v>
      </c>
      <c r="AA6" s="117" t="s">
        <v>1419</v>
      </c>
      <c r="AB6" s="117" t="s">
        <v>1419</v>
      </c>
      <c r="AC6" s="117" t="s">
        <v>624</v>
      </c>
      <c r="AD6" s="117" t="s">
        <v>1435</v>
      </c>
    </row>
    <row r="7" spans="1:30" ht="26.4" x14ac:dyDescent="0.3">
      <c r="A7" s="117" t="s">
        <v>1440</v>
      </c>
      <c r="B7" s="117" t="s">
        <v>1441</v>
      </c>
      <c r="C7" s="117" t="s">
        <v>1441</v>
      </c>
      <c r="D7" s="117" t="s">
        <v>1441</v>
      </c>
      <c r="E7" s="117" t="s">
        <v>1441</v>
      </c>
      <c r="F7" s="117" t="s">
        <v>1441</v>
      </c>
      <c r="G7" s="117" t="s">
        <v>1441</v>
      </c>
      <c r="H7" s="117" t="s">
        <v>1441</v>
      </c>
      <c r="I7" s="117" t="s">
        <v>1441</v>
      </c>
      <c r="J7" s="117" t="s">
        <v>1441</v>
      </c>
      <c r="K7" s="117" t="s">
        <v>1441</v>
      </c>
      <c r="L7" s="117" t="s">
        <v>1441</v>
      </c>
      <c r="M7" s="117" t="s">
        <v>1441</v>
      </c>
      <c r="N7" s="117" t="s">
        <v>1441</v>
      </c>
      <c r="O7" s="117" t="s">
        <v>1441</v>
      </c>
      <c r="P7" s="117" t="s">
        <v>1441</v>
      </c>
      <c r="Q7" s="117" t="s">
        <v>1441</v>
      </c>
      <c r="R7" s="117" t="s">
        <v>1441</v>
      </c>
      <c r="S7" s="117" t="s">
        <v>1441</v>
      </c>
      <c r="T7" s="117" t="s">
        <v>1441</v>
      </c>
      <c r="U7" s="117" t="s">
        <v>1441</v>
      </c>
      <c r="V7" s="117" t="s">
        <v>1441</v>
      </c>
      <c r="W7" s="117" t="s">
        <v>1441</v>
      </c>
      <c r="X7" s="117" t="s">
        <v>1441</v>
      </c>
      <c r="Y7" s="117" t="s">
        <v>1441</v>
      </c>
      <c r="Z7" s="117" t="s">
        <v>1441</v>
      </c>
      <c r="AA7" s="117" t="s">
        <v>1441</v>
      </c>
      <c r="AB7" s="117" t="s">
        <v>1441</v>
      </c>
      <c r="AC7" s="117" t="s">
        <v>1441</v>
      </c>
      <c r="AD7" s="117" t="s">
        <v>1441</v>
      </c>
    </row>
    <row r="8" spans="1:30" ht="39.6" x14ac:dyDescent="0.3">
      <c r="A8" s="117" t="s">
        <v>6</v>
      </c>
      <c r="B8" s="117" t="s">
        <v>1490</v>
      </c>
      <c r="C8" s="117" t="s">
        <v>1491</v>
      </c>
      <c r="D8" s="117" t="s">
        <v>1492</v>
      </c>
      <c r="E8" s="117" t="s">
        <v>1493</v>
      </c>
      <c r="F8" s="117" t="s">
        <v>1494</v>
      </c>
      <c r="G8" s="117" t="s">
        <v>1495</v>
      </c>
      <c r="H8" s="117" t="s">
        <v>1496</v>
      </c>
      <c r="I8" s="117" t="s">
        <v>1497</v>
      </c>
      <c r="J8" s="117" t="s">
        <v>1498</v>
      </c>
      <c r="K8" s="117" t="s">
        <v>1499</v>
      </c>
      <c r="L8" s="117" t="s">
        <v>1496</v>
      </c>
      <c r="M8" s="117" t="s">
        <v>1500</v>
      </c>
      <c r="N8" s="117" t="s">
        <v>1501</v>
      </c>
      <c r="O8" s="117" t="s">
        <v>1439</v>
      </c>
      <c r="P8" s="117" t="s">
        <v>1457</v>
      </c>
      <c r="Q8" s="117" t="s">
        <v>1457</v>
      </c>
      <c r="R8" s="117" t="s">
        <v>1430</v>
      </c>
      <c r="S8" s="117" t="s">
        <v>1502</v>
      </c>
      <c r="T8" s="117" t="s">
        <v>1462</v>
      </c>
      <c r="U8" s="117" t="s">
        <v>1503</v>
      </c>
      <c r="V8" s="117" t="s">
        <v>1504</v>
      </c>
      <c r="W8" s="117" t="s">
        <v>1447</v>
      </c>
      <c r="X8" s="117" t="s">
        <v>1448</v>
      </c>
      <c r="Y8" s="117" t="s">
        <v>1505</v>
      </c>
      <c r="Z8" s="117" t="s">
        <v>1506</v>
      </c>
      <c r="AA8" s="117" t="s">
        <v>1445</v>
      </c>
      <c r="AB8" s="117" t="s">
        <v>1507</v>
      </c>
      <c r="AC8" s="117" t="s">
        <v>1508</v>
      </c>
      <c r="AD8" s="117" t="s">
        <v>1509</v>
      </c>
    </row>
    <row r="9" spans="1:30" ht="26.4" x14ac:dyDescent="0.3">
      <c r="A9" s="117" t="s">
        <v>1094</v>
      </c>
      <c r="B9" s="117" t="s">
        <v>1510</v>
      </c>
      <c r="C9" s="117" t="s">
        <v>1511</v>
      </c>
      <c r="D9" s="117" t="s">
        <v>1511</v>
      </c>
      <c r="E9" s="117" t="s">
        <v>1511</v>
      </c>
      <c r="F9" s="117" t="s">
        <v>1511</v>
      </c>
      <c r="G9" s="117" t="s">
        <v>1511</v>
      </c>
      <c r="H9" s="117" t="s">
        <v>1510</v>
      </c>
      <c r="I9" s="117" t="s">
        <v>1511</v>
      </c>
      <c r="J9" s="117" t="s">
        <v>1511</v>
      </c>
      <c r="K9" s="117" t="s">
        <v>1511</v>
      </c>
      <c r="L9" s="117" t="s">
        <v>1511</v>
      </c>
      <c r="M9" s="117" t="s">
        <v>1511</v>
      </c>
      <c r="N9" s="117" t="s">
        <v>1511</v>
      </c>
      <c r="O9" s="117" t="s">
        <v>1511</v>
      </c>
      <c r="P9" s="117" t="s">
        <v>1510</v>
      </c>
      <c r="Q9" s="117" t="s">
        <v>1511</v>
      </c>
      <c r="R9" s="117" t="s">
        <v>1511</v>
      </c>
      <c r="S9" s="117" t="s">
        <v>1511</v>
      </c>
      <c r="T9" s="117" t="s">
        <v>561</v>
      </c>
      <c r="U9" s="117" t="s">
        <v>1511</v>
      </c>
      <c r="V9" s="117" t="s">
        <v>1511</v>
      </c>
      <c r="W9" s="117" t="s">
        <v>1511</v>
      </c>
      <c r="X9" s="117" t="s">
        <v>1511</v>
      </c>
      <c r="Y9" s="117" t="s">
        <v>1511</v>
      </c>
      <c r="Z9" s="117" t="s">
        <v>1511</v>
      </c>
      <c r="AA9" s="117" t="s">
        <v>1511</v>
      </c>
      <c r="AB9" s="117" t="s">
        <v>1511</v>
      </c>
      <c r="AC9" s="117" t="s">
        <v>1511</v>
      </c>
      <c r="AD9" s="117" t="s">
        <v>1511</v>
      </c>
    </row>
    <row r="10" spans="1:30" x14ac:dyDescent="0.3">
      <c r="A10" s="117" t="s">
        <v>59</v>
      </c>
      <c r="B10" s="117" t="s">
        <v>1512</v>
      </c>
      <c r="C10" s="117" t="s">
        <v>1513</v>
      </c>
      <c r="D10" s="117" t="s">
        <v>1513</v>
      </c>
      <c r="E10" s="117" t="s">
        <v>1513</v>
      </c>
      <c r="F10" s="117" t="s">
        <v>1513</v>
      </c>
      <c r="G10" s="117" t="s">
        <v>1513</v>
      </c>
      <c r="H10" s="117" t="s">
        <v>1512</v>
      </c>
      <c r="I10" s="117" t="s">
        <v>1513</v>
      </c>
      <c r="J10" s="117" t="s">
        <v>1513</v>
      </c>
      <c r="K10" s="117" t="s">
        <v>1513</v>
      </c>
      <c r="L10" s="117" t="s">
        <v>1513</v>
      </c>
      <c r="M10" s="117" t="s">
        <v>1513</v>
      </c>
      <c r="N10" s="117" t="s">
        <v>1513</v>
      </c>
      <c r="O10" s="117" t="s">
        <v>1513</v>
      </c>
      <c r="P10" s="117" t="s">
        <v>1512</v>
      </c>
      <c r="Q10" s="117" t="s">
        <v>1513</v>
      </c>
      <c r="R10" s="117" t="s">
        <v>1513</v>
      </c>
      <c r="S10" s="117" t="s">
        <v>1513</v>
      </c>
      <c r="T10" s="117" t="s">
        <v>1513</v>
      </c>
      <c r="U10" s="117" t="s">
        <v>1513</v>
      </c>
      <c r="V10" s="117" t="s">
        <v>1513</v>
      </c>
      <c r="W10" s="117" t="s">
        <v>1513</v>
      </c>
      <c r="X10" s="117" t="s">
        <v>1513</v>
      </c>
      <c r="Y10" s="117" t="s">
        <v>1513</v>
      </c>
      <c r="Z10" s="117" t="s">
        <v>1513</v>
      </c>
      <c r="AA10" s="117" t="s">
        <v>1513</v>
      </c>
      <c r="AB10" s="117" t="s">
        <v>1513</v>
      </c>
      <c r="AC10" s="117" t="s">
        <v>1513</v>
      </c>
      <c r="AD10" s="117" t="s">
        <v>1513</v>
      </c>
    </row>
    <row r="11" spans="1:30" x14ac:dyDescent="0.3">
      <c r="A11" s="118" t="s">
        <v>64</v>
      </c>
      <c r="B11" s="146">
        <v>2692.55</v>
      </c>
      <c r="C11" s="146">
        <v>7.8921999999999999</v>
      </c>
      <c r="D11" s="146">
        <v>0.65800000000000003</v>
      </c>
      <c r="E11" s="118"/>
      <c r="F11" s="118"/>
      <c r="G11" s="146">
        <v>1.7950000000000001E-2</v>
      </c>
      <c r="H11" s="146">
        <v>3873.8470699999998</v>
      </c>
      <c r="I11" s="118" t="s">
        <v>1482</v>
      </c>
      <c r="J11" s="118" t="s">
        <v>1482</v>
      </c>
      <c r="K11" s="146">
        <v>0.51509000000000005</v>
      </c>
      <c r="L11" s="146">
        <v>19.34404</v>
      </c>
      <c r="M11" s="118" t="s">
        <v>1482</v>
      </c>
      <c r="N11" s="146">
        <v>0.18379000000000001</v>
      </c>
      <c r="O11" s="146">
        <v>0.37816</v>
      </c>
      <c r="P11" s="146">
        <v>2410.6</v>
      </c>
      <c r="Q11" s="146">
        <v>0.79200000000000004</v>
      </c>
      <c r="R11" s="118" t="s">
        <v>1482</v>
      </c>
      <c r="S11" s="146">
        <v>6.9000000000000006E-2</v>
      </c>
      <c r="T11" s="146">
        <v>0.58399999999999996</v>
      </c>
      <c r="U11" s="118" t="s">
        <v>1482</v>
      </c>
      <c r="V11" s="146">
        <v>254.22200000000001</v>
      </c>
      <c r="W11" s="146">
        <v>0.105</v>
      </c>
      <c r="X11" s="146">
        <v>5.6000000000000001E-2</v>
      </c>
      <c r="Y11" s="146">
        <v>14.81</v>
      </c>
      <c r="Z11" s="146">
        <v>0.14199999999999999</v>
      </c>
      <c r="AA11" s="146">
        <v>0.56881000000000004</v>
      </c>
      <c r="AB11" s="146">
        <v>5.2220000000000003E-2</v>
      </c>
      <c r="AC11" s="146">
        <v>5.74</v>
      </c>
      <c r="AD11" s="146">
        <v>0.26302999999999999</v>
      </c>
    </row>
    <row r="12" spans="1:30" x14ac:dyDescent="0.3">
      <c r="A12" s="126" t="s">
        <v>789</v>
      </c>
      <c r="B12" s="124">
        <v>2692.55</v>
      </c>
      <c r="C12" s="124">
        <v>7.8921999999999999</v>
      </c>
      <c r="D12" s="124">
        <v>0.65800000000000003</v>
      </c>
      <c r="E12" s="126"/>
      <c r="F12" s="126"/>
      <c r="G12" s="124">
        <v>1.7950000000000001E-2</v>
      </c>
      <c r="H12" s="124">
        <v>3873.8470699999998</v>
      </c>
      <c r="I12" s="126" t="s">
        <v>1482</v>
      </c>
      <c r="J12" s="126" t="s">
        <v>1482</v>
      </c>
      <c r="K12" s="124">
        <v>0.51509000000000005</v>
      </c>
      <c r="L12" s="124">
        <v>19.34404</v>
      </c>
      <c r="M12" s="126" t="s">
        <v>1482</v>
      </c>
      <c r="N12" s="124">
        <v>0.18379000000000001</v>
      </c>
      <c r="O12" s="124">
        <v>0.37816</v>
      </c>
      <c r="P12" s="124">
        <v>2410.6</v>
      </c>
      <c r="Q12" s="124">
        <v>0.79200000000000004</v>
      </c>
      <c r="R12" s="126" t="s">
        <v>1482</v>
      </c>
      <c r="S12" s="124">
        <v>6.9000000000000006E-2</v>
      </c>
      <c r="T12" s="124">
        <v>0.58399999999999996</v>
      </c>
      <c r="U12" s="126" t="s">
        <v>1482</v>
      </c>
      <c r="V12" s="124">
        <v>254.22200000000001</v>
      </c>
      <c r="W12" s="124">
        <v>0.105</v>
      </c>
      <c r="X12" s="124">
        <v>5.6000000000000001E-2</v>
      </c>
      <c r="Y12" s="124">
        <v>14.81</v>
      </c>
      <c r="Z12" s="124">
        <v>0.14199999999999999</v>
      </c>
      <c r="AA12" s="124">
        <v>0.56881000000000004</v>
      </c>
      <c r="AB12" s="124">
        <v>5.2220000000000003E-2</v>
      </c>
      <c r="AC12" s="124">
        <v>5.74</v>
      </c>
      <c r="AD12" s="124">
        <v>0.26302999999999999</v>
      </c>
    </row>
    <row r="13" spans="1:30" x14ac:dyDescent="0.3">
      <c r="A13" s="126" t="s">
        <v>790</v>
      </c>
      <c r="B13" s="124">
        <v>2692.48</v>
      </c>
      <c r="C13" s="124">
        <v>7.7256099999999996</v>
      </c>
      <c r="D13" s="124">
        <v>0.65049999999999997</v>
      </c>
      <c r="E13" s="126"/>
      <c r="F13" s="126"/>
      <c r="G13" s="124">
        <v>2.0049999999999998E-2</v>
      </c>
      <c r="H13" s="124">
        <v>3873.8583400000002</v>
      </c>
      <c r="I13" s="126" t="s">
        <v>1482</v>
      </c>
      <c r="J13" s="126" t="s">
        <v>1482</v>
      </c>
      <c r="K13" s="124">
        <v>0.53051000000000004</v>
      </c>
      <c r="L13" s="124">
        <v>19.371600000000001</v>
      </c>
      <c r="M13" s="126" t="s">
        <v>1482</v>
      </c>
      <c r="N13" s="124">
        <v>0.18793000000000001</v>
      </c>
      <c r="O13" s="124">
        <v>0.37176999999999999</v>
      </c>
      <c r="P13" s="124">
        <v>2410.4499999999998</v>
      </c>
      <c r="Q13" s="124">
        <v>0.77400000000000002</v>
      </c>
      <c r="R13" s="126" t="s">
        <v>1482</v>
      </c>
      <c r="S13" s="124">
        <v>9.8000000000000004E-2</v>
      </c>
      <c r="T13" s="124">
        <v>0.58399999999999996</v>
      </c>
      <c r="U13" s="126" t="s">
        <v>1482</v>
      </c>
      <c r="V13" s="124">
        <v>254.22399999999999</v>
      </c>
      <c r="W13" s="124">
        <v>0.112</v>
      </c>
      <c r="X13" s="124">
        <v>5.6000000000000001E-2</v>
      </c>
      <c r="Y13" s="124">
        <v>14.81</v>
      </c>
      <c r="Z13" s="124">
        <v>0.14000000000000001</v>
      </c>
      <c r="AA13" s="124">
        <v>0.54249000000000003</v>
      </c>
      <c r="AB13" s="124">
        <v>7.3569999999999997E-2</v>
      </c>
      <c r="AC13" s="124">
        <v>5.71</v>
      </c>
      <c r="AD13" s="124">
        <v>0.26302999999999999</v>
      </c>
    </row>
    <row r="14" spans="1:30" x14ac:dyDescent="0.3">
      <c r="A14" s="126" t="s">
        <v>791</v>
      </c>
      <c r="B14" s="124">
        <v>2692.48</v>
      </c>
      <c r="C14" s="124">
        <v>7.7256099999999996</v>
      </c>
      <c r="D14" s="124">
        <v>0.65049999999999997</v>
      </c>
      <c r="E14" s="126"/>
      <c r="F14" s="126"/>
      <c r="G14" s="124">
        <v>2.0049999999999998E-2</v>
      </c>
      <c r="H14" s="124">
        <v>3873.8583400000002</v>
      </c>
      <c r="I14" s="126" t="s">
        <v>1482</v>
      </c>
      <c r="J14" s="126" t="s">
        <v>1482</v>
      </c>
      <c r="K14" s="124">
        <v>0.53051000000000004</v>
      </c>
      <c r="L14" s="124">
        <v>19.371600000000001</v>
      </c>
      <c r="M14" s="126" t="s">
        <v>1482</v>
      </c>
      <c r="N14" s="124">
        <v>0.18793000000000001</v>
      </c>
      <c r="O14" s="124">
        <v>0.37176999999999999</v>
      </c>
      <c r="P14" s="124">
        <v>2410.4499999999998</v>
      </c>
      <c r="Q14" s="124">
        <v>0.77400000000000002</v>
      </c>
      <c r="R14" s="126" t="s">
        <v>1482</v>
      </c>
      <c r="S14" s="124">
        <v>9.8000000000000004E-2</v>
      </c>
      <c r="T14" s="124">
        <v>0.58399999999999996</v>
      </c>
      <c r="U14" s="126" t="s">
        <v>1482</v>
      </c>
      <c r="V14" s="124">
        <v>254.22399999999999</v>
      </c>
      <c r="W14" s="124">
        <v>0.112</v>
      </c>
      <c r="X14" s="124">
        <v>5.6000000000000001E-2</v>
      </c>
      <c r="Y14" s="124">
        <v>14.81</v>
      </c>
      <c r="Z14" s="124">
        <v>0.14000000000000001</v>
      </c>
      <c r="AA14" s="124">
        <v>0.54249000000000003</v>
      </c>
      <c r="AB14" s="124">
        <v>7.3569999999999997E-2</v>
      </c>
      <c r="AC14" s="124">
        <v>5.71</v>
      </c>
      <c r="AD14" s="124">
        <v>0.26302999999999999</v>
      </c>
    </row>
    <row r="15" spans="1:30" x14ac:dyDescent="0.3">
      <c r="A15" s="126" t="s">
        <v>792</v>
      </c>
      <c r="B15" s="124">
        <v>2692.38</v>
      </c>
      <c r="C15" s="124">
        <v>7.71089</v>
      </c>
      <c r="D15" s="124">
        <v>0.91</v>
      </c>
      <c r="E15" s="126"/>
      <c r="F15" s="126"/>
      <c r="G15" s="124">
        <v>2.129E-2</v>
      </c>
      <c r="H15" s="124">
        <v>3873.87419</v>
      </c>
      <c r="I15" s="126" t="s">
        <v>1482</v>
      </c>
      <c r="J15" s="126" t="s">
        <v>1482</v>
      </c>
      <c r="K15" s="124">
        <v>0.54627999999999999</v>
      </c>
      <c r="L15" s="124">
        <v>19.410360000000001</v>
      </c>
      <c r="M15" s="126" t="s">
        <v>1482</v>
      </c>
      <c r="N15" s="124">
        <v>0.18793000000000001</v>
      </c>
      <c r="O15" s="124">
        <v>0.35908000000000001</v>
      </c>
      <c r="P15" s="124">
        <v>2410.36</v>
      </c>
      <c r="Q15" s="124">
        <v>0.76400000000000001</v>
      </c>
      <c r="R15" s="126" t="s">
        <v>1482</v>
      </c>
      <c r="S15" s="124">
        <v>0.127</v>
      </c>
      <c r="T15" s="124">
        <v>0.58399999999999996</v>
      </c>
      <c r="U15" s="126" t="s">
        <v>1482</v>
      </c>
      <c r="V15" s="124">
        <v>254.22499999999999</v>
      </c>
      <c r="W15" s="124">
        <v>0.122</v>
      </c>
      <c r="X15" s="124">
        <v>5.7000000000000002E-2</v>
      </c>
      <c r="Y15" s="124">
        <v>14.81</v>
      </c>
      <c r="Z15" s="124">
        <v>0.14000000000000001</v>
      </c>
      <c r="AA15" s="124">
        <v>0.51654999999999995</v>
      </c>
      <c r="AB15" s="124">
        <v>9.2420000000000002E-2</v>
      </c>
      <c r="AC15" s="124">
        <v>5.67</v>
      </c>
      <c r="AD15" s="124">
        <v>0.26478000000000002</v>
      </c>
    </row>
    <row r="16" spans="1:30" x14ac:dyDescent="0.3">
      <c r="A16" s="126" t="s">
        <v>793</v>
      </c>
      <c r="B16" s="124">
        <v>2692.38</v>
      </c>
      <c r="C16" s="124">
        <v>7.71089</v>
      </c>
      <c r="D16" s="124">
        <v>0.91</v>
      </c>
      <c r="E16" s="126"/>
      <c r="F16" s="126"/>
      <c r="G16" s="124">
        <v>2.129E-2</v>
      </c>
      <c r="H16" s="124">
        <v>3873.87419</v>
      </c>
      <c r="I16" s="126" t="s">
        <v>1482</v>
      </c>
      <c r="J16" s="126" t="s">
        <v>1482</v>
      </c>
      <c r="K16" s="124">
        <v>0.54627999999999999</v>
      </c>
      <c r="L16" s="124">
        <v>19.410360000000001</v>
      </c>
      <c r="M16" s="126" t="s">
        <v>1482</v>
      </c>
      <c r="N16" s="124">
        <v>0.18793000000000001</v>
      </c>
      <c r="O16" s="124">
        <v>0.35908000000000001</v>
      </c>
      <c r="P16" s="124">
        <v>2410.36</v>
      </c>
      <c r="Q16" s="124">
        <v>0.76400000000000001</v>
      </c>
      <c r="R16" s="126" t="s">
        <v>1482</v>
      </c>
      <c r="S16" s="124">
        <v>0.127</v>
      </c>
      <c r="T16" s="124">
        <v>0.58399999999999996</v>
      </c>
      <c r="U16" s="126" t="s">
        <v>1482</v>
      </c>
      <c r="V16" s="124">
        <v>254.22499999999999</v>
      </c>
      <c r="W16" s="124">
        <v>0.122</v>
      </c>
      <c r="X16" s="124">
        <v>5.7000000000000002E-2</v>
      </c>
      <c r="Y16" s="124">
        <v>14.81</v>
      </c>
      <c r="Z16" s="124">
        <v>0.14000000000000001</v>
      </c>
      <c r="AA16" s="124">
        <v>0.51654999999999995</v>
      </c>
      <c r="AB16" s="124">
        <v>9.2420000000000002E-2</v>
      </c>
      <c r="AC16" s="124">
        <v>5.67</v>
      </c>
      <c r="AD16" s="124">
        <v>0.26478000000000002</v>
      </c>
    </row>
    <row r="17" spans="1:30" x14ac:dyDescent="0.3">
      <c r="A17" s="126" t="s">
        <v>794</v>
      </c>
      <c r="B17" s="124">
        <v>2692.3</v>
      </c>
      <c r="C17" s="124">
        <v>7.6975499999999997</v>
      </c>
      <c r="D17" s="124">
        <v>1.0909</v>
      </c>
      <c r="E17" s="126"/>
      <c r="F17" s="126"/>
      <c r="G17" s="124">
        <v>2.4410000000000001E-2</v>
      </c>
      <c r="H17" s="124">
        <v>3873.8900400000002</v>
      </c>
      <c r="I17" s="126" t="s">
        <v>1482</v>
      </c>
      <c r="J17" s="126" t="s">
        <v>1482</v>
      </c>
      <c r="K17" s="124">
        <v>0.56211</v>
      </c>
      <c r="L17" s="124">
        <v>19.44914</v>
      </c>
      <c r="M17" s="126" t="s">
        <v>1482</v>
      </c>
      <c r="N17" s="124">
        <v>0.18793000000000001</v>
      </c>
      <c r="O17" s="124">
        <v>0.35276999999999997</v>
      </c>
      <c r="P17" s="124">
        <v>2410.4</v>
      </c>
      <c r="Q17" s="124">
        <v>0.76900000000000002</v>
      </c>
      <c r="R17" s="126" t="s">
        <v>1482</v>
      </c>
      <c r="S17" s="124">
        <v>0.16200000000000001</v>
      </c>
      <c r="T17" s="124">
        <v>0.58399999999999996</v>
      </c>
      <c r="U17" s="126" t="s">
        <v>1482</v>
      </c>
      <c r="V17" s="124">
        <v>254.226</v>
      </c>
      <c r="W17" s="124">
        <v>0.13300000000000001</v>
      </c>
      <c r="X17" s="124">
        <v>5.8000000000000003E-2</v>
      </c>
      <c r="Y17" s="124">
        <v>14.81</v>
      </c>
      <c r="Z17" s="124">
        <v>0.14299999999999999</v>
      </c>
      <c r="AA17" s="124">
        <v>0.49292000000000002</v>
      </c>
      <c r="AB17" s="124">
        <v>0.11716</v>
      </c>
      <c r="AC17" s="124">
        <v>5.67</v>
      </c>
      <c r="AD17" s="124">
        <v>0.26688000000000001</v>
      </c>
    </row>
    <row r="18" spans="1:30" x14ac:dyDescent="0.3">
      <c r="A18" s="126" t="s">
        <v>795</v>
      </c>
      <c r="B18" s="124">
        <v>2692.3</v>
      </c>
      <c r="C18" s="124">
        <v>7.6975499999999997</v>
      </c>
      <c r="D18" s="124">
        <v>1.0909</v>
      </c>
      <c r="E18" s="126"/>
      <c r="F18" s="126"/>
      <c r="G18" s="124">
        <v>2.4410000000000001E-2</v>
      </c>
      <c r="H18" s="124">
        <v>3873.8900400000002</v>
      </c>
      <c r="I18" s="126" t="s">
        <v>1482</v>
      </c>
      <c r="J18" s="126" t="s">
        <v>1482</v>
      </c>
      <c r="K18" s="124">
        <v>0.56211</v>
      </c>
      <c r="L18" s="124">
        <v>19.44914</v>
      </c>
      <c r="M18" s="126" t="s">
        <v>1482</v>
      </c>
      <c r="N18" s="124">
        <v>0.18793000000000001</v>
      </c>
      <c r="O18" s="124">
        <v>0.35276999999999997</v>
      </c>
      <c r="P18" s="124">
        <v>2410.4</v>
      </c>
      <c r="Q18" s="124">
        <v>0.76900000000000002</v>
      </c>
      <c r="R18" s="126" t="s">
        <v>1482</v>
      </c>
      <c r="S18" s="124">
        <v>0.16200000000000001</v>
      </c>
      <c r="T18" s="124">
        <v>0.58399999999999996</v>
      </c>
      <c r="U18" s="126" t="s">
        <v>1482</v>
      </c>
      <c r="V18" s="124">
        <v>254.226</v>
      </c>
      <c r="W18" s="124">
        <v>0.13300000000000001</v>
      </c>
      <c r="X18" s="124">
        <v>5.8000000000000003E-2</v>
      </c>
      <c r="Y18" s="124">
        <v>14.81</v>
      </c>
      <c r="Z18" s="124">
        <v>0.14299999999999999</v>
      </c>
      <c r="AA18" s="124">
        <v>0.49292000000000002</v>
      </c>
      <c r="AB18" s="124">
        <v>0.11716</v>
      </c>
      <c r="AC18" s="124">
        <v>5.67</v>
      </c>
      <c r="AD18" s="124">
        <v>0.26688000000000001</v>
      </c>
    </row>
    <row r="19" spans="1:30" x14ac:dyDescent="0.3">
      <c r="A19" s="126" t="s">
        <v>796</v>
      </c>
      <c r="B19" s="124">
        <v>2692.2</v>
      </c>
      <c r="C19" s="124">
        <v>7.7660200000000001</v>
      </c>
      <c r="D19" s="124">
        <v>1.24</v>
      </c>
      <c r="E19" s="126"/>
      <c r="F19" s="126"/>
      <c r="G19" s="124">
        <v>2.579E-2</v>
      </c>
      <c r="H19" s="124">
        <v>3873.8994899999998</v>
      </c>
      <c r="I19" s="126" t="s">
        <v>1482</v>
      </c>
      <c r="J19" s="126" t="s">
        <v>1482</v>
      </c>
      <c r="K19" s="124">
        <v>0.57906999999999997</v>
      </c>
      <c r="L19" s="124">
        <v>19.472270000000002</v>
      </c>
      <c r="M19" s="126" t="s">
        <v>1482</v>
      </c>
      <c r="N19" s="124">
        <v>0.18793000000000001</v>
      </c>
      <c r="O19" s="124">
        <v>0.35276999999999997</v>
      </c>
      <c r="P19" s="124">
        <v>2410.5</v>
      </c>
      <c r="Q19" s="124">
        <v>0.78</v>
      </c>
      <c r="R19" s="126" t="s">
        <v>1482</v>
      </c>
      <c r="S19" s="124">
        <v>0.19900000000000001</v>
      </c>
      <c r="T19" s="124">
        <v>0.58299999999999996</v>
      </c>
      <c r="U19" s="126" t="s">
        <v>1482</v>
      </c>
      <c r="V19" s="124">
        <v>254.227</v>
      </c>
      <c r="W19" s="124">
        <v>0.14299999999999999</v>
      </c>
      <c r="X19" s="124">
        <v>0.06</v>
      </c>
      <c r="Y19" s="124">
        <v>14.81</v>
      </c>
      <c r="Z19" s="124">
        <v>0.14299999999999999</v>
      </c>
      <c r="AA19" s="124">
        <v>0.46959000000000001</v>
      </c>
      <c r="AB19" s="124">
        <v>0.14319000000000001</v>
      </c>
      <c r="AC19" s="124">
        <v>5.61</v>
      </c>
      <c r="AD19" s="124">
        <v>0.26900000000000002</v>
      </c>
    </row>
    <row r="20" spans="1:30" x14ac:dyDescent="0.3">
      <c r="A20" s="126" t="s">
        <v>797</v>
      </c>
      <c r="B20" s="124">
        <v>2692.2</v>
      </c>
      <c r="C20" s="124">
        <v>7.7660200000000001</v>
      </c>
      <c r="D20" s="124">
        <v>1.24</v>
      </c>
      <c r="E20" s="126"/>
      <c r="F20" s="126"/>
      <c r="G20" s="124">
        <v>2.579E-2</v>
      </c>
      <c r="H20" s="124">
        <v>3873.8994899999998</v>
      </c>
      <c r="I20" s="126" t="s">
        <v>1482</v>
      </c>
      <c r="J20" s="126" t="s">
        <v>1482</v>
      </c>
      <c r="K20" s="124">
        <v>0.57906999999999997</v>
      </c>
      <c r="L20" s="124">
        <v>19.472270000000002</v>
      </c>
      <c r="M20" s="126" t="s">
        <v>1482</v>
      </c>
      <c r="N20" s="124">
        <v>0.18793000000000001</v>
      </c>
      <c r="O20" s="124">
        <v>0.35276999999999997</v>
      </c>
      <c r="P20" s="124">
        <v>2410.5</v>
      </c>
      <c r="Q20" s="124">
        <v>0.78</v>
      </c>
      <c r="R20" s="126" t="s">
        <v>1482</v>
      </c>
      <c r="S20" s="124">
        <v>0.19900000000000001</v>
      </c>
      <c r="T20" s="124">
        <v>0.58299999999999996</v>
      </c>
      <c r="U20" s="126" t="s">
        <v>1482</v>
      </c>
      <c r="V20" s="124">
        <v>254.227</v>
      </c>
      <c r="W20" s="124">
        <v>0.14299999999999999</v>
      </c>
      <c r="X20" s="124">
        <v>0.06</v>
      </c>
      <c r="Y20" s="124">
        <v>14.81</v>
      </c>
      <c r="Z20" s="124">
        <v>0.14299999999999999</v>
      </c>
      <c r="AA20" s="124">
        <v>0.46959000000000001</v>
      </c>
      <c r="AB20" s="124">
        <v>0.14319000000000001</v>
      </c>
      <c r="AC20" s="124">
        <v>5.61</v>
      </c>
      <c r="AD20" s="124">
        <v>0.26900000000000002</v>
      </c>
    </row>
    <row r="21" spans="1:30" x14ac:dyDescent="0.3">
      <c r="A21" s="126" t="s">
        <v>798</v>
      </c>
      <c r="B21" s="124">
        <v>2692.08</v>
      </c>
      <c r="C21" s="124">
        <v>7.8331</v>
      </c>
      <c r="D21" s="124">
        <v>1.246</v>
      </c>
      <c r="E21" s="126"/>
      <c r="F21" s="126"/>
      <c r="G21" s="124">
        <v>2.179E-2</v>
      </c>
      <c r="H21" s="124">
        <v>3873.9180799999999</v>
      </c>
      <c r="I21" s="126" t="s">
        <v>1482</v>
      </c>
      <c r="J21" s="126" t="s">
        <v>1482</v>
      </c>
      <c r="K21" s="124">
        <v>0.59540999999999999</v>
      </c>
      <c r="L21" s="124">
        <v>19.517800000000001</v>
      </c>
      <c r="M21" s="126" t="s">
        <v>1482</v>
      </c>
      <c r="N21" s="124">
        <v>0.18793000000000001</v>
      </c>
      <c r="O21" s="124">
        <v>0.34649999999999997</v>
      </c>
      <c r="P21" s="124">
        <v>2410.64</v>
      </c>
      <c r="Q21" s="124">
        <v>0.79600000000000004</v>
      </c>
      <c r="R21" s="126" t="s">
        <v>1482</v>
      </c>
      <c r="S21" s="124">
        <v>0.23699999999999999</v>
      </c>
      <c r="T21" s="124">
        <v>0.58399999999999996</v>
      </c>
      <c r="U21" s="126" t="s">
        <v>1482</v>
      </c>
      <c r="V21" s="124">
        <v>254.22800000000001</v>
      </c>
      <c r="W21" s="124">
        <v>0.152</v>
      </c>
      <c r="X21" s="124">
        <v>6.2E-2</v>
      </c>
      <c r="Y21" s="124">
        <v>14.81</v>
      </c>
      <c r="Z21" s="124">
        <v>0.14199999999999999</v>
      </c>
      <c r="AA21" s="124">
        <v>0.44657999999999998</v>
      </c>
      <c r="AB21" s="124">
        <v>0.16661000000000001</v>
      </c>
      <c r="AC21" s="124">
        <v>5.59</v>
      </c>
      <c r="AD21" s="124">
        <v>0.27078000000000002</v>
      </c>
    </row>
    <row r="22" spans="1:30" x14ac:dyDescent="0.3">
      <c r="A22" s="126" t="s">
        <v>799</v>
      </c>
      <c r="B22" s="124">
        <v>2692.08</v>
      </c>
      <c r="C22" s="124">
        <v>7.8331</v>
      </c>
      <c r="D22" s="124">
        <v>1.246</v>
      </c>
      <c r="E22" s="126"/>
      <c r="F22" s="126"/>
      <c r="G22" s="124">
        <v>2.179E-2</v>
      </c>
      <c r="H22" s="124">
        <v>3873.9180799999999</v>
      </c>
      <c r="I22" s="126" t="s">
        <v>1482</v>
      </c>
      <c r="J22" s="126" t="s">
        <v>1482</v>
      </c>
      <c r="K22" s="124">
        <v>0.59540999999999999</v>
      </c>
      <c r="L22" s="124">
        <v>19.517800000000001</v>
      </c>
      <c r="M22" s="126" t="s">
        <v>1482</v>
      </c>
      <c r="N22" s="124">
        <v>0.18793000000000001</v>
      </c>
      <c r="O22" s="124">
        <v>0.34649999999999997</v>
      </c>
      <c r="P22" s="124">
        <v>2410.64</v>
      </c>
      <c r="Q22" s="124">
        <v>0.79600000000000004</v>
      </c>
      <c r="R22" s="126" t="s">
        <v>1482</v>
      </c>
      <c r="S22" s="124">
        <v>0.23699999999999999</v>
      </c>
      <c r="T22" s="124">
        <v>0.58399999999999996</v>
      </c>
      <c r="U22" s="126" t="s">
        <v>1482</v>
      </c>
      <c r="V22" s="124">
        <v>254.22800000000001</v>
      </c>
      <c r="W22" s="124">
        <v>0.152</v>
      </c>
      <c r="X22" s="124">
        <v>6.2E-2</v>
      </c>
      <c r="Y22" s="124">
        <v>14.81</v>
      </c>
      <c r="Z22" s="124">
        <v>0.14199999999999999</v>
      </c>
      <c r="AA22" s="124">
        <v>0.44657999999999998</v>
      </c>
      <c r="AB22" s="124">
        <v>0.16661000000000001</v>
      </c>
      <c r="AC22" s="124">
        <v>5.59</v>
      </c>
      <c r="AD22" s="124">
        <v>0.27078000000000002</v>
      </c>
    </row>
    <row r="23" spans="1:30" x14ac:dyDescent="0.3">
      <c r="A23" s="126" t="s">
        <v>800</v>
      </c>
      <c r="B23" s="124">
        <v>2692.04</v>
      </c>
      <c r="C23" s="124">
        <v>7.8244499999999997</v>
      </c>
      <c r="D23" s="124">
        <v>1.246</v>
      </c>
      <c r="E23" s="126"/>
      <c r="F23" s="126"/>
      <c r="G23" s="124">
        <v>2.137E-2</v>
      </c>
      <c r="H23" s="124">
        <v>3873.9357599999998</v>
      </c>
      <c r="I23" s="126" t="s">
        <v>1482</v>
      </c>
      <c r="J23" s="126" t="s">
        <v>1482</v>
      </c>
      <c r="K23" s="124">
        <v>0.60943000000000003</v>
      </c>
      <c r="L23" s="124">
        <v>19.561109999999999</v>
      </c>
      <c r="M23" s="126" t="s">
        <v>1482</v>
      </c>
      <c r="N23" s="124">
        <v>0.20568</v>
      </c>
      <c r="O23" s="124">
        <v>0.34649999999999997</v>
      </c>
      <c r="P23" s="124">
        <v>2410.91</v>
      </c>
      <c r="Q23" s="124">
        <v>0.82799999999999996</v>
      </c>
      <c r="R23" s="126" t="s">
        <v>1482</v>
      </c>
      <c r="S23" s="124">
        <v>0.27200000000000002</v>
      </c>
      <c r="T23" s="124">
        <v>0.58499999999999996</v>
      </c>
      <c r="U23" s="124">
        <v>45.18</v>
      </c>
      <c r="V23" s="124">
        <v>254.22900000000001</v>
      </c>
      <c r="W23" s="124">
        <v>0.161</v>
      </c>
      <c r="X23" s="124">
        <v>6.4000000000000001E-2</v>
      </c>
      <c r="Y23" s="124">
        <v>14.81</v>
      </c>
      <c r="Z23" s="124">
        <v>0.13900000000000001</v>
      </c>
      <c r="AA23" s="124">
        <v>0.42575000000000002</v>
      </c>
      <c r="AB23" s="124">
        <v>0.19234000000000001</v>
      </c>
      <c r="AC23" s="124">
        <v>5.62</v>
      </c>
      <c r="AD23" s="124">
        <v>0.27256999999999998</v>
      </c>
    </row>
    <row r="24" spans="1:30" x14ac:dyDescent="0.3">
      <c r="A24" s="126" t="s">
        <v>801</v>
      </c>
      <c r="B24" s="124">
        <v>2692.04</v>
      </c>
      <c r="C24" s="124">
        <v>7.8244499999999997</v>
      </c>
      <c r="D24" s="124">
        <v>1.246</v>
      </c>
      <c r="E24" s="126"/>
      <c r="F24" s="126"/>
      <c r="G24" s="124">
        <v>2.137E-2</v>
      </c>
      <c r="H24" s="124">
        <v>3873.9357599999998</v>
      </c>
      <c r="I24" s="126" t="s">
        <v>1482</v>
      </c>
      <c r="J24" s="126" t="s">
        <v>1482</v>
      </c>
      <c r="K24" s="124">
        <v>0.60943000000000003</v>
      </c>
      <c r="L24" s="124">
        <v>19.561109999999999</v>
      </c>
      <c r="M24" s="126" t="s">
        <v>1482</v>
      </c>
      <c r="N24" s="124">
        <v>0.20568</v>
      </c>
      <c r="O24" s="124">
        <v>0.34649999999999997</v>
      </c>
      <c r="P24" s="124">
        <v>2410.91</v>
      </c>
      <c r="Q24" s="124">
        <v>0.82799999999999996</v>
      </c>
      <c r="R24" s="126" t="s">
        <v>1482</v>
      </c>
      <c r="S24" s="124">
        <v>0.27200000000000002</v>
      </c>
      <c r="T24" s="124">
        <v>0.58499999999999996</v>
      </c>
      <c r="U24" s="124">
        <v>45.18</v>
      </c>
      <c r="V24" s="124">
        <v>254.22900000000001</v>
      </c>
      <c r="W24" s="124">
        <v>0.161</v>
      </c>
      <c r="X24" s="124">
        <v>6.4000000000000001E-2</v>
      </c>
      <c r="Y24" s="124">
        <v>14.81</v>
      </c>
      <c r="Z24" s="124">
        <v>0.13900000000000001</v>
      </c>
      <c r="AA24" s="124">
        <v>0.42575000000000002</v>
      </c>
      <c r="AB24" s="124">
        <v>0.19234000000000001</v>
      </c>
      <c r="AC24" s="124">
        <v>5.62</v>
      </c>
      <c r="AD24" s="124">
        <v>0.27256999999999998</v>
      </c>
    </row>
    <row r="25" spans="1:30" x14ac:dyDescent="0.3">
      <c r="A25" s="126" t="s">
        <v>802</v>
      </c>
      <c r="B25" s="124">
        <v>2692.08</v>
      </c>
      <c r="C25" s="124">
        <v>7.9171699999999996</v>
      </c>
      <c r="D25" s="124">
        <v>1.246</v>
      </c>
      <c r="E25" s="126"/>
      <c r="F25" s="126"/>
      <c r="G25" s="124">
        <v>2.044E-2</v>
      </c>
      <c r="H25" s="124">
        <v>3873.9461299999998</v>
      </c>
      <c r="I25" s="126" t="s">
        <v>1482</v>
      </c>
      <c r="J25" s="126" t="s">
        <v>1482</v>
      </c>
      <c r="K25" s="124">
        <v>0.62548000000000004</v>
      </c>
      <c r="L25" s="124">
        <v>19.586510000000001</v>
      </c>
      <c r="M25" s="126" t="s">
        <v>1482</v>
      </c>
      <c r="N25" s="124">
        <v>0.21473999999999999</v>
      </c>
      <c r="O25" s="124">
        <v>0.34649999999999997</v>
      </c>
      <c r="P25" s="124">
        <v>2410.94</v>
      </c>
      <c r="Q25" s="124">
        <v>0.83099999999999996</v>
      </c>
      <c r="R25" s="126" t="s">
        <v>1482</v>
      </c>
      <c r="S25" s="124">
        <v>0.316</v>
      </c>
      <c r="T25" s="124">
        <v>0.58699999999999997</v>
      </c>
      <c r="U25" s="126" t="s">
        <v>1482</v>
      </c>
      <c r="V25" s="124">
        <v>254.23099999999999</v>
      </c>
      <c r="W25" s="124">
        <v>0.16700000000000001</v>
      </c>
      <c r="X25" s="124">
        <v>6.4000000000000001E-2</v>
      </c>
      <c r="Y25" s="124">
        <v>14.81</v>
      </c>
      <c r="Z25" s="124">
        <v>0.14099999999999999</v>
      </c>
      <c r="AA25" s="124">
        <v>0.38778000000000001</v>
      </c>
      <c r="AB25" s="124">
        <v>0.23701</v>
      </c>
      <c r="AC25" s="124">
        <v>5.83</v>
      </c>
      <c r="AD25" s="124">
        <v>0.27544999999999997</v>
      </c>
    </row>
    <row r="26" spans="1:30" x14ac:dyDescent="0.3">
      <c r="A26" s="126" t="s">
        <v>803</v>
      </c>
      <c r="B26" s="124">
        <v>2692.08</v>
      </c>
      <c r="C26" s="124">
        <v>7.9171699999999996</v>
      </c>
      <c r="D26" s="124">
        <v>1.246</v>
      </c>
      <c r="E26" s="126"/>
      <c r="F26" s="126"/>
      <c r="G26" s="124">
        <v>2.044E-2</v>
      </c>
      <c r="H26" s="124">
        <v>3873.9461299999998</v>
      </c>
      <c r="I26" s="126" t="s">
        <v>1482</v>
      </c>
      <c r="J26" s="126" t="s">
        <v>1482</v>
      </c>
      <c r="K26" s="124">
        <v>0.62548000000000004</v>
      </c>
      <c r="L26" s="124">
        <v>19.586510000000001</v>
      </c>
      <c r="M26" s="126" t="s">
        <v>1482</v>
      </c>
      <c r="N26" s="124">
        <v>0.21473999999999999</v>
      </c>
      <c r="O26" s="124">
        <v>0.34649999999999997</v>
      </c>
      <c r="P26" s="124">
        <v>2410.94</v>
      </c>
      <c r="Q26" s="124">
        <v>0.83099999999999996</v>
      </c>
      <c r="R26" s="126" t="s">
        <v>1482</v>
      </c>
      <c r="S26" s="124">
        <v>0.316</v>
      </c>
      <c r="T26" s="124">
        <v>0.58699999999999997</v>
      </c>
      <c r="U26" s="126" t="s">
        <v>1482</v>
      </c>
      <c r="V26" s="124">
        <v>254.23099999999999</v>
      </c>
      <c r="W26" s="124">
        <v>0.16700000000000001</v>
      </c>
      <c r="X26" s="124">
        <v>6.4000000000000001E-2</v>
      </c>
      <c r="Y26" s="124">
        <v>14.81</v>
      </c>
      <c r="Z26" s="124">
        <v>0.14099999999999999</v>
      </c>
      <c r="AA26" s="124">
        <v>0.38778000000000001</v>
      </c>
      <c r="AB26" s="124">
        <v>0.23701</v>
      </c>
      <c r="AC26" s="124">
        <v>5.83</v>
      </c>
      <c r="AD26" s="124">
        <v>0.27544999999999997</v>
      </c>
    </row>
    <row r="27" spans="1:30" x14ac:dyDescent="0.3">
      <c r="A27" s="126" t="s">
        <v>804</v>
      </c>
      <c r="B27" s="124">
        <v>2692.24</v>
      </c>
      <c r="C27" s="124">
        <v>7.9799300000000004</v>
      </c>
      <c r="D27" s="124">
        <v>1.2250000000000001</v>
      </c>
      <c r="E27" s="126"/>
      <c r="F27" s="126"/>
      <c r="G27" s="124">
        <v>1.6140000000000002E-2</v>
      </c>
      <c r="H27" s="124">
        <v>3873.96533</v>
      </c>
      <c r="I27" s="126" t="s">
        <v>1482</v>
      </c>
      <c r="J27" s="126" t="s">
        <v>1482</v>
      </c>
      <c r="K27" s="124">
        <v>0.63919000000000004</v>
      </c>
      <c r="L27" s="124">
        <v>19.633590000000002</v>
      </c>
      <c r="M27" s="124">
        <v>15.32624</v>
      </c>
      <c r="N27" s="124">
        <v>0.20568</v>
      </c>
      <c r="O27" s="124">
        <v>0.32790000000000002</v>
      </c>
      <c r="P27" s="124">
        <v>2410.92</v>
      </c>
      <c r="Q27" s="124">
        <v>0.82899999999999996</v>
      </c>
      <c r="R27" s="126" t="s">
        <v>1482</v>
      </c>
      <c r="S27" s="124">
        <v>0.35299999999999998</v>
      </c>
      <c r="T27" s="124">
        <v>0.58699999999999997</v>
      </c>
      <c r="U27" s="126" t="s">
        <v>1482</v>
      </c>
      <c r="V27" s="124">
        <v>254.232</v>
      </c>
      <c r="W27" s="124">
        <v>0.16900000000000001</v>
      </c>
      <c r="X27" s="124">
        <v>6.2E-2</v>
      </c>
      <c r="Y27" s="124">
        <v>14.81</v>
      </c>
      <c r="Z27" s="124">
        <v>0.14199999999999999</v>
      </c>
      <c r="AA27" s="124">
        <v>0.33376</v>
      </c>
      <c r="AB27" s="124">
        <v>0.28172000000000003</v>
      </c>
      <c r="AC27" s="124">
        <v>5.97</v>
      </c>
      <c r="AD27" s="124">
        <v>0.29097000000000001</v>
      </c>
    </row>
    <row r="28" spans="1:30" x14ac:dyDescent="0.3">
      <c r="A28" s="126" t="s">
        <v>805</v>
      </c>
      <c r="B28" s="124">
        <v>2692.24</v>
      </c>
      <c r="C28" s="124">
        <v>7.9799300000000004</v>
      </c>
      <c r="D28" s="124">
        <v>1.2250000000000001</v>
      </c>
      <c r="E28" s="126"/>
      <c r="F28" s="126"/>
      <c r="G28" s="124">
        <v>1.6140000000000002E-2</v>
      </c>
      <c r="H28" s="124">
        <v>3873.96533</v>
      </c>
      <c r="I28" s="126" t="s">
        <v>1482</v>
      </c>
      <c r="J28" s="126" t="s">
        <v>1482</v>
      </c>
      <c r="K28" s="124">
        <v>0.63919000000000004</v>
      </c>
      <c r="L28" s="124">
        <v>19.633590000000002</v>
      </c>
      <c r="M28" s="124">
        <v>15.32624</v>
      </c>
      <c r="N28" s="124">
        <v>0.20568</v>
      </c>
      <c r="O28" s="124">
        <v>0.32790000000000002</v>
      </c>
      <c r="P28" s="124">
        <v>2410.92</v>
      </c>
      <c r="Q28" s="124">
        <v>0.82899999999999996</v>
      </c>
      <c r="R28" s="126" t="s">
        <v>1482</v>
      </c>
      <c r="S28" s="124">
        <v>0.35299999999999998</v>
      </c>
      <c r="T28" s="124">
        <v>0.58699999999999997</v>
      </c>
      <c r="U28" s="126" t="s">
        <v>1482</v>
      </c>
      <c r="V28" s="124">
        <v>254.232</v>
      </c>
      <c r="W28" s="124">
        <v>0.16900000000000001</v>
      </c>
      <c r="X28" s="124">
        <v>6.2E-2</v>
      </c>
      <c r="Y28" s="124">
        <v>14.81</v>
      </c>
      <c r="Z28" s="124">
        <v>0.14199999999999999</v>
      </c>
      <c r="AA28" s="124">
        <v>0.33376</v>
      </c>
      <c r="AB28" s="124">
        <v>0.28172000000000003</v>
      </c>
      <c r="AC28" s="124">
        <v>5.97</v>
      </c>
      <c r="AD28" s="124">
        <v>0.29097000000000001</v>
      </c>
    </row>
    <row r="29" spans="1:30" x14ac:dyDescent="0.3">
      <c r="A29" s="126" t="s">
        <v>806</v>
      </c>
      <c r="B29" s="124">
        <v>2692.29</v>
      </c>
      <c r="C29" s="124">
        <v>8.0729500000000005</v>
      </c>
      <c r="D29" s="124">
        <v>1.1890000000000001</v>
      </c>
      <c r="E29" s="126"/>
      <c r="F29" s="126"/>
      <c r="G29" s="124">
        <v>1.23E-2</v>
      </c>
      <c r="H29" s="124">
        <v>3873.9799600000001</v>
      </c>
      <c r="I29" s="126" t="s">
        <v>1482</v>
      </c>
      <c r="J29" s="126" t="s">
        <v>1482</v>
      </c>
      <c r="K29" s="124">
        <v>0.65066000000000002</v>
      </c>
      <c r="L29" s="124">
        <v>19.66949</v>
      </c>
      <c r="M29" s="126" t="s">
        <v>1482</v>
      </c>
      <c r="N29" s="124">
        <v>0.21473999999999999</v>
      </c>
      <c r="O29" s="124">
        <v>0.32177</v>
      </c>
      <c r="P29" s="124">
        <v>2410.89</v>
      </c>
      <c r="Q29" s="124">
        <v>0.82599999999999996</v>
      </c>
      <c r="R29" s="126" t="s">
        <v>1482</v>
      </c>
      <c r="S29" s="124">
        <v>0.39200000000000002</v>
      </c>
      <c r="T29" s="124">
        <v>0.58899999999999997</v>
      </c>
      <c r="U29" s="126" t="s">
        <v>1482</v>
      </c>
      <c r="V29" s="124">
        <v>254.22300000000001</v>
      </c>
      <c r="W29" s="124">
        <v>0.16600000000000001</v>
      </c>
      <c r="X29" s="124">
        <v>6.2E-2</v>
      </c>
      <c r="Y29" s="124">
        <v>14.81</v>
      </c>
      <c r="Z29" s="124">
        <v>0.14299999999999999</v>
      </c>
      <c r="AA29" s="124">
        <v>0.30146000000000001</v>
      </c>
      <c r="AB29" s="124">
        <v>0.30946000000000001</v>
      </c>
      <c r="AC29" s="124">
        <v>5.95</v>
      </c>
      <c r="AD29" s="124">
        <v>0.30599999999999999</v>
      </c>
    </row>
    <row r="30" spans="1:30" x14ac:dyDescent="0.3">
      <c r="A30" s="126" t="s">
        <v>807</v>
      </c>
      <c r="B30" s="124">
        <v>2692.29</v>
      </c>
      <c r="C30" s="124">
        <v>8.0729500000000005</v>
      </c>
      <c r="D30" s="124">
        <v>1.1890000000000001</v>
      </c>
      <c r="E30" s="126"/>
      <c r="F30" s="126"/>
      <c r="G30" s="124">
        <v>1.23E-2</v>
      </c>
      <c r="H30" s="124">
        <v>3873.9799600000001</v>
      </c>
      <c r="I30" s="126" t="s">
        <v>1482</v>
      </c>
      <c r="J30" s="126" t="s">
        <v>1482</v>
      </c>
      <c r="K30" s="124">
        <v>0.65066000000000002</v>
      </c>
      <c r="L30" s="124">
        <v>19.66949</v>
      </c>
      <c r="M30" s="126" t="s">
        <v>1482</v>
      </c>
      <c r="N30" s="124">
        <v>0.21473999999999999</v>
      </c>
      <c r="O30" s="124">
        <v>0.32177</v>
      </c>
      <c r="P30" s="124">
        <v>2410.89</v>
      </c>
      <c r="Q30" s="124">
        <v>0.82599999999999996</v>
      </c>
      <c r="R30" s="126" t="s">
        <v>1482</v>
      </c>
      <c r="S30" s="124">
        <v>0.39200000000000002</v>
      </c>
      <c r="T30" s="124">
        <v>0.58899999999999997</v>
      </c>
      <c r="U30" s="126" t="s">
        <v>1482</v>
      </c>
      <c r="V30" s="124">
        <v>254.22300000000001</v>
      </c>
      <c r="W30" s="124">
        <v>0.16600000000000001</v>
      </c>
      <c r="X30" s="124">
        <v>6.2E-2</v>
      </c>
      <c r="Y30" s="124">
        <v>14.81</v>
      </c>
      <c r="Z30" s="124">
        <v>0.14299999999999999</v>
      </c>
      <c r="AA30" s="124">
        <v>0.30146000000000001</v>
      </c>
      <c r="AB30" s="124">
        <v>0.30946000000000001</v>
      </c>
      <c r="AC30" s="124">
        <v>5.95</v>
      </c>
      <c r="AD30" s="124">
        <v>0.30599999999999999</v>
      </c>
    </row>
    <row r="31" spans="1:30" x14ac:dyDescent="0.3">
      <c r="A31" s="126" t="s">
        <v>808</v>
      </c>
      <c r="B31" s="124">
        <v>2692.27</v>
      </c>
      <c r="C31" s="124">
        <v>8.1194400000000009</v>
      </c>
      <c r="D31" s="124">
        <v>1.1619999999999999</v>
      </c>
      <c r="E31" s="126"/>
      <c r="F31" s="126"/>
      <c r="G31" s="124">
        <v>1.2999999999999999E-2</v>
      </c>
      <c r="H31" s="124">
        <v>3874.0061700000001</v>
      </c>
      <c r="I31" s="126" t="s">
        <v>1482</v>
      </c>
      <c r="J31" s="126" t="s">
        <v>1482</v>
      </c>
      <c r="K31" s="124">
        <v>0.65273000000000003</v>
      </c>
      <c r="L31" s="124">
        <v>19.733840000000001</v>
      </c>
      <c r="M31" s="126" t="s">
        <v>1482</v>
      </c>
      <c r="N31" s="124">
        <v>0.22933999999999999</v>
      </c>
      <c r="O31" s="124">
        <v>0.32790000000000002</v>
      </c>
      <c r="P31" s="124">
        <v>2410.85</v>
      </c>
      <c r="Q31" s="124">
        <v>0.82099999999999995</v>
      </c>
      <c r="R31" s="126" t="s">
        <v>1482</v>
      </c>
      <c r="S31" s="124">
        <v>0.32100000000000001</v>
      </c>
      <c r="T31" s="124">
        <v>0.58799999999999997</v>
      </c>
      <c r="U31" s="126" t="s">
        <v>1482</v>
      </c>
      <c r="V31" s="124">
        <v>254.214</v>
      </c>
      <c r="W31" s="124">
        <v>0.154</v>
      </c>
      <c r="X31" s="124">
        <v>6.2E-2</v>
      </c>
      <c r="Y31" s="124">
        <v>14.81</v>
      </c>
      <c r="Z31" s="124">
        <v>0.14199999999999999</v>
      </c>
      <c r="AA31" s="124">
        <v>0.30907000000000001</v>
      </c>
      <c r="AB31" s="124">
        <v>0.29970999999999998</v>
      </c>
      <c r="AC31" s="124">
        <v>5.86</v>
      </c>
      <c r="AD31" s="124">
        <v>0.30718000000000001</v>
      </c>
    </row>
    <row r="32" spans="1:30" x14ac:dyDescent="0.3">
      <c r="A32" s="126" t="s">
        <v>809</v>
      </c>
      <c r="B32" s="124">
        <v>2692.27</v>
      </c>
      <c r="C32" s="124">
        <v>8.1194400000000009</v>
      </c>
      <c r="D32" s="124">
        <v>1.1619999999999999</v>
      </c>
      <c r="E32" s="126"/>
      <c r="F32" s="126"/>
      <c r="G32" s="124">
        <v>1.2999999999999999E-2</v>
      </c>
      <c r="H32" s="124">
        <v>3874.0061700000001</v>
      </c>
      <c r="I32" s="126" t="s">
        <v>1482</v>
      </c>
      <c r="J32" s="126" t="s">
        <v>1482</v>
      </c>
      <c r="K32" s="124">
        <v>0.65273000000000003</v>
      </c>
      <c r="L32" s="124">
        <v>19.733840000000001</v>
      </c>
      <c r="M32" s="126" t="s">
        <v>1482</v>
      </c>
      <c r="N32" s="124">
        <v>0.22933999999999999</v>
      </c>
      <c r="O32" s="124">
        <v>0.32790000000000002</v>
      </c>
      <c r="P32" s="124">
        <v>2410.85</v>
      </c>
      <c r="Q32" s="124">
        <v>0.82099999999999995</v>
      </c>
      <c r="R32" s="126" t="s">
        <v>1482</v>
      </c>
      <c r="S32" s="124">
        <v>0.32100000000000001</v>
      </c>
      <c r="T32" s="124">
        <v>0.58799999999999997</v>
      </c>
      <c r="U32" s="126" t="s">
        <v>1482</v>
      </c>
      <c r="V32" s="124">
        <v>254.214</v>
      </c>
      <c r="W32" s="124">
        <v>0.154</v>
      </c>
      <c r="X32" s="124">
        <v>6.2E-2</v>
      </c>
      <c r="Y32" s="124">
        <v>14.81</v>
      </c>
      <c r="Z32" s="124">
        <v>0.14199999999999999</v>
      </c>
      <c r="AA32" s="124">
        <v>0.30907000000000001</v>
      </c>
      <c r="AB32" s="124">
        <v>0.29970999999999998</v>
      </c>
      <c r="AC32" s="124">
        <v>5.86</v>
      </c>
      <c r="AD32" s="124">
        <v>0.30718000000000001</v>
      </c>
    </row>
    <row r="33" spans="1:30" x14ac:dyDescent="0.3">
      <c r="A33" s="126" t="s">
        <v>810</v>
      </c>
      <c r="B33" s="124">
        <v>2692.25</v>
      </c>
      <c r="C33" s="124">
        <v>8.1013199999999994</v>
      </c>
      <c r="D33" s="124">
        <v>1.1449</v>
      </c>
      <c r="E33" s="126"/>
      <c r="F33" s="126"/>
      <c r="G33" s="124">
        <v>1.342E-2</v>
      </c>
      <c r="H33" s="124">
        <v>3874.0034300000002</v>
      </c>
      <c r="I33" s="126" t="s">
        <v>1482</v>
      </c>
      <c r="J33" s="126" t="s">
        <v>1482</v>
      </c>
      <c r="K33" s="124">
        <v>0.65125</v>
      </c>
      <c r="L33" s="124">
        <v>19.7271</v>
      </c>
      <c r="M33" s="126" t="s">
        <v>1482</v>
      </c>
      <c r="N33" s="124">
        <v>0.22933999999999999</v>
      </c>
      <c r="O33" s="124">
        <v>0.32177</v>
      </c>
      <c r="P33" s="124">
        <v>2410.8200000000002</v>
      </c>
      <c r="Q33" s="124">
        <v>0.81699999999999995</v>
      </c>
      <c r="R33" s="126" t="s">
        <v>1482</v>
      </c>
      <c r="S33" s="124">
        <v>0.26700000000000002</v>
      </c>
      <c r="T33" s="124">
        <v>0.58399999999999996</v>
      </c>
      <c r="U33" s="126" t="s">
        <v>1482</v>
      </c>
      <c r="V33" s="124">
        <v>254.20599999999999</v>
      </c>
      <c r="W33" s="124">
        <v>0.11899999999999999</v>
      </c>
      <c r="X33" s="124">
        <v>4.8000000000000001E-2</v>
      </c>
      <c r="Y33" s="124">
        <v>14.81</v>
      </c>
      <c r="Z33" s="124">
        <v>0.14199999999999999</v>
      </c>
      <c r="AA33" s="124">
        <v>0.32135999999999998</v>
      </c>
      <c r="AB33" s="124">
        <v>0.29366999999999999</v>
      </c>
      <c r="AC33" s="124">
        <v>5.8</v>
      </c>
      <c r="AD33" s="124">
        <v>0.29783999999999999</v>
      </c>
    </row>
    <row r="34" spans="1:30" x14ac:dyDescent="0.3">
      <c r="A34" s="126" t="s">
        <v>811</v>
      </c>
      <c r="B34" s="124">
        <v>2692.25</v>
      </c>
      <c r="C34" s="124">
        <v>8.1013199999999994</v>
      </c>
      <c r="D34" s="124">
        <v>1.1449</v>
      </c>
      <c r="E34" s="126"/>
      <c r="F34" s="126"/>
      <c r="G34" s="124">
        <v>1.342E-2</v>
      </c>
      <c r="H34" s="124">
        <v>3874.0034300000002</v>
      </c>
      <c r="I34" s="126" t="s">
        <v>1482</v>
      </c>
      <c r="J34" s="126" t="s">
        <v>1482</v>
      </c>
      <c r="K34" s="124">
        <v>0.65125</v>
      </c>
      <c r="L34" s="124">
        <v>19.7271</v>
      </c>
      <c r="M34" s="126" t="s">
        <v>1482</v>
      </c>
      <c r="N34" s="124">
        <v>0.22933999999999999</v>
      </c>
      <c r="O34" s="124">
        <v>0.32177</v>
      </c>
      <c r="P34" s="124">
        <v>2410.8200000000002</v>
      </c>
      <c r="Q34" s="124">
        <v>0.81699999999999995</v>
      </c>
      <c r="R34" s="126" t="s">
        <v>1482</v>
      </c>
      <c r="S34" s="124">
        <v>0.26700000000000002</v>
      </c>
      <c r="T34" s="124">
        <v>0.58399999999999996</v>
      </c>
      <c r="U34" s="126" t="s">
        <v>1482</v>
      </c>
      <c r="V34" s="124">
        <v>254.20599999999999</v>
      </c>
      <c r="W34" s="124">
        <v>0.11899999999999999</v>
      </c>
      <c r="X34" s="124">
        <v>4.8000000000000001E-2</v>
      </c>
      <c r="Y34" s="124">
        <v>14.81</v>
      </c>
      <c r="Z34" s="124">
        <v>0.14199999999999999</v>
      </c>
      <c r="AA34" s="124">
        <v>0.32135999999999998</v>
      </c>
      <c r="AB34" s="124">
        <v>0.29366999999999999</v>
      </c>
      <c r="AC34" s="124">
        <v>5.8</v>
      </c>
      <c r="AD34" s="124">
        <v>0.29783999999999999</v>
      </c>
    </row>
    <row r="35" spans="1:30" x14ac:dyDescent="0.3">
      <c r="A35" s="126" t="s">
        <v>812</v>
      </c>
      <c r="B35" s="124">
        <v>2692.22</v>
      </c>
      <c r="C35" s="124">
        <v>8.18919</v>
      </c>
      <c r="D35" s="124">
        <v>1.1097999999999999</v>
      </c>
      <c r="E35" s="126"/>
      <c r="F35" s="126"/>
      <c r="G35" s="124">
        <v>1.295E-2</v>
      </c>
      <c r="H35" s="124">
        <v>3873.9955</v>
      </c>
      <c r="I35" s="126" t="s">
        <v>1482</v>
      </c>
      <c r="J35" s="126" t="s">
        <v>1482</v>
      </c>
      <c r="K35" s="124">
        <v>0.64942999999999995</v>
      </c>
      <c r="L35" s="124">
        <v>19.707640000000001</v>
      </c>
      <c r="M35" s="126" t="s">
        <v>1482</v>
      </c>
      <c r="N35" s="124">
        <v>0.23907</v>
      </c>
      <c r="O35" s="124">
        <v>0.30356</v>
      </c>
      <c r="P35" s="124">
        <v>2410.7600000000002</v>
      </c>
      <c r="Q35" s="124">
        <v>0.81</v>
      </c>
      <c r="R35" s="126" t="s">
        <v>1482</v>
      </c>
      <c r="S35" s="124">
        <v>0.222</v>
      </c>
      <c r="T35" s="124">
        <v>0.57999999999999996</v>
      </c>
      <c r="U35" s="126" t="s">
        <v>1482</v>
      </c>
      <c r="V35" s="124">
        <v>254.197</v>
      </c>
      <c r="W35" s="124">
        <v>7.4999999999999997E-2</v>
      </c>
      <c r="X35" s="124">
        <v>3.5000000000000003E-2</v>
      </c>
      <c r="Y35" s="124">
        <v>14.81</v>
      </c>
      <c r="Z35" s="124">
        <v>0.14099999999999999</v>
      </c>
      <c r="AA35" s="124">
        <v>0.33221000000000001</v>
      </c>
      <c r="AB35" s="124">
        <v>0.28648000000000001</v>
      </c>
      <c r="AC35" s="124">
        <v>5.85</v>
      </c>
      <c r="AD35" s="124">
        <v>0.28983999999999999</v>
      </c>
    </row>
    <row r="36" spans="1:30" x14ac:dyDescent="0.3">
      <c r="A36" s="126" t="s">
        <v>813</v>
      </c>
      <c r="B36" s="124">
        <v>2692.22</v>
      </c>
      <c r="C36" s="124">
        <v>8.18919</v>
      </c>
      <c r="D36" s="124">
        <v>1.1097999999999999</v>
      </c>
      <c r="E36" s="126"/>
      <c r="F36" s="126"/>
      <c r="G36" s="124">
        <v>1.295E-2</v>
      </c>
      <c r="H36" s="124">
        <v>3873.9955</v>
      </c>
      <c r="I36" s="126" t="s">
        <v>1482</v>
      </c>
      <c r="J36" s="126" t="s">
        <v>1482</v>
      </c>
      <c r="K36" s="124">
        <v>0.64942999999999995</v>
      </c>
      <c r="L36" s="124">
        <v>19.707640000000001</v>
      </c>
      <c r="M36" s="126" t="s">
        <v>1482</v>
      </c>
      <c r="N36" s="124">
        <v>0.23907</v>
      </c>
      <c r="O36" s="124">
        <v>0.30356</v>
      </c>
      <c r="P36" s="124">
        <v>2410.7600000000002</v>
      </c>
      <c r="Q36" s="124">
        <v>0.81</v>
      </c>
      <c r="R36" s="126" t="s">
        <v>1482</v>
      </c>
      <c r="S36" s="124">
        <v>0.222</v>
      </c>
      <c r="T36" s="124">
        <v>0.57999999999999996</v>
      </c>
      <c r="U36" s="126" t="s">
        <v>1482</v>
      </c>
      <c r="V36" s="124">
        <v>254.197</v>
      </c>
      <c r="W36" s="124">
        <v>7.4999999999999997E-2</v>
      </c>
      <c r="X36" s="124">
        <v>3.5000000000000003E-2</v>
      </c>
      <c r="Y36" s="124">
        <v>14.81</v>
      </c>
      <c r="Z36" s="124">
        <v>0.14099999999999999</v>
      </c>
      <c r="AA36" s="124">
        <v>0.33221000000000001</v>
      </c>
      <c r="AB36" s="124">
        <v>0.28648000000000001</v>
      </c>
      <c r="AC36" s="124">
        <v>5.85</v>
      </c>
      <c r="AD36" s="124">
        <v>0.28983999999999999</v>
      </c>
    </row>
    <row r="37" spans="1:30" x14ac:dyDescent="0.3">
      <c r="A37" s="126" t="s">
        <v>814</v>
      </c>
      <c r="B37" s="124">
        <v>2692.25</v>
      </c>
      <c r="C37" s="124">
        <v>8.1904599999999999</v>
      </c>
      <c r="D37" s="124">
        <v>1.0773999999999999</v>
      </c>
      <c r="E37" s="126"/>
      <c r="F37" s="126"/>
      <c r="G37" s="124">
        <v>1.5769999999999999E-2</v>
      </c>
      <c r="H37" s="124">
        <v>3873.9863599999999</v>
      </c>
      <c r="I37" s="126" t="s">
        <v>1482</v>
      </c>
      <c r="J37" s="126" t="s">
        <v>1482</v>
      </c>
      <c r="K37" s="124">
        <v>0.64327000000000001</v>
      </c>
      <c r="L37" s="124">
        <v>19.685199999999998</v>
      </c>
      <c r="M37" s="126" t="s">
        <v>1482</v>
      </c>
      <c r="N37" s="124">
        <v>0.25457999999999997</v>
      </c>
      <c r="O37" s="124">
        <v>0.30356</v>
      </c>
      <c r="P37" s="124">
        <v>2410.69</v>
      </c>
      <c r="Q37" s="124">
        <v>0.80200000000000005</v>
      </c>
      <c r="R37" s="126" t="s">
        <v>1482</v>
      </c>
      <c r="S37" s="124">
        <v>0.17299999999999999</v>
      </c>
      <c r="T37" s="124">
        <v>0.57399999999999995</v>
      </c>
      <c r="U37" s="126" t="s">
        <v>1482</v>
      </c>
      <c r="V37" s="124">
        <v>254.18799999999999</v>
      </c>
      <c r="W37" s="124">
        <v>5.0999999999999997E-2</v>
      </c>
      <c r="X37" s="124">
        <v>2.1999999999999999E-2</v>
      </c>
      <c r="Y37" s="124">
        <v>14.81</v>
      </c>
      <c r="Z37" s="124">
        <v>0.14099999999999999</v>
      </c>
      <c r="AA37" s="124">
        <v>0.34156999999999998</v>
      </c>
      <c r="AB37" s="124">
        <v>0.28054000000000001</v>
      </c>
      <c r="AC37" s="124">
        <v>5.98</v>
      </c>
      <c r="AD37" s="124">
        <v>0.28983999999999999</v>
      </c>
    </row>
    <row r="38" spans="1:30" x14ac:dyDescent="0.3">
      <c r="A38" s="126" t="s">
        <v>815</v>
      </c>
      <c r="B38" s="124">
        <v>2692.25</v>
      </c>
      <c r="C38" s="124">
        <v>8.1904599999999999</v>
      </c>
      <c r="D38" s="124">
        <v>1.0773999999999999</v>
      </c>
      <c r="E38" s="126"/>
      <c r="F38" s="126"/>
      <c r="G38" s="124">
        <v>1.5769999999999999E-2</v>
      </c>
      <c r="H38" s="124">
        <v>3873.9863599999999</v>
      </c>
      <c r="I38" s="126" t="s">
        <v>1482</v>
      </c>
      <c r="J38" s="126" t="s">
        <v>1482</v>
      </c>
      <c r="K38" s="124">
        <v>0.64327000000000001</v>
      </c>
      <c r="L38" s="124">
        <v>19.685199999999998</v>
      </c>
      <c r="M38" s="126" t="s">
        <v>1482</v>
      </c>
      <c r="N38" s="124">
        <v>0.25457999999999997</v>
      </c>
      <c r="O38" s="124">
        <v>0.30356</v>
      </c>
      <c r="P38" s="124">
        <v>2410.69</v>
      </c>
      <c r="Q38" s="124">
        <v>0.80200000000000005</v>
      </c>
      <c r="R38" s="126" t="s">
        <v>1482</v>
      </c>
      <c r="S38" s="124">
        <v>0.17299999999999999</v>
      </c>
      <c r="T38" s="124">
        <v>0.57399999999999995</v>
      </c>
      <c r="U38" s="126" t="s">
        <v>1482</v>
      </c>
      <c r="V38" s="124">
        <v>254.18799999999999</v>
      </c>
      <c r="W38" s="124">
        <v>5.0999999999999997E-2</v>
      </c>
      <c r="X38" s="124">
        <v>2.1999999999999999E-2</v>
      </c>
      <c r="Y38" s="124">
        <v>14.81</v>
      </c>
      <c r="Z38" s="124">
        <v>0.14099999999999999</v>
      </c>
      <c r="AA38" s="124">
        <v>0.34156999999999998</v>
      </c>
      <c r="AB38" s="124">
        <v>0.28054000000000001</v>
      </c>
      <c r="AC38" s="124">
        <v>5.98</v>
      </c>
      <c r="AD38" s="124">
        <v>0.28983999999999999</v>
      </c>
    </row>
    <row r="39" spans="1:30" x14ac:dyDescent="0.3">
      <c r="A39" s="126" t="s">
        <v>816</v>
      </c>
      <c r="B39" s="124">
        <v>2692.37</v>
      </c>
      <c r="C39" s="124">
        <v>8.3839900000000007</v>
      </c>
      <c r="D39" s="124">
        <v>1.0018</v>
      </c>
      <c r="E39" s="126"/>
      <c r="F39" s="126"/>
      <c r="G39" s="124">
        <v>1.583E-2</v>
      </c>
      <c r="H39" s="124">
        <v>3873.9817899999998</v>
      </c>
      <c r="I39" s="126" t="s">
        <v>1482</v>
      </c>
      <c r="J39" s="126" t="s">
        <v>1482</v>
      </c>
      <c r="K39" s="124">
        <v>0.63704000000000005</v>
      </c>
      <c r="L39" s="124">
        <v>19.67398</v>
      </c>
      <c r="M39" s="126" t="s">
        <v>1482</v>
      </c>
      <c r="N39" s="124">
        <v>0.25457999999999997</v>
      </c>
      <c r="O39" s="124">
        <v>0.29158000000000001</v>
      </c>
      <c r="P39" s="124">
        <v>2410.59</v>
      </c>
      <c r="Q39" s="124">
        <v>0.79100000000000004</v>
      </c>
      <c r="R39" s="126" t="s">
        <v>1482</v>
      </c>
      <c r="S39" s="124">
        <v>0.151</v>
      </c>
      <c r="T39" s="124">
        <v>0.57099999999999995</v>
      </c>
      <c r="U39" s="126" t="s">
        <v>1482</v>
      </c>
      <c r="V39" s="124">
        <v>254.18</v>
      </c>
      <c r="W39" s="124">
        <v>4.9000000000000002E-2</v>
      </c>
      <c r="X39" s="124">
        <v>1.7000000000000001E-2</v>
      </c>
      <c r="Y39" s="124">
        <v>14.81</v>
      </c>
      <c r="Z39" s="124">
        <v>0.14000000000000001</v>
      </c>
      <c r="AA39" s="124">
        <v>0.33532000000000001</v>
      </c>
      <c r="AB39" s="124">
        <v>0.28887000000000002</v>
      </c>
      <c r="AC39" s="124">
        <v>6.11</v>
      </c>
      <c r="AD39" s="124">
        <v>0.29097000000000001</v>
      </c>
    </row>
    <row r="40" spans="1:30" x14ac:dyDescent="0.3">
      <c r="A40" s="126" t="s">
        <v>817</v>
      </c>
      <c r="B40" s="124">
        <v>2692.37</v>
      </c>
      <c r="C40" s="124">
        <v>8.3839900000000007</v>
      </c>
      <c r="D40" s="124">
        <v>1.0018</v>
      </c>
      <c r="E40" s="126"/>
      <c r="F40" s="126"/>
      <c r="G40" s="124">
        <v>1.583E-2</v>
      </c>
      <c r="H40" s="124">
        <v>3873.9817899999998</v>
      </c>
      <c r="I40" s="126" t="s">
        <v>1482</v>
      </c>
      <c r="J40" s="126" t="s">
        <v>1482</v>
      </c>
      <c r="K40" s="124">
        <v>0.63704000000000005</v>
      </c>
      <c r="L40" s="124">
        <v>19.67398</v>
      </c>
      <c r="M40" s="126" t="s">
        <v>1482</v>
      </c>
      <c r="N40" s="124">
        <v>0.25457999999999997</v>
      </c>
      <c r="O40" s="124">
        <v>0.29158000000000001</v>
      </c>
      <c r="P40" s="124">
        <v>2410.59</v>
      </c>
      <c r="Q40" s="124">
        <v>0.79100000000000004</v>
      </c>
      <c r="R40" s="126" t="s">
        <v>1482</v>
      </c>
      <c r="S40" s="124">
        <v>0.151</v>
      </c>
      <c r="T40" s="124">
        <v>0.57099999999999995</v>
      </c>
      <c r="U40" s="126" t="s">
        <v>1482</v>
      </c>
      <c r="V40" s="124">
        <v>254.18</v>
      </c>
      <c r="W40" s="124">
        <v>4.9000000000000002E-2</v>
      </c>
      <c r="X40" s="124">
        <v>1.7000000000000001E-2</v>
      </c>
      <c r="Y40" s="124">
        <v>14.81</v>
      </c>
      <c r="Z40" s="124">
        <v>0.14000000000000001</v>
      </c>
      <c r="AA40" s="124">
        <v>0.33532000000000001</v>
      </c>
      <c r="AB40" s="124">
        <v>0.28887000000000002</v>
      </c>
      <c r="AC40" s="124">
        <v>6.11</v>
      </c>
      <c r="AD40" s="124">
        <v>0.29097000000000001</v>
      </c>
    </row>
    <row r="41" spans="1:30" x14ac:dyDescent="0.3">
      <c r="A41" s="126" t="s">
        <v>818</v>
      </c>
      <c r="B41" s="124">
        <v>2692.47</v>
      </c>
      <c r="C41" s="124">
        <v>8.6401800000000009</v>
      </c>
      <c r="D41" s="124">
        <v>0.92889999999999995</v>
      </c>
      <c r="E41" s="126"/>
      <c r="F41" s="126"/>
      <c r="G41" s="124">
        <v>1.35E-2</v>
      </c>
      <c r="H41" s="124">
        <v>3873.9567900000002</v>
      </c>
      <c r="I41" s="126" t="s">
        <v>1482</v>
      </c>
      <c r="J41" s="126" t="s">
        <v>1482</v>
      </c>
      <c r="K41" s="124">
        <v>0.63039000000000001</v>
      </c>
      <c r="L41" s="124">
        <v>19.612660000000002</v>
      </c>
      <c r="M41" s="126" t="s">
        <v>1482</v>
      </c>
      <c r="N41" s="124">
        <v>0.25457999999999997</v>
      </c>
      <c r="O41" s="124">
        <v>0.27390999999999999</v>
      </c>
      <c r="P41" s="124">
        <v>2410.48</v>
      </c>
      <c r="Q41" s="124">
        <v>0.77800000000000002</v>
      </c>
      <c r="R41" s="126" t="s">
        <v>1482</v>
      </c>
      <c r="S41" s="124">
        <v>0.17299999999999999</v>
      </c>
      <c r="T41" s="124">
        <v>0.56799999999999995</v>
      </c>
      <c r="U41" s="126" t="s">
        <v>1482</v>
      </c>
      <c r="V41" s="124">
        <v>254.17099999999999</v>
      </c>
      <c r="W41" s="124">
        <v>4.5999999999999999E-2</v>
      </c>
      <c r="X41" s="124">
        <v>0.02</v>
      </c>
      <c r="Y41" s="124">
        <v>14.81</v>
      </c>
      <c r="Z41" s="124">
        <v>0.13800000000000001</v>
      </c>
      <c r="AA41" s="124">
        <v>0.31828000000000001</v>
      </c>
      <c r="AB41" s="124">
        <v>0.30579000000000001</v>
      </c>
      <c r="AC41" s="124">
        <v>6.35</v>
      </c>
      <c r="AD41" s="124">
        <v>0.29325000000000001</v>
      </c>
    </row>
    <row r="42" spans="1:30" x14ac:dyDescent="0.3">
      <c r="A42" s="126" t="s">
        <v>819</v>
      </c>
      <c r="B42" s="124">
        <v>2692.47</v>
      </c>
      <c r="C42" s="124">
        <v>8.6401800000000009</v>
      </c>
      <c r="D42" s="124">
        <v>0.92889999999999995</v>
      </c>
      <c r="E42" s="126"/>
      <c r="F42" s="126"/>
      <c r="G42" s="124">
        <v>1.35E-2</v>
      </c>
      <c r="H42" s="124">
        <v>3873.9567900000002</v>
      </c>
      <c r="I42" s="126" t="s">
        <v>1482</v>
      </c>
      <c r="J42" s="126" t="s">
        <v>1482</v>
      </c>
      <c r="K42" s="124">
        <v>0.63039000000000001</v>
      </c>
      <c r="L42" s="124">
        <v>19.612660000000002</v>
      </c>
      <c r="M42" s="126" t="s">
        <v>1482</v>
      </c>
      <c r="N42" s="124">
        <v>0.25457999999999997</v>
      </c>
      <c r="O42" s="124">
        <v>0.27390999999999999</v>
      </c>
      <c r="P42" s="124">
        <v>2410.48</v>
      </c>
      <c r="Q42" s="124">
        <v>0.77800000000000002</v>
      </c>
      <c r="R42" s="126" t="s">
        <v>1482</v>
      </c>
      <c r="S42" s="124">
        <v>0.17299999999999999</v>
      </c>
      <c r="T42" s="124">
        <v>0.56799999999999995</v>
      </c>
      <c r="U42" s="126" t="s">
        <v>1482</v>
      </c>
      <c r="V42" s="124">
        <v>254.17099999999999</v>
      </c>
      <c r="W42" s="124">
        <v>4.5999999999999999E-2</v>
      </c>
      <c r="X42" s="124">
        <v>0.02</v>
      </c>
      <c r="Y42" s="124">
        <v>14.81</v>
      </c>
      <c r="Z42" s="124">
        <v>0.13800000000000001</v>
      </c>
      <c r="AA42" s="124">
        <v>0.31828000000000001</v>
      </c>
      <c r="AB42" s="124">
        <v>0.30579000000000001</v>
      </c>
      <c r="AC42" s="124">
        <v>6.35</v>
      </c>
      <c r="AD42" s="124">
        <v>0.29325000000000001</v>
      </c>
    </row>
    <row r="43" spans="1:30" x14ac:dyDescent="0.3">
      <c r="A43" s="126" t="s">
        <v>820</v>
      </c>
      <c r="B43" s="124">
        <v>2692.52</v>
      </c>
      <c r="C43" s="124">
        <v>8.9757700000000007</v>
      </c>
      <c r="D43" s="124">
        <v>0.88300000000000001</v>
      </c>
      <c r="E43" s="126"/>
      <c r="F43" s="126"/>
      <c r="G43" s="124">
        <v>1.255E-2</v>
      </c>
      <c r="H43" s="124">
        <v>3873.9592299999999</v>
      </c>
      <c r="I43" s="126" t="s">
        <v>1482</v>
      </c>
      <c r="J43" s="126" t="s">
        <v>1482</v>
      </c>
      <c r="K43" s="124">
        <v>0.62311000000000005</v>
      </c>
      <c r="L43" s="124">
        <v>19.618639999999999</v>
      </c>
      <c r="M43" s="126" t="s">
        <v>1482</v>
      </c>
      <c r="N43" s="124">
        <v>0.25974999999999998</v>
      </c>
      <c r="O43" s="124">
        <v>0.26811000000000001</v>
      </c>
      <c r="P43" s="124">
        <v>2410.35</v>
      </c>
      <c r="Q43" s="124">
        <v>0.76300000000000001</v>
      </c>
      <c r="R43" s="126" t="s">
        <v>1482</v>
      </c>
      <c r="S43" s="124">
        <v>0.76400000000000001</v>
      </c>
      <c r="T43" s="124">
        <v>0.56499999999999995</v>
      </c>
      <c r="U43" s="126" t="s">
        <v>1482</v>
      </c>
      <c r="V43" s="124">
        <v>254.16200000000001</v>
      </c>
      <c r="W43" s="124">
        <v>4.3999999999999997E-2</v>
      </c>
      <c r="X43" s="124">
        <v>2.1000000000000001E-2</v>
      </c>
      <c r="Y43" s="124">
        <v>14.81</v>
      </c>
      <c r="Z43" s="124">
        <v>0.111</v>
      </c>
      <c r="AA43" s="124">
        <v>0.30146000000000001</v>
      </c>
      <c r="AB43" s="124">
        <v>0.32305</v>
      </c>
      <c r="AC43" s="124">
        <v>6.6</v>
      </c>
      <c r="AD43" s="124">
        <v>0.29668</v>
      </c>
    </row>
    <row r="44" spans="1:30" x14ac:dyDescent="0.3">
      <c r="A44" s="126" t="s">
        <v>821</v>
      </c>
      <c r="B44" s="124">
        <v>2692.52</v>
      </c>
      <c r="C44" s="124">
        <v>8.9757700000000007</v>
      </c>
      <c r="D44" s="124">
        <v>0.88300000000000001</v>
      </c>
      <c r="E44" s="126"/>
      <c r="F44" s="126"/>
      <c r="G44" s="124">
        <v>1.255E-2</v>
      </c>
      <c r="H44" s="124">
        <v>3873.9592299999999</v>
      </c>
      <c r="I44" s="126" t="s">
        <v>1482</v>
      </c>
      <c r="J44" s="126" t="s">
        <v>1482</v>
      </c>
      <c r="K44" s="124">
        <v>0.62311000000000005</v>
      </c>
      <c r="L44" s="124">
        <v>19.618639999999999</v>
      </c>
      <c r="M44" s="126" t="s">
        <v>1482</v>
      </c>
      <c r="N44" s="124">
        <v>0.25974999999999998</v>
      </c>
      <c r="O44" s="124">
        <v>0.26811000000000001</v>
      </c>
      <c r="P44" s="124">
        <v>2410.35</v>
      </c>
      <c r="Q44" s="124">
        <v>0.76300000000000001</v>
      </c>
      <c r="R44" s="126" t="s">
        <v>1482</v>
      </c>
      <c r="S44" s="124">
        <v>0.76400000000000001</v>
      </c>
      <c r="T44" s="124">
        <v>0.56499999999999995</v>
      </c>
      <c r="U44" s="126" t="s">
        <v>1482</v>
      </c>
      <c r="V44" s="124">
        <v>254.16200000000001</v>
      </c>
      <c r="W44" s="124">
        <v>4.3999999999999997E-2</v>
      </c>
      <c r="X44" s="124">
        <v>2.1000000000000001E-2</v>
      </c>
      <c r="Y44" s="124">
        <v>14.81</v>
      </c>
      <c r="Z44" s="124">
        <v>0.111</v>
      </c>
      <c r="AA44" s="124">
        <v>0.30146000000000001</v>
      </c>
      <c r="AB44" s="124">
        <v>0.32305</v>
      </c>
      <c r="AC44" s="124">
        <v>6.6</v>
      </c>
      <c r="AD44" s="124">
        <v>0.29668</v>
      </c>
    </row>
    <row r="45" spans="1:30" x14ac:dyDescent="0.3">
      <c r="A45" s="126" t="s">
        <v>822</v>
      </c>
      <c r="B45" s="124">
        <v>2692.6</v>
      </c>
      <c r="C45" s="124">
        <v>9.1929499999999997</v>
      </c>
      <c r="D45" s="124">
        <v>1.0018</v>
      </c>
      <c r="E45" s="126"/>
      <c r="F45" s="126"/>
      <c r="G45" s="124">
        <v>1.366E-2</v>
      </c>
      <c r="H45" s="124">
        <v>3873.9433800000002</v>
      </c>
      <c r="I45" s="126" t="s">
        <v>1482</v>
      </c>
      <c r="J45" s="124">
        <v>0.88344999999999996</v>
      </c>
      <c r="K45" s="124">
        <v>0.61624000000000001</v>
      </c>
      <c r="L45" s="124">
        <v>19.57978</v>
      </c>
      <c r="M45" s="126" t="s">
        <v>1482</v>
      </c>
      <c r="N45" s="124">
        <v>0.25974999999999998</v>
      </c>
      <c r="O45" s="124">
        <v>0.26235999999999998</v>
      </c>
      <c r="P45" s="124">
        <v>2410.21</v>
      </c>
      <c r="Q45" s="124">
        <v>0.747</v>
      </c>
      <c r="R45" s="126" t="s">
        <v>1482</v>
      </c>
      <c r="S45" s="124">
        <v>0.215</v>
      </c>
      <c r="T45" s="124">
        <v>0.56200000000000006</v>
      </c>
      <c r="U45" s="126" t="s">
        <v>1482</v>
      </c>
      <c r="V45" s="124">
        <v>254.15299999999999</v>
      </c>
      <c r="W45" s="124">
        <v>5.6000000000000001E-2</v>
      </c>
      <c r="X45" s="124">
        <v>2.3E-2</v>
      </c>
      <c r="Y45" s="124">
        <v>14.81</v>
      </c>
      <c r="Z45" s="124">
        <v>0.106</v>
      </c>
      <c r="AA45" s="124">
        <v>0.28337000000000001</v>
      </c>
      <c r="AB45" s="124">
        <v>0.34071000000000001</v>
      </c>
      <c r="AC45" s="124">
        <v>6.87</v>
      </c>
      <c r="AD45" s="124">
        <v>0.29860999999999999</v>
      </c>
    </row>
    <row r="46" spans="1:30" x14ac:dyDescent="0.3">
      <c r="A46" s="126" t="s">
        <v>823</v>
      </c>
      <c r="B46" s="124">
        <v>2692.6</v>
      </c>
      <c r="C46" s="124">
        <v>9.1929499999999997</v>
      </c>
      <c r="D46" s="124">
        <v>1.0018</v>
      </c>
      <c r="E46" s="126"/>
      <c r="F46" s="126"/>
      <c r="G46" s="124">
        <v>1.366E-2</v>
      </c>
      <c r="H46" s="124">
        <v>3873.9433800000002</v>
      </c>
      <c r="I46" s="126" t="s">
        <v>1482</v>
      </c>
      <c r="J46" s="124">
        <v>0.88344999999999996</v>
      </c>
      <c r="K46" s="124">
        <v>0.61624000000000001</v>
      </c>
      <c r="L46" s="124">
        <v>19.57978</v>
      </c>
      <c r="M46" s="126" t="s">
        <v>1482</v>
      </c>
      <c r="N46" s="124">
        <v>0.25974999999999998</v>
      </c>
      <c r="O46" s="124">
        <v>0.26235999999999998</v>
      </c>
      <c r="P46" s="124">
        <v>2410.21</v>
      </c>
      <c r="Q46" s="124">
        <v>0.747</v>
      </c>
      <c r="R46" s="126" t="s">
        <v>1482</v>
      </c>
      <c r="S46" s="124">
        <v>0.215</v>
      </c>
      <c r="T46" s="124">
        <v>0.56200000000000006</v>
      </c>
      <c r="U46" s="126" t="s">
        <v>1482</v>
      </c>
      <c r="V46" s="124">
        <v>254.15299999999999</v>
      </c>
      <c r="W46" s="124">
        <v>5.6000000000000001E-2</v>
      </c>
      <c r="X46" s="124">
        <v>2.3E-2</v>
      </c>
      <c r="Y46" s="124">
        <v>14.81</v>
      </c>
      <c r="Z46" s="124">
        <v>0.106</v>
      </c>
      <c r="AA46" s="124">
        <v>0.28337000000000001</v>
      </c>
      <c r="AB46" s="124">
        <v>0.34071000000000001</v>
      </c>
      <c r="AC46" s="124">
        <v>6.87</v>
      </c>
      <c r="AD46" s="124">
        <v>0.29860999999999999</v>
      </c>
    </row>
    <row r="47" spans="1:30" x14ac:dyDescent="0.3">
      <c r="A47" s="126" t="s">
        <v>824</v>
      </c>
      <c r="B47" s="124">
        <v>2692.62</v>
      </c>
      <c r="C47" s="124">
        <v>9.3030500000000007</v>
      </c>
      <c r="D47" s="124">
        <v>1.1314</v>
      </c>
      <c r="E47" s="126"/>
      <c r="F47" s="126"/>
      <c r="G47" s="124">
        <v>1.358E-2</v>
      </c>
      <c r="H47" s="124">
        <v>3873.9260100000001</v>
      </c>
      <c r="I47" s="126" t="s">
        <v>1482</v>
      </c>
      <c r="J47" s="126" t="s">
        <v>1482</v>
      </c>
      <c r="K47" s="124">
        <v>0.60907</v>
      </c>
      <c r="L47" s="124">
        <v>19.537210000000002</v>
      </c>
      <c r="M47" s="124">
        <v>15.669079999999999</v>
      </c>
      <c r="N47" s="124">
        <v>0.25974999999999998</v>
      </c>
      <c r="O47" s="124">
        <v>0.25666</v>
      </c>
      <c r="P47" s="124">
        <v>2410.0500000000002</v>
      </c>
      <c r="Q47" s="124">
        <v>0.72799999999999998</v>
      </c>
      <c r="R47" s="126" t="s">
        <v>1482</v>
      </c>
      <c r="S47" s="124">
        <v>0.22</v>
      </c>
      <c r="T47" s="124">
        <v>0.55900000000000005</v>
      </c>
      <c r="U47" s="124">
        <v>45.18</v>
      </c>
      <c r="V47" s="124">
        <v>254.14500000000001</v>
      </c>
      <c r="W47" s="124">
        <v>6.2E-2</v>
      </c>
      <c r="X47" s="124">
        <v>2.5999999999999999E-2</v>
      </c>
      <c r="Y47" s="124">
        <v>14.81</v>
      </c>
      <c r="Z47" s="124">
        <v>0.115</v>
      </c>
      <c r="AA47" s="124">
        <v>0.26849000000000001</v>
      </c>
      <c r="AB47" s="124">
        <v>0.36148999999999998</v>
      </c>
      <c r="AC47" s="124">
        <v>6.82</v>
      </c>
      <c r="AD47" s="124">
        <v>0.30053999999999997</v>
      </c>
    </row>
    <row r="48" spans="1:30" x14ac:dyDescent="0.3">
      <c r="A48" s="126" t="s">
        <v>825</v>
      </c>
      <c r="B48" s="124">
        <v>2692.62</v>
      </c>
      <c r="C48" s="124">
        <v>9.3030500000000007</v>
      </c>
      <c r="D48" s="124">
        <v>1.1314</v>
      </c>
      <c r="E48" s="126"/>
      <c r="F48" s="126"/>
      <c r="G48" s="124">
        <v>1.358E-2</v>
      </c>
      <c r="H48" s="124">
        <v>3873.9260100000001</v>
      </c>
      <c r="I48" s="126" t="s">
        <v>1482</v>
      </c>
      <c r="J48" s="126" t="s">
        <v>1482</v>
      </c>
      <c r="K48" s="124">
        <v>0.60907</v>
      </c>
      <c r="L48" s="124">
        <v>19.537210000000002</v>
      </c>
      <c r="M48" s="124">
        <v>15.669079999999999</v>
      </c>
      <c r="N48" s="124">
        <v>0.25974999999999998</v>
      </c>
      <c r="O48" s="124">
        <v>0.25666</v>
      </c>
      <c r="P48" s="124">
        <v>2410.0500000000002</v>
      </c>
      <c r="Q48" s="124">
        <v>0.72799999999999998</v>
      </c>
      <c r="R48" s="126" t="s">
        <v>1482</v>
      </c>
      <c r="S48" s="124">
        <v>0.22</v>
      </c>
      <c r="T48" s="124">
        <v>0.55900000000000005</v>
      </c>
      <c r="U48" s="124">
        <v>45.18</v>
      </c>
      <c r="V48" s="124">
        <v>254.14500000000001</v>
      </c>
      <c r="W48" s="124">
        <v>6.2E-2</v>
      </c>
      <c r="X48" s="124">
        <v>2.5999999999999999E-2</v>
      </c>
      <c r="Y48" s="124">
        <v>14.81</v>
      </c>
      <c r="Z48" s="124">
        <v>0.115</v>
      </c>
      <c r="AA48" s="124">
        <v>0.26849000000000001</v>
      </c>
      <c r="AB48" s="124">
        <v>0.36148999999999998</v>
      </c>
      <c r="AC48" s="124">
        <v>6.82</v>
      </c>
      <c r="AD48" s="124">
        <v>0.30053999999999997</v>
      </c>
    </row>
    <row r="49" spans="1:30" x14ac:dyDescent="0.3">
      <c r="A49" s="126" t="s">
        <v>826</v>
      </c>
      <c r="B49" s="124">
        <v>2692.58</v>
      </c>
      <c r="C49" s="124">
        <v>9.2525499999999994</v>
      </c>
      <c r="D49" s="124">
        <v>1.1830000000000001</v>
      </c>
      <c r="E49" s="126"/>
      <c r="F49" s="126"/>
      <c r="G49" s="124">
        <v>1.133E-2</v>
      </c>
      <c r="H49" s="124">
        <v>3873.9043700000002</v>
      </c>
      <c r="I49" s="126" t="s">
        <v>1482</v>
      </c>
      <c r="J49" s="126" t="s">
        <v>1482</v>
      </c>
      <c r="K49" s="124">
        <v>0.60182999999999998</v>
      </c>
      <c r="L49" s="124">
        <v>19.484210000000001</v>
      </c>
      <c r="M49" s="126" t="s">
        <v>1482</v>
      </c>
      <c r="N49" s="124">
        <v>0.23907</v>
      </c>
      <c r="O49" s="124">
        <v>0.25102000000000002</v>
      </c>
      <c r="P49" s="124">
        <v>2409.87</v>
      </c>
      <c r="Q49" s="124">
        <v>0.70799999999999996</v>
      </c>
      <c r="R49" s="126" t="s">
        <v>1482</v>
      </c>
      <c r="S49" s="124">
        <v>0.14499999999999999</v>
      </c>
      <c r="T49" s="124">
        <v>0.55500000000000005</v>
      </c>
      <c r="U49" s="126" t="s">
        <v>1482</v>
      </c>
      <c r="V49" s="124">
        <v>254.136</v>
      </c>
      <c r="W49" s="124">
        <v>7.1999999999999995E-2</v>
      </c>
      <c r="X49" s="124">
        <v>0.03</v>
      </c>
      <c r="Y49" s="124">
        <v>14.81</v>
      </c>
      <c r="Z49" s="124">
        <v>0.123</v>
      </c>
      <c r="AA49" s="124">
        <v>0.27293000000000001</v>
      </c>
      <c r="AB49" s="124">
        <v>0.35232999999999998</v>
      </c>
      <c r="AC49" s="124">
        <v>6.71</v>
      </c>
      <c r="AD49" s="124">
        <v>0.29976000000000003</v>
      </c>
    </row>
    <row r="50" spans="1:30" x14ac:dyDescent="0.3">
      <c r="A50" s="126" t="s">
        <v>827</v>
      </c>
      <c r="B50" s="124">
        <v>2692.58</v>
      </c>
      <c r="C50" s="124">
        <v>9.2525499999999994</v>
      </c>
      <c r="D50" s="124">
        <v>1.1830000000000001</v>
      </c>
      <c r="E50" s="126"/>
      <c r="F50" s="126"/>
      <c r="G50" s="124">
        <v>1.133E-2</v>
      </c>
      <c r="H50" s="124">
        <v>3873.9043700000002</v>
      </c>
      <c r="I50" s="126" t="s">
        <v>1482</v>
      </c>
      <c r="J50" s="126" t="s">
        <v>1482</v>
      </c>
      <c r="K50" s="124">
        <v>0.60182999999999998</v>
      </c>
      <c r="L50" s="124">
        <v>19.484210000000001</v>
      </c>
      <c r="M50" s="126" t="s">
        <v>1482</v>
      </c>
      <c r="N50" s="124">
        <v>0.23907</v>
      </c>
      <c r="O50" s="124">
        <v>0.25102000000000002</v>
      </c>
      <c r="P50" s="124">
        <v>2409.87</v>
      </c>
      <c r="Q50" s="124">
        <v>0.70799999999999996</v>
      </c>
      <c r="R50" s="126" t="s">
        <v>1482</v>
      </c>
      <c r="S50" s="124">
        <v>0.14499999999999999</v>
      </c>
      <c r="T50" s="124">
        <v>0.55500000000000005</v>
      </c>
      <c r="U50" s="126" t="s">
        <v>1482</v>
      </c>
      <c r="V50" s="124">
        <v>254.136</v>
      </c>
      <c r="W50" s="124">
        <v>7.1999999999999995E-2</v>
      </c>
      <c r="X50" s="124">
        <v>0.03</v>
      </c>
      <c r="Y50" s="124">
        <v>14.81</v>
      </c>
      <c r="Z50" s="124">
        <v>0.123</v>
      </c>
      <c r="AA50" s="124">
        <v>0.27293000000000001</v>
      </c>
      <c r="AB50" s="124">
        <v>0.35232999999999998</v>
      </c>
      <c r="AC50" s="124">
        <v>6.71</v>
      </c>
      <c r="AD50" s="124">
        <v>0.29976000000000003</v>
      </c>
    </row>
    <row r="51" spans="1:30" x14ac:dyDescent="0.3">
      <c r="A51" s="126" t="s">
        <v>828</v>
      </c>
      <c r="B51" s="124">
        <v>2692.46</v>
      </c>
      <c r="C51" s="124">
        <v>9.1702999999999992</v>
      </c>
      <c r="D51" s="124">
        <v>1.1919999999999999</v>
      </c>
      <c r="E51" s="126"/>
      <c r="F51" s="126"/>
      <c r="G51" s="124">
        <v>1.0500000000000001E-2</v>
      </c>
      <c r="H51" s="124">
        <v>3873.8732799999998</v>
      </c>
      <c r="I51" s="126" t="s">
        <v>1482</v>
      </c>
      <c r="J51" s="126" t="s">
        <v>1482</v>
      </c>
      <c r="K51" s="124">
        <v>0.60648999999999997</v>
      </c>
      <c r="L51" s="124">
        <v>19.40813</v>
      </c>
      <c r="M51" s="126" t="s">
        <v>1482</v>
      </c>
      <c r="N51" s="124">
        <v>0.18793000000000001</v>
      </c>
      <c r="O51" s="124">
        <v>0.25666</v>
      </c>
      <c r="P51" s="124">
        <v>2409.6799999999998</v>
      </c>
      <c r="Q51" s="124">
        <v>0.68700000000000006</v>
      </c>
      <c r="R51" s="126" t="s">
        <v>1482</v>
      </c>
      <c r="S51" s="124">
        <v>8.5999999999999993E-2</v>
      </c>
      <c r="T51" s="124">
        <v>0.55000000000000004</v>
      </c>
      <c r="U51" s="126" t="s">
        <v>1482</v>
      </c>
      <c r="V51" s="124">
        <v>254.12700000000001</v>
      </c>
      <c r="W51" s="124">
        <v>0.106</v>
      </c>
      <c r="X51" s="124">
        <v>3.4000000000000002E-2</v>
      </c>
      <c r="Y51" s="124">
        <v>14.81</v>
      </c>
      <c r="Z51" s="124">
        <v>0.129</v>
      </c>
      <c r="AA51" s="124">
        <v>0.32599</v>
      </c>
      <c r="AB51" s="124">
        <v>0.30579000000000001</v>
      </c>
      <c r="AC51" s="124">
        <v>6.63</v>
      </c>
      <c r="AD51" s="124">
        <v>0.29097000000000001</v>
      </c>
    </row>
    <row r="52" spans="1:30" x14ac:dyDescent="0.3">
      <c r="A52" s="126" t="s">
        <v>829</v>
      </c>
      <c r="B52" s="124">
        <v>2692.46</v>
      </c>
      <c r="C52" s="124">
        <v>9.1702999999999992</v>
      </c>
      <c r="D52" s="124">
        <v>1.1919999999999999</v>
      </c>
      <c r="E52" s="126"/>
      <c r="F52" s="126"/>
      <c r="G52" s="124">
        <v>1.0500000000000001E-2</v>
      </c>
      <c r="H52" s="124">
        <v>3873.8732799999998</v>
      </c>
      <c r="I52" s="126" t="s">
        <v>1482</v>
      </c>
      <c r="J52" s="126" t="s">
        <v>1482</v>
      </c>
      <c r="K52" s="124">
        <v>0.60648999999999997</v>
      </c>
      <c r="L52" s="124">
        <v>19.40813</v>
      </c>
      <c r="M52" s="126" t="s">
        <v>1482</v>
      </c>
      <c r="N52" s="124">
        <v>0.18793000000000001</v>
      </c>
      <c r="O52" s="124">
        <v>0.25666</v>
      </c>
      <c r="P52" s="124">
        <v>2409.6799999999998</v>
      </c>
      <c r="Q52" s="124">
        <v>0.68700000000000006</v>
      </c>
      <c r="R52" s="126" t="s">
        <v>1482</v>
      </c>
      <c r="S52" s="124">
        <v>8.5999999999999993E-2</v>
      </c>
      <c r="T52" s="124">
        <v>0.55000000000000004</v>
      </c>
      <c r="U52" s="126" t="s">
        <v>1482</v>
      </c>
      <c r="V52" s="124">
        <v>254.12700000000001</v>
      </c>
      <c r="W52" s="124">
        <v>0.106</v>
      </c>
      <c r="X52" s="124">
        <v>3.4000000000000002E-2</v>
      </c>
      <c r="Y52" s="124">
        <v>14.81</v>
      </c>
      <c r="Z52" s="124">
        <v>0.129</v>
      </c>
      <c r="AA52" s="124">
        <v>0.32599</v>
      </c>
      <c r="AB52" s="124">
        <v>0.30579000000000001</v>
      </c>
      <c r="AC52" s="124">
        <v>6.63</v>
      </c>
      <c r="AD52" s="124">
        <v>0.29097000000000001</v>
      </c>
    </row>
    <row r="53" spans="1:30" x14ac:dyDescent="0.3">
      <c r="A53" s="126" t="s">
        <v>830</v>
      </c>
      <c r="B53" s="124">
        <v>2692.3</v>
      </c>
      <c r="C53" s="124">
        <v>8.9816099999999999</v>
      </c>
      <c r="D53" s="124">
        <v>1.1859999999999999</v>
      </c>
      <c r="E53" s="126"/>
      <c r="F53" s="126"/>
      <c r="G53" s="124">
        <v>1.3089999999999999E-2</v>
      </c>
      <c r="H53" s="124">
        <v>3873.8431</v>
      </c>
      <c r="I53" s="126" t="s">
        <v>1482</v>
      </c>
      <c r="J53" s="126" t="s">
        <v>1482</v>
      </c>
      <c r="K53" s="124">
        <v>0.62172000000000005</v>
      </c>
      <c r="L53" s="124">
        <v>19.334350000000001</v>
      </c>
      <c r="M53" s="126" t="s">
        <v>1482</v>
      </c>
      <c r="N53" s="124">
        <v>0.14248</v>
      </c>
      <c r="O53" s="124">
        <v>0.28564000000000001</v>
      </c>
      <c r="P53" s="124">
        <v>2409.48</v>
      </c>
      <c r="Q53" s="124">
        <v>0.66500000000000004</v>
      </c>
      <c r="R53" s="126" t="s">
        <v>1482</v>
      </c>
      <c r="S53" s="124">
        <v>2E-3</v>
      </c>
      <c r="T53" s="124">
        <v>0.54600000000000004</v>
      </c>
      <c r="U53" s="126" t="s">
        <v>1482</v>
      </c>
      <c r="V53" s="124">
        <v>254.119</v>
      </c>
      <c r="W53" s="124">
        <v>0.13700000000000001</v>
      </c>
      <c r="X53" s="124">
        <v>3.6999999999999998E-2</v>
      </c>
      <c r="Y53" s="124">
        <v>14.81</v>
      </c>
      <c r="Z53" s="124">
        <v>0.13600000000000001</v>
      </c>
      <c r="AA53" s="124">
        <v>0.37969999999999998</v>
      </c>
      <c r="AB53" s="124">
        <v>0.25951999999999997</v>
      </c>
      <c r="AC53" s="124">
        <v>6.49</v>
      </c>
      <c r="AD53" s="124">
        <v>0.28248000000000001</v>
      </c>
    </row>
    <row r="54" spans="1:30" x14ac:dyDescent="0.3">
      <c r="A54" s="126" t="s">
        <v>831</v>
      </c>
      <c r="B54" s="124">
        <v>2692.3</v>
      </c>
      <c r="C54" s="124">
        <v>8.9816099999999999</v>
      </c>
      <c r="D54" s="124">
        <v>1.1859999999999999</v>
      </c>
      <c r="E54" s="126"/>
      <c r="F54" s="126"/>
      <c r="G54" s="124">
        <v>1.3089999999999999E-2</v>
      </c>
      <c r="H54" s="124">
        <v>3873.8431</v>
      </c>
      <c r="I54" s="126" t="s">
        <v>1482</v>
      </c>
      <c r="J54" s="126" t="s">
        <v>1482</v>
      </c>
      <c r="K54" s="124">
        <v>0.62172000000000005</v>
      </c>
      <c r="L54" s="124">
        <v>19.334350000000001</v>
      </c>
      <c r="M54" s="126" t="s">
        <v>1482</v>
      </c>
      <c r="N54" s="124">
        <v>0.14248</v>
      </c>
      <c r="O54" s="124">
        <v>0.28564000000000001</v>
      </c>
      <c r="P54" s="124">
        <v>2409.48</v>
      </c>
      <c r="Q54" s="124">
        <v>0.66500000000000004</v>
      </c>
      <c r="R54" s="126" t="s">
        <v>1482</v>
      </c>
      <c r="S54" s="124">
        <v>2E-3</v>
      </c>
      <c r="T54" s="124">
        <v>0.54600000000000004</v>
      </c>
      <c r="U54" s="126" t="s">
        <v>1482</v>
      </c>
      <c r="V54" s="124">
        <v>254.119</v>
      </c>
      <c r="W54" s="124">
        <v>0.13700000000000001</v>
      </c>
      <c r="X54" s="124">
        <v>3.6999999999999998E-2</v>
      </c>
      <c r="Y54" s="124">
        <v>14.81</v>
      </c>
      <c r="Z54" s="124">
        <v>0.13600000000000001</v>
      </c>
      <c r="AA54" s="124">
        <v>0.37969999999999998</v>
      </c>
      <c r="AB54" s="124">
        <v>0.25951999999999997</v>
      </c>
      <c r="AC54" s="124">
        <v>6.49</v>
      </c>
      <c r="AD54" s="124">
        <v>0.28248000000000001</v>
      </c>
    </row>
    <row r="55" spans="1:30" x14ac:dyDescent="0.3">
      <c r="A55" s="126" t="s">
        <v>832</v>
      </c>
      <c r="B55" s="124">
        <v>2692.21</v>
      </c>
      <c r="C55" s="124">
        <v>8.7338799999999992</v>
      </c>
      <c r="D55" s="124">
        <v>1.153</v>
      </c>
      <c r="E55" s="126"/>
      <c r="F55" s="126"/>
      <c r="G55" s="124">
        <v>1.5820000000000001E-2</v>
      </c>
      <c r="H55" s="124">
        <v>3873.8150599999999</v>
      </c>
      <c r="I55" s="126" t="s">
        <v>1482</v>
      </c>
      <c r="J55" s="126" t="s">
        <v>1482</v>
      </c>
      <c r="K55" s="124">
        <v>0.63671</v>
      </c>
      <c r="L55" s="124">
        <v>19.26585</v>
      </c>
      <c r="M55" s="126" t="s">
        <v>1482</v>
      </c>
      <c r="N55" s="124">
        <v>0.11401</v>
      </c>
      <c r="O55" s="124">
        <v>0.34027000000000002</v>
      </c>
      <c r="P55" s="124">
        <v>2409.46</v>
      </c>
      <c r="Q55" s="124">
        <v>0.66300000000000003</v>
      </c>
      <c r="R55" s="126" t="s">
        <v>1482</v>
      </c>
      <c r="S55" s="124">
        <v>2E-3</v>
      </c>
      <c r="T55" s="124">
        <v>0.54300000000000004</v>
      </c>
      <c r="U55" s="126" t="s">
        <v>1482</v>
      </c>
      <c r="V55" s="124">
        <v>254.11</v>
      </c>
      <c r="W55" s="124">
        <v>0.16200000000000001</v>
      </c>
      <c r="X55" s="124">
        <v>4.2000000000000003E-2</v>
      </c>
      <c r="Y55" s="124">
        <v>14.81</v>
      </c>
      <c r="Z55" s="124">
        <v>0.13600000000000001</v>
      </c>
      <c r="AA55" s="124">
        <v>0.46379999999999999</v>
      </c>
      <c r="AB55" s="124">
        <v>0.17455999999999999</v>
      </c>
      <c r="AC55" s="124">
        <v>6.29</v>
      </c>
      <c r="AD55" s="124">
        <v>0.27457999999999999</v>
      </c>
    </row>
    <row r="56" spans="1:30" x14ac:dyDescent="0.3">
      <c r="A56" s="126" t="s">
        <v>833</v>
      </c>
      <c r="B56" s="124">
        <v>2692.21</v>
      </c>
      <c r="C56" s="124">
        <v>8.7338799999999992</v>
      </c>
      <c r="D56" s="124">
        <v>1.153</v>
      </c>
      <c r="E56" s="126"/>
      <c r="F56" s="126"/>
      <c r="G56" s="124">
        <v>1.5820000000000001E-2</v>
      </c>
      <c r="H56" s="124">
        <v>3873.8150599999999</v>
      </c>
      <c r="I56" s="126" t="s">
        <v>1482</v>
      </c>
      <c r="J56" s="126" t="s">
        <v>1482</v>
      </c>
      <c r="K56" s="124">
        <v>0.63671</v>
      </c>
      <c r="L56" s="124">
        <v>19.26585</v>
      </c>
      <c r="M56" s="126" t="s">
        <v>1482</v>
      </c>
      <c r="N56" s="124">
        <v>0.11401</v>
      </c>
      <c r="O56" s="124">
        <v>0.34027000000000002</v>
      </c>
      <c r="P56" s="124">
        <v>2409.46</v>
      </c>
      <c r="Q56" s="124">
        <v>0.66300000000000003</v>
      </c>
      <c r="R56" s="126" t="s">
        <v>1482</v>
      </c>
      <c r="S56" s="124">
        <v>2E-3</v>
      </c>
      <c r="T56" s="124">
        <v>0.54300000000000004</v>
      </c>
      <c r="U56" s="126" t="s">
        <v>1482</v>
      </c>
      <c r="V56" s="124">
        <v>254.11</v>
      </c>
      <c r="W56" s="124">
        <v>0.16200000000000001</v>
      </c>
      <c r="X56" s="124">
        <v>4.2000000000000003E-2</v>
      </c>
      <c r="Y56" s="124">
        <v>14.81</v>
      </c>
      <c r="Z56" s="124">
        <v>0.13600000000000001</v>
      </c>
      <c r="AA56" s="124">
        <v>0.46379999999999999</v>
      </c>
      <c r="AB56" s="124">
        <v>0.17455999999999999</v>
      </c>
      <c r="AC56" s="124">
        <v>6.29</v>
      </c>
      <c r="AD56" s="124">
        <v>0.27457999999999999</v>
      </c>
    </row>
    <row r="57" spans="1:30" x14ac:dyDescent="0.3">
      <c r="A57" s="126" t="s">
        <v>834</v>
      </c>
      <c r="B57" s="124">
        <v>2692.11</v>
      </c>
      <c r="C57" s="124">
        <v>8.5374599999999994</v>
      </c>
      <c r="D57" s="124">
        <v>0</v>
      </c>
      <c r="E57" s="126"/>
      <c r="F57" s="126"/>
      <c r="G57" s="124">
        <v>1.9429999999999999E-2</v>
      </c>
      <c r="H57" s="124">
        <v>3873.7888499999999</v>
      </c>
      <c r="I57" s="126" t="s">
        <v>1482</v>
      </c>
      <c r="J57" s="126" t="s">
        <v>1482</v>
      </c>
      <c r="K57" s="124">
        <v>0.65176999999999996</v>
      </c>
      <c r="L57" s="124">
        <v>19.20187</v>
      </c>
      <c r="M57" s="126" t="s">
        <v>1482</v>
      </c>
      <c r="N57" s="124">
        <v>0.10512000000000001</v>
      </c>
      <c r="O57" s="124">
        <v>0.38457999999999998</v>
      </c>
      <c r="P57" s="124">
        <v>2409.5700000000002</v>
      </c>
      <c r="Q57" s="124">
        <v>0.67500000000000004</v>
      </c>
      <c r="R57" s="126" t="s">
        <v>1482</v>
      </c>
      <c r="S57" s="124">
        <v>2E-3</v>
      </c>
      <c r="T57" s="124">
        <v>0.53900000000000003</v>
      </c>
      <c r="U57" s="126" t="s">
        <v>1482</v>
      </c>
      <c r="V57" s="124">
        <v>254.101</v>
      </c>
      <c r="W57" s="124">
        <v>0.17</v>
      </c>
      <c r="X57" s="124">
        <v>4.5999999999999999E-2</v>
      </c>
      <c r="Y57" s="124">
        <v>14.81</v>
      </c>
      <c r="Z57" s="124">
        <v>0.13700000000000001</v>
      </c>
      <c r="AA57" s="124">
        <v>0.57084000000000001</v>
      </c>
      <c r="AB57" s="124">
        <v>8.0490000000000006E-2</v>
      </c>
      <c r="AC57" s="124">
        <v>5.97</v>
      </c>
      <c r="AD57" s="124">
        <v>0.26651999999999998</v>
      </c>
    </row>
    <row r="58" spans="1:30" x14ac:dyDescent="0.3">
      <c r="A58" s="127" t="s">
        <v>835</v>
      </c>
      <c r="B58" s="133">
        <v>2692.11</v>
      </c>
      <c r="C58" s="133">
        <v>8.5374599999999994</v>
      </c>
      <c r="D58" s="133">
        <v>0</v>
      </c>
      <c r="E58" s="127"/>
      <c r="F58" s="127"/>
      <c r="G58" s="133">
        <v>1.9429999999999999E-2</v>
      </c>
      <c r="H58" s="133">
        <v>3873.7888499999999</v>
      </c>
      <c r="I58" s="127" t="s">
        <v>1482</v>
      </c>
      <c r="J58" s="127" t="s">
        <v>1482</v>
      </c>
      <c r="K58" s="133">
        <v>0.65176999999999996</v>
      </c>
      <c r="L58" s="133">
        <v>19.20187</v>
      </c>
      <c r="M58" s="127" t="s">
        <v>1482</v>
      </c>
      <c r="N58" s="133">
        <v>0.10512000000000001</v>
      </c>
      <c r="O58" s="133">
        <v>0.38457999999999998</v>
      </c>
      <c r="P58" s="133">
        <v>2409.5700000000002</v>
      </c>
      <c r="Q58" s="133">
        <v>0.67500000000000004</v>
      </c>
      <c r="R58" s="127" t="s">
        <v>1482</v>
      </c>
      <c r="S58" s="133">
        <v>2E-3</v>
      </c>
      <c r="T58" s="133">
        <v>0.53900000000000003</v>
      </c>
      <c r="U58" s="127" t="s">
        <v>1482</v>
      </c>
      <c r="V58" s="133">
        <v>254.101</v>
      </c>
      <c r="W58" s="133">
        <v>0.17</v>
      </c>
      <c r="X58" s="133">
        <v>4.5999999999999999E-2</v>
      </c>
      <c r="Y58" s="133">
        <v>14.81</v>
      </c>
      <c r="Z58" s="133">
        <v>0.13700000000000001</v>
      </c>
      <c r="AA58" s="133">
        <v>0.57084000000000001</v>
      </c>
      <c r="AB58" s="133">
        <v>8.0490000000000006E-2</v>
      </c>
      <c r="AC58" s="133">
        <v>5.97</v>
      </c>
      <c r="AD58" s="133">
        <v>0.26651999999999998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1514</v>
      </c>
      <c r="C5" s="1"/>
      <c r="D5" s="1"/>
      <c r="E5" s="1"/>
      <c r="F5" s="1"/>
      <c r="G5" s="1"/>
      <c r="H5" s="1"/>
    </row>
    <row r="6" spans="1:8" ht="27.6" x14ac:dyDescent="0.3">
      <c r="A6" s="1"/>
      <c r="B6" s="3" t="s">
        <v>59</v>
      </c>
      <c r="C6" s="3" t="s">
        <v>3</v>
      </c>
      <c r="D6" s="3" t="s">
        <v>1515</v>
      </c>
      <c r="E6" s="3" t="s">
        <v>7</v>
      </c>
      <c r="F6" s="3" t="s">
        <v>8</v>
      </c>
      <c r="G6" s="3" t="s">
        <v>1516</v>
      </c>
      <c r="H6" s="3" t="s">
        <v>1517</v>
      </c>
    </row>
    <row r="7" spans="1:8" x14ac:dyDescent="0.3">
      <c r="A7" s="1"/>
      <c r="B7" s="87" t="s">
        <v>63</v>
      </c>
      <c r="C7" s="6" t="s">
        <v>71</v>
      </c>
      <c r="D7" s="6" t="s">
        <v>1518</v>
      </c>
      <c r="E7" s="87" t="s">
        <v>1519</v>
      </c>
      <c r="F7" s="87" t="s">
        <v>1520</v>
      </c>
      <c r="G7" s="147">
        <v>0.2</v>
      </c>
      <c r="H7" s="87"/>
    </row>
    <row r="8" spans="1:8" x14ac:dyDescent="0.3">
      <c r="A8" s="1"/>
      <c r="B8" s="87" t="s">
        <v>63</v>
      </c>
      <c r="C8" s="6" t="s">
        <v>71</v>
      </c>
      <c r="D8" s="6" t="s">
        <v>1521</v>
      </c>
      <c r="E8" s="87" t="s">
        <v>1519</v>
      </c>
      <c r="F8" s="87" t="s">
        <v>1520</v>
      </c>
      <c r="G8" s="147">
        <v>0</v>
      </c>
      <c r="H8" s="87"/>
    </row>
    <row r="9" spans="1:8" x14ac:dyDescent="0.3">
      <c r="A9" s="1"/>
      <c r="B9" s="87" t="s">
        <v>63</v>
      </c>
      <c r="C9" s="6" t="s">
        <v>71</v>
      </c>
      <c r="D9" s="6" t="s">
        <v>1522</v>
      </c>
      <c r="E9" s="87" t="s">
        <v>1519</v>
      </c>
      <c r="F9" s="87" t="s">
        <v>1520</v>
      </c>
      <c r="G9" s="147">
        <v>5</v>
      </c>
      <c r="H9" s="87"/>
    </row>
    <row r="10" spans="1:8" x14ac:dyDescent="0.3">
      <c r="A10" s="1"/>
      <c r="B10" s="87" t="s">
        <v>63</v>
      </c>
      <c r="C10" s="6" t="s">
        <v>71</v>
      </c>
      <c r="D10" s="6" t="s">
        <v>1523</v>
      </c>
      <c r="E10" s="87" t="s">
        <v>1519</v>
      </c>
      <c r="F10" s="87" t="s">
        <v>1520</v>
      </c>
      <c r="G10" s="147">
        <v>5</v>
      </c>
      <c r="H10" s="87"/>
    </row>
    <row r="11" spans="1:8" x14ac:dyDescent="0.3">
      <c r="A11" s="1"/>
      <c r="B11" s="87" t="s">
        <v>63</v>
      </c>
      <c r="C11" s="6" t="s">
        <v>71</v>
      </c>
      <c r="D11" s="6" t="s">
        <v>1524</v>
      </c>
      <c r="E11" s="87" t="s">
        <v>1519</v>
      </c>
      <c r="F11" s="87" t="s">
        <v>1520</v>
      </c>
      <c r="G11" s="147">
        <v>0.03</v>
      </c>
      <c r="H11" s="87"/>
    </row>
    <row r="12" spans="1:8" x14ac:dyDescent="0.3">
      <c r="A12" s="1"/>
      <c r="B12" s="87" t="s">
        <v>63</v>
      </c>
      <c r="C12" s="6" t="s">
        <v>71</v>
      </c>
      <c r="D12" s="6" t="s">
        <v>1525</v>
      </c>
      <c r="E12" s="87" t="s">
        <v>1519</v>
      </c>
      <c r="F12" s="87" t="s">
        <v>1520</v>
      </c>
      <c r="G12" s="147">
        <v>5</v>
      </c>
      <c r="H12" s="87"/>
    </row>
    <row r="13" spans="1:8" x14ac:dyDescent="0.3">
      <c r="A13" s="1"/>
      <c r="B13" s="87" t="s">
        <v>63</v>
      </c>
      <c r="C13" s="6" t="s">
        <v>71</v>
      </c>
      <c r="D13" s="6" t="s">
        <v>1526</v>
      </c>
      <c r="E13" s="87" t="s">
        <v>1519</v>
      </c>
      <c r="F13" s="87" t="s">
        <v>1520</v>
      </c>
      <c r="G13" s="147">
        <v>0.41699999999999998</v>
      </c>
      <c r="H13" s="87"/>
    </row>
    <row r="14" spans="1:8" x14ac:dyDescent="0.3">
      <c r="A14" s="1"/>
      <c r="B14" s="87" t="s">
        <v>63</v>
      </c>
      <c r="C14" s="6" t="s">
        <v>568</v>
      </c>
      <c r="D14" s="6" t="s">
        <v>1503</v>
      </c>
      <c r="E14" s="87" t="s">
        <v>1519</v>
      </c>
      <c r="F14" s="87" t="s">
        <v>1520</v>
      </c>
      <c r="G14" s="147">
        <v>0.25</v>
      </c>
      <c r="H14" s="87"/>
    </row>
    <row r="15" spans="1:8" x14ac:dyDescent="0.3">
      <c r="A15" s="1"/>
      <c r="B15" s="87" t="s">
        <v>63</v>
      </c>
      <c r="C15" s="6" t="s">
        <v>75</v>
      </c>
      <c r="D15" s="6" t="s">
        <v>1527</v>
      </c>
      <c r="E15" s="87" t="s">
        <v>1519</v>
      </c>
      <c r="F15" s="87" t="s">
        <v>1520</v>
      </c>
      <c r="G15" s="147">
        <v>0.45</v>
      </c>
      <c r="H15" s="87"/>
    </row>
    <row r="16" spans="1:8" x14ac:dyDescent="0.3">
      <c r="A16" s="1"/>
      <c r="B16" s="87" t="s">
        <v>63</v>
      </c>
      <c r="C16" s="6" t="s">
        <v>75</v>
      </c>
      <c r="D16" s="6" t="s">
        <v>1528</v>
      </c>
      <c r="E16" s="87" t="s">
        <v>1519</v>
      </c>
      <c r="F16" s="87" t="s">
        <v>1520</v>
      </c>
      <c r="G16" s="147">
        <v>0.04</v>
      </c>
      <c r="H16" s="87"/>
    </row>
    <row r="17" spans="1:8" x14ac:dyDescent="0.3">
      <c r="A17" s="1"/>
      <c r="B17" s="87" t="s">
        <v>63</v>
      </c>
      <c r="C17" s="6" t="s">
        <v>75</v>
      </c>
      <c r="D17" s="6" t="s">
        <v>1529</v>
      </c>
      <c r="E17" s="87" t="s">
        <v>1519</v>
      </c>
      <c r="F17" s="87" t="s">
        <v>1520</v>
      </c>
      <c r="G17" s="147">
        <v>0.16</v>
      </c>
      <c r="H17" s="87"/>
    </row>
    <row r="18" spans="1:8" x14ac:dyDescent="0.3">
      <c r="A18" s="1"/>
      <c r="B18" s="87" t="s">
        <v>63</v>
      </c>
      <c r="C18" s="6" t="s">
        <v>75</v>
      </c>
      <c r="D18" s="6" t="s">
        <v>1530</v>
      </c>
      <c r="E18" s="87" t="s">
        <v>1519</v>
      </c>
      <c r="F18" s="87" t="s">
        <v>1520</v>
      </c>
      <c r="G18" s="147">
        <v>2.64</v>
      </c>
      <c r="H18" s="87"/>
    </row>
    <row r="19" spans="1:8" x14ac:dyDescent="0.3">
      <c r="A19" s="1"/>
      <c r="B19" s="87" t="s">
        <v>63</v>
      </c>
      <c r="C19" s="6" t="s">
        <v>75</v>
      </c>
      <c r="D19" s="6" t="s">
        <v>1531</v>
      </c>
      <c r="E19" s="87" t="s">
        <v>1519</v>
      </c>
      <c r="F19" s="87" t="s">
        <v>1520</v>
      </c>
      <c r="G19" s="147">
        <v>0.14000000000000001</v>
      </c>
      <c r="H19" s="87"/>
    </row>
    <row r="20" spans="1:8" x14ac:dyDescent="0.3">
      <c r="A20" s="1"/>
      <c r="B20" s="87" t="s">
        <v>63</v>
      </c>
      <c r="C20" s="6" t="s">
        <v>75</v>
      </c>
      <c r="D20" s="6" t="s">
        <v>1532</v>
      </c>
      <c r="E20" s="87" t="s">
        <v>1519</v>
      </c>
      <c r="F20" s="87" t="s">
        <v>1520</v>
      </c>
      <c r="G20" s="147">
        <v>3.94</v>
      </c>
      <c r="H20" s="87"/>
    </row>
    <row r="21" spans="1:8" x14ac:dyDescent="0.3">
      <c r="A21" s="1"/>
      <c r="B21" s="87" t="s">
        <v>63</v>
      </c>
      <c r="C21" s="6" t="s">
        <v>75</v>
      </c>
      <c r="D21" s="6" t="s">
        <v>1533</v>
      </c>
      <c r="E21" s="87" t="s">
        <v>1519</v>
      </c>
      <c r="F21" s="87" t="s">
        <v>1520</v>
      </c>
      <c r="G21" s="147">
        <v>0.1</v>
      </c>
      <c r="H21" s="87"/>
    </row>
    <row r="22" spans="1:8" x14ac:dyDescent="0.3">
      <c r="A22" s="1"/>
      <c r="B22" s="87" t="s">
        <v>63</v>
      </c>
      <c r="C22" s="6" t="s">
        <v>75</v>
      </c>
      <c r="D22" s="6" t="s">
        <v>1534</v>
      </c>
      <c r="E22" s="87" t="s">
        <v>1519</v>
      </c>
      <c r="F22" s="87" t="s">
        <v>1520</v>
      </c>
      <c r="G22" s="147">
        <v>0.15</v>
      </c>
      <c r="H22" s="87"/>
    </row>
    <row r="23" spans="1:8" x14ac:dyDescent="0.3">
      <c r="A23" s="1"/>
      <c r="B23" s="87" t="s">
        <v>63</v>
      </c>
      <c r="C23" s="6" t="s">
        <v>75</v>
      </c>
      <c r="D23" s="6" t="s">
        <v>1535</v>
      </c>
      <c r="E23" s="87" t="s">
        <v>1519</v>
      </c>
      <c r="F23" s="87" t="s">
        <v>1520</v>
      </c>
      <c r="G23" s="147">
        <v>7.0000000000000007E-2</v>
      </c>
      <c r="H23" s="87"/>
    </row>
    <row r="24" spans="1:8" x14ac:dyDescent="0.3">
      <c r="A24" s="1"/>
      <c r="B24" s="87" t="s">
        <v>63</v>
      </c>
      <c r="C24" s="6" t="s">
        <v>75</v>
      </c>
      <c r="D24" s="6" t="s">
        <v>1536</v>
      </c>
      <c r="E24" s="87" t="s">
        <v>1519</v>
      </c>
      <c r="F24" s="87" t="s">
        <v>1520</v>
      </c>
      <c r="G24" s="147">
        <v>4.0999999999999996</v>
      </c>
      <c r="H24" s="87"/>
    </row>
    <row r="25" spans="1:8" x14ac:dyDescent="0.3">
      <c r="A25" s="1"/>
      <c r="B25" s="87" t="s">
        <v>63</v>
      </c>
      <c r="C25" s="6" t="s">
        <v>75</v>
      </c>
      <c r="D25" s="6" t="s">
        <v>1537</v>
      </c>
      <c r="E25" s="87" t="s">
        <v>1519</v>
      </c>
      <c r="F25" s="87" t="s">
        <v>1520</v>
      </c>
      <c r="G25" s="147">
        <v>2.0099999999999998</v>
      </c>
      <c r="H25" s="87"/>
    </row>
    <row r="26" spans="1:8" x14ac:dyDescent="0.3">
      <c r="A26" s="1"/>
      <c r="B26" s="87" t="s">
        <v>63</v>
      </c>
      <c r="C26" s="6" t="s">
        <v>75</v>
      </c>
      <c r="D26" s="6" t="s">
        <v>1538</v>
      </c>
      <c r="E26" s="87" t="s">
        <v>1519</v>
      </c>
      <c r="F26" s="87" t="s">
        <v>1520</v>
      </c>
      <c r="G26" s="147">
        <v>1.18</v>
      </c>
      <c r="H26" s="87"/>
    </row>
    <row r="27" spans="1:8" x14ac:dyDescent="0.3">
      <c r="A27" s="1"/>
      <c r="B27" s="87" t="s">
        <v>63</v>
      </c>
      <c r="C27" s="6" t="s">
        <v>75</v>
      </c>
      <c r="D27" s="6" t="s">
        <v>1539</v>
      </c>
      <c r="E27" s="87" t="s">
        <v>1519</v>
      </c>
      <c r="F27" s="87" t="s">
        <v>1520</v>
      </c>
      <c r="G27" s="147">
        <v>4.3380000000000001</v>
      </c>
      <c r="H27" s="87"/>
    </row>
    <row r="28" spans="1:8" x14ac:dyDescent="0.3">
      <c r="A28" s="1"/>
      <c r="B28" s="87" t="s">
        <v>63</v>
      </c>
      <c r="C28" s="6" t="s">
        <v>75</v>
      </c>
      <c r="D28" s="6" t="s">
        <v>1540</v>
      </c>
      <c r="E28" s="87" t="s">
        <v>1519</v>
      </c>
      <c r="F28" s="87" t="s">
        <v>1520</v>
      </c>
      <c r="G28" s="147">
        <v>0.53</v>
      </c>
      <c r="H28" s="87"/>
    </row>
    <row r="29" spans="1:8" x14ac:dyDescent="0.3">
      <c r="A29" s="1"/>
      <c r="B29" s="87" t="s">
        <v>63</v>
      </c>
      <c r="C29" s="6" t="s">
        <v>75</v>
      </c>
      <c r="D29" s="6" t="s">
        <v>1541</v>
      </c>
      <c r="E29" s="87" t="s">
        <v>1519</v>
      </c>
      <c r="F29" s="87" t="s">
        <v>1520</v>
      </c>
      <c r="G29" s="147">
        <v>0.01</v>
      </c>
      <c r="H29" s="87"/>
    </row>
    <row r="30" spans="1:8" x14ac:dyDescent="0.3">
      <c r="A30" s="1"/>
      <c r="B30" s="87" t="s">
        <v>63</v>
      </c>
      <c r="C30" s="6" t="s">
        <v>75</v>
      </c>
      <c r="D30" s="6" t="s">
        <v>1542</v>
      </c>
      <c r="E30" s="87" t="s">
        <v>1519</v>
      </c>
      <c r="F30" s="87" t="s">
        <v>1520</v>
      </c>
      <c r="G30" s="147">
        <v>0.04</v>
      </c>
      <c r="H30" s="87"/>
    </row>
    <row r="31" spans="1:8" x14ac:dyDescent="0.3">
      <c r="A31" s="1"/>
      <c r="B31" s="87" t="s">
        <v>63</v>
      </c>
      <c r="C31" s="6" t="s">
        <v>75</v>
      </c>
      <c r="D31" s="6" t="s">
        <v>1543</v>
      </c>
      <c r="E31" s="87" t="s">
        <v>1519</v>
      </c>
      <c r="F31" s="87" t="s">
        <v>1520</v>
      </c>
      <c r="G31" s="147">
        <v>0.55000000000000004</v>
      </c>
      <c r="H31" s="87"/>
    </row>
    <row r="32" spans="1:8" x14ac:dyDescent="0.3">
      <c r="A32" s="1"/>
      <c r="B32" s="87" t="s">
        <v>63</v>
      </c>
      <c r="C32" s="6" t="s">
        <v>75</v>
      </c>
      <c r="D32" s="6" t="s">
        <v>1544</v>
      </c>
      <c r="E32" s="87" t="s">
        <v>1519</v>
      </c>
      <c r="F32" s="87" t="s">
        <v>1520</v>
      </c>
      <c r="G32" s="147">
        <v>0.22</v>
      </c>
      <c r="H32" s="87"/>
    </row>
    <row r="33" spans="1:8" x14ac:dyDescent="0.3">
      <c r="A33" s="1"/>
      <c r="B33" s="87" t="s">
        <v>63</v>
      </c>
      <c r="C33" s="6" t="s">
        <v>75</v>
      </c>
      <c r="D33" s="6" t="s">
        <v>1545</v>
      </c>
      <c r="E33" s="87" t="s">
        <v>1519</v>
      </c>
      <c r="F33" s="87" t="s">
        <v>1520</v>
      </c>
      <c r="G33" s="147">
        <v>0.62</v>
      </c>
      <c r="H33" s="87"/>
    </row>
    <row r="34" spans="1:8" x14ac:dyDescent="0.3">
      <c r="A34" s="1"/>
      <c r="B34" s="87" t="s">
        <v>63</v>
      </c>
      <c r="C34" s="6" t="s">
        <v>75</v>
      </c>
      <c r="D34" s="6" t="s">
        <v>1546</v>
      </c>
      <c r="E34" s="87" t="s">
        <v>1519</v>
      </c>
      <c r="F34" s="87" t="s">
        <v>1520</v>
      </c>
      <c r="G34" s="147">
        <v>0.06</v>
      </c>
      <c r="H34" s="87"/>
    </row>
    <row r="35" spans="1:8" x14ac:dyDescent="0.3">
      <c r="A35" s="1"/>
      <c r="B35" s="87" t="s">
        <v>63</v>
      </c>
      <c r="C35" s="6" t="s">
        <v>75</v>
      </c>
      <c r="D35" s="6" t="s">
        <v>1547</v>
      </c>
      <c r="E35" s="87" t="s">
        <v>1519</v>
      </c>
      <c r="F35" s="87" t="s">
        <v>1520</v>
      </c>
      <c r="G35" s="147">
        <v>1.21</v>
      </c>
      <c r="H35" s="87"/>
    </row>
    <row r="36" spans="1:8" x14ac:dyDescent="0.3">
      <c r="A36" s="1"/>
      <c r="B36" s="87" t="s">
        <v>63</v>
      </c>
      <c r="C36" s="6" t="s">
        <v>147</v>
      </c>
      <c r="D36" s="6" t="s">
        <v>1548</v>
      </c>
      <c r="E36" s="87" t="s">
        <v>1519</v>
      </c>
      <c r="F36" s="87" t="s">
        <v>1520</v>
      </c>
      <c r="G36" s="147">
        <v>4.33</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1549</v>
      </c>
      <c r="C5" s="1"/>
      <c r="D5" s="1"/>
      <c r="E5" s="1"/>
      <c r="F5" s="1"/>
      <c r="G5" s="1"/>
      <c r="H5" s="1"/>
    </row>
    <row r="6" spans="1:8" ht="27.6" x14ac:dyDescent="0.3">
      <c r="A6" s="1"/>
      <c r="B6" s="3" t="s">
        <v>59</v>
      </c>
      <c r="C6" s="3" t="s">
        <v>3</v>
      </c>
      <c r="D6" s="3" t="s">
        <v>1515</v>
      </c>
      <c r="E6" s="3" t="s">
        <v>7</v>
      </c>
      <c r="F6" s="3" t="s">
        <v>8</v>
      </c>
      <c r="G6" s="3" t="s">
        <v>1516</v>
      </c>
      <c r="H6" s="3" t="s">
        <v>1517</v>
      </c>
    </row>
    <row r="7" spans="1:8" x14ac:dyDescent="0.3">
      <c r="A7" s="1"/>
      <c r="B7" s="87" t="s">
        <v>63</v>
      </c>
      <c r="C7" s="6" t="s">
        <v>71</v>
      </c>
      <c r="D7" s="6" t="s">
        <v>1448</v>
      </c>
      <c r="E7" s="87" t="s">
        <v>1519</v>
      </c>
      <c r="F7" s="87" t="s">
        <v>1520</v>
      </c>
      <c r="G7" s="147">
        <v>0</v>
      </c>
      <c r="H7" s="87"/>
    </row>
    <row r="8" spans="1:8" x14ac:dyDescent="0.3">
      <c r="A8" s="1"/>
      <c r="B8" s="87" t="s">
        <v>63</v>
      </c>
      <c r="C8" s="6" t="s">
        <v>71</v>
      </c>
      <c r="D8" s="6" t="s">
        <v>1447</v>
      </c>
      <c r="E8" s="87" t="s">
        <v>1519</v>
      </c>
      <c r="F8" s="87" t="s">
        <v>1520</v>
      </c>
      <c r="G8" s="147">
        <v>0</v>
      </c>
      <c r="H8" s="87"/>
    </row>
    <row r="9" spans="1:8" x14ac:dyDescent="0.3">
      <c r="A9" s="1"/>
      <c r="B9" s="87" t="s">
        <v>63</v>
      </c>
      <c r="C9" s="6" t="s">
        <v>71</v>
      </c>
      <c r="D9" s="6" t="s">
        <v>1518</v>
      </c>
      <c r="E9" s="87" t="s">
        <v>1519</v>
      </c>
      <c r="F9" s="87" t="s">
        <v>1520</v>
      </c>
      <c r="G9" s="147">
        <v>0</v>
      </c>
      <c r="H9" s="87"/>
    </row>
    <row r="10" spans="1:8" x14ac:dyDescent="0.3">
      <c r="A10" s="1"/>
      <c r="B10" s="87" t="s">
        <v>63</v>
      </c>
      <c r="C10" s="6" t="s">
        <v>71</v>
      </c>
      <c r="D10" s="6" t="s">
        <v>1521</v>
      </c>
      <c r="E10" s="87" t="s">
        <v>1519</v>
      </c>
      <c r="F10" s="87" t="s">
        <v>1520</v>
      </c>
      <c r="G10" s="147">
        <v>0</v>
      </c>
      <c r="H10" s="87"/>
    </row>
    <row r="11" spans="1:8" x14ac:dyDescent="0.3">
      <c r="A11" s="1"/>
      <c r="B11" s="87" t="s">
        <v>63</v>
      </c>
      <c r="C11" s="6" t="s">
        <v>71</v>
      </c>
      <c r="D11" s="6" t="s">
        <v>1522</v>
      </c>
      <c r="E11" s="87" t="s">
        <v>1519</v>
      </c>
      <c r="F11" s="87" t="s">
        <v>1520</v>
      </c>
      <c r="G11" s="147">
        <v>0</v>
      </c>
      <c r="H11" s="87"/>
    </row>
    <row r="12" spans="1:8" x14ac:dyDescent="0.3">
      <c r="A12" s="1"/>
      <c r="B12" s="87" t="s">
        <v>63</v>
      </c>
      <c r="C12" s="6" t="s">
        <v>71</v>
      </c>
      <c r="D12" s="6" t="s">
        <v>1523</v>
      </c>
      <c r="E12" s="87" t="s">
        <v>1519</v>
      </c>
      <c r="F12" s="87" t="s">
        <v>1520</v>
      </c>
      <c r="G12" s="147">
        <v>0</v>
      </c>
      <c r="H12" s="87"/>
    </row>
    <row r="13" spans="1:8" x14ac:dyDescent="0.3">
      <c r="A13" s="1"/>
      <c r="B13" s="87" t="s">
        <v>63</v>
      </c>
      <c r="C13" s="6" t="s">
        <v>71</v>
      </c>
      <c r="D13" s="6" t="s">
        <v>1524</v>
      </c>
      <c r="E13" s="87" t="s">
        <v>1519</v>
      </c>
      <c r="F13" s="87" t="s">
        <v>1520</v>
      </c>
      <c r="G13" s="147">
        <v>0</v>
      </c>
      <c r="H13" s="87"/>
    </row>
    <row r="14" spans="1:8" x14ac:dyDescent="0.3">
      <c r="A14" s="1"/>
      <c r="B14" s="87" t="s">
        <v>63</v>
      </c>
      <c r="C14" s="6" t="s">
        <v>71</v>
      </c>
      <c r="D14" s="6" t="s">
        <v>1525</v>
      </c>
      <c r="E14" s="87" t="s">
        <v>1519</v>
      </c>
      <c r="F14" s="87" t="s">
        <v>1520</v>
      </c>
      <c r="G14" s="147">
        <v>0</v>
      </c>
      <c r="H14" s="87"/>
    </row>
    <row r="15" spans="1:8" x14ac:dyDescent="0.3">
      <c r="A15" s="1"/>
      <c r="B15" s="87" t="s">
        <v>63</v>
      </c>
      <c r="C15" s="6" t="s">
        <v>71</v>
      </c>
      <c r="D15" s="6" t="s">
        <v>1526</v>
      </c>
      <c r="E15" s="87" t="s">
        <v>1519</v>
      </c>
      <c r="F15" s="87" t="s">
        <v>1520</v>
      </c>
      <c r="G15" s="147">
        <v>0</v>
      </c>
      <c r="H15" s="87"/>
    </row>
    <row r="16" spans="1:8" x14ac:dyDescent="0.3">
      <c r="A16" s="1"/>
      <c r="B16" s="87" t="s">
        <v>63</v>
      </c>
      <c r="C16" s="6" t="s">
        <v>568</v>
      </c>
      <c r="D16" s="6" t="s">
        <v>1503</v>
      </c>
      <c r="E16" s="87" t="s">
        <v>1519</v>
      </c>
      <c r="F16" s="87" t="s">
        <v>1520</v>
      </c>
      <c r="G16" s="147">
        <v>0</v>
      </c>
      <c r="H16" s="87"/>
    </row>
    <row r="17" spans="1:8" x14ac:dyDescent="0.3">
      <c r="A17" s="1"/>
      <c r="B17" s="87" t="s">
        <v>63</v>
      </c>
      <c r="C17" s="6" t="s">
        <v>568</v>
      </c>
      <c r="D17" s="6" t="s">
        <v>1550</v>
      </c>
      <c r="E17" s="87" t="s">
        <v>1519</v>
      </c>
      <c r="F17" s="87" t="s">
        <v>1520</v>
      </c>
      <c r="G17" s="147">
        <v>15.43</v>
      </c>
      <c r="H17" s="87"/>
    </row>
    <row r="18" spans="1:8" x14ac:dyDescent="0.3">
      <c r="A18" s="1"/>
      <c r="B18" s="87" t="s">
        <v>63</v>
      </c>
      <c r="C18" s="6" t="s">
        <v>75</v>
      </c>
      <c r="D18" s="6" t="s">
        <v>1490</v>
      </c>
      <c r="E18" s="87" t="s">
        <v>1519</v>
      </c>
      <c r="F18" s="87" t="s">
        <v>1520</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1551</v>
      </c>
      <c r="C5" s="1"/>
      <c r="D5" s="1"/>
      <c r="E5" s="1"/>
      <c r="F5" s="1"/>
      <c r="G5" s="1"/>
      <c r="H5" s="1"/>
      <c r="I5" s="1"/>
      <c r="J5" s="1"/>
    </row>
    <row r="6" spans="1:10" ht="27" customHeight="1" x14ac:dyDescent="0.3">
      <c r="A6" s="1"/>
      <c r="B6" s="7" t="s">
        <v>59</v>
      </c>
      <c r="C6" s="7" t="s">
        <v>3</v>
      </c>
      <c r="D6" s="7" t="s">
        <v>69</v>
      </c>
      <c r="E6" s="7" t="s">
        <v>1552</v>
      </c>
      <c r="F6" s="7" t="s">
        <v>7</v>
      </c>
      <c r="G6" s="7" t="s">
        <v>1553</v>
      </c>
      <c r="H6" s="7" t="s">
        <v>1554</v>
      </c>
      <c r="I6" s="7" t="s">
        <v>1555</v>
      </c>
      <c r="J6" s="7" t="s">
        <v>1556</v>
      </c>
    </row>
    <row r="7" spans="1:10" x14ac:dyDescent="0.3">
      <c r="A7" s="1"/>
      <c r="B7" s="148" t="s">
        <v>63</v>
      </c>
      <c r="C7" s="4" t="s">
        <v>71</v>
      </c>
      <c r="D7" s="4" t="s">
        <v>1104</v>
      </c>
      <c r="E7" s="4" t="s">
        <v>1557</v>
      </c>
      <c r="F7" s="149">
        <v>525.96</v>
      </c>
      <c r="G7" s="149">
        <v>525.96</v>
      </c>
      <c r="H7" s="149">
        <v>0</v>
      </c>
      <c r="I7" s="4" t="s">
        <v>1558</v>
      </c>
      <c r="J7" s="5" t="s">
        <v>561</v>
      </c>
    </row>
    <row r="8" spans="1:10" x14ac:dyDescent="0.3">
      <c r="A8" s="1"/>
      <c r="B8" s="148" t="s">
        <v>63</v>
      </c>
      <c r="C8" s="4" t="s">
        <v>71</v>
      </c>
      <c r="D8" s="4" t="s">
        <v>1104</v>
      </c>
      <c r="E8" s="4" t="s">
        <v>1559</v>
      </c>
      <c r="F8" s="149">
        <v>355.83</v>
      </c>
      <c r="G8" s="149">
        <v>355.83</v>
      </c>
      <c r="H8" s="149">
        <v>0</v>
      </c>
      <c r="I8" s="4" t="s">
        <v>1558</v>
      </c>
      <c r="J8" s="5" t="s">
        <v>561</v>
      </c>
    </row>
    <row r="9" spans="1:10" x14ac:dyDescent="0.3">
      <c r="A9" s="1"/>
      <c r="B9" s="148" t="s">
        <v>63</v>
      </c>
      <c r="C9" s="4" t="s">
        <v>71</v>
      </c>
      <c r="D9" s="4" t="s">
        <v>1106</v>
      </c>
      <c r="E9" s="4" t="s">
        <v>1557</v>
      </c>
      <c r="F9" s="149">
        <v>403.08</v>
      </c>
      <c r="G9" s="149">
        <v>403.08</v>
      </c>
      <c r="H9" s="149">
        <v>0</v>
      </c>
      <c r="I9" s="4" t="s">
        <v>1558</v>
      </c>
      <c r="J9" s="5" t="s">
        <v>561</v>
      </c>
    </row>
    <row r="10" spans="1:10" x14ac:dyDescent="0.3">
      <c r="A10" s="1"/>
      <c r="B10" s="148" t="s">
        <v>63</v>
      </c>
      <c r="C10" s="4" t="s">
        <v>71</v>
      </c>
      <c r="D10" s="4" t="s">
        <v>1106</v>
      </c>
      <c r="E10" s="4" t="s">
        <v>1559</v>
      </c>
      <c r="F10" s="149">
        <v>33.81</v>
      </c>
      <c r="G10" s="149">
        <v>33.81</v>
      </c>
      <c r="H10" s="149">
        <v>0</v>
      </c>
      <c r="I10" s="4" t="s">
        <v>1558</v>
      </c>
      <c r="J10" s="5" t="s">
        <v>561</v>
      </c>
    </row>
    <row r="11" spans="1:10" x14ac:dyDescent="0.3">
      <c r="A11" s="1"/>
      <c r="B11" s="148" t="s">
        <v>63</v>
      </c>
      <c r="C11" s="4" t="s">
        <v>75</v>
      </c>
      <c r="D11" s="4" t="s">
        <v>1110</v>
      </c>
      <c r="E11" s="4" t="s">
        <v>1557</v>
      </c>
      <c r="F11" s="149">
        <v>569.48</v>
      </c>
      <c r="G11" s="149">
        <v>569.48</v>
      </c>
      <c r="H11" s="149">
        <v>0</v>
      </c>
      <c r="I11" s="4" t="s">
        <v>1558</v>
      </c>
      <c r="J11" s="5" t="s">
        <v>561</v>
      </c>
    </row>
    <row r="12" spans="1:10" x14ac:dyDescent="0.3">
      <c r="A12" s="1"/>
      <c r="B12" s="148" t="s">
        <v>63</v>
      </c>
      <c r="C12" s="4" t="s">
        <v>78</v>
      </c>
      <c r="D12" s="4" t="s">
        <v>1113</v>
      </c>
      <c r="E12" s="4" t="s">
        <v>1557</v>
      </c>
      <c r="F12" s="149">
        <v>148.66999999999999</v>
      </c>
      <c r="G12" s="149">
        <v>148.66999999999999</v>
      </c>
      <c r="H12" s="149">
        <v>0</v>
      </c>
      <c r="I12" s="4" t="s">
        <v>1558</v>
      </c>
      <c r="J12" s="5" t="s">
        <v>561</v>
      </c>
    </row>
    <row r="13" spans="1:10" x14ac:dyDescent="0.3">
      <c r="A13" s="1"/>
      <c r="B13" s="148" t="s">
        <v>63</v>
      </c>
      <c r="C13" s="4" t="s">
        <v>78</v>
      </c>
      <c r="D13" s="4" t="s">
        <v>1116</v>
      </c>
      <c r="E13" s="4" t="s">
        <v>1557</v>
      </c>
      <c r="F13" s="149">
        <v>9702.7999999999993</v>
      </c>
      <c r="G13" s="149">
        <v>9702.7999999999993</v>
      </c>
      <c r="H13" s="149">
        <v>0</v>
      </c>
      <c r="I13" s="4" t="s">
        <v>1558</v>
      </c>
      <c r="J13" s="5" t="s">
        <v>561</v>
      </c>
    </row>
    <row r="14" spans="1:10" x14ac:dyDescent="0.3">
      <c r="A14" s="1"/>
      <c r="B14" s="148" t="s">
        <v>63</v>
      </c>
      <c r="C14" s="4" t="s">
        <v>85</v>
      </c>
      <c r="D14" s="4" t="s">
        <v>1560</v>
      </c>
      <c r="E14" s="4" t="s">
        <v>1561</v>
      </c>
      <c r="F14" s="149">
        <v>0</v>
      </c>
      <c r="G14" s="149">
        <v>0</v>
      </c>
      <c r="H14" s="149">
        <v>0</v>
      </c>
      <c r="I14" s="4" t="s">
        <v>1562</v>
      </c>
      <c r="J14" s="5" t="s">
        <v>561</v>
      </c>
    </row>
    <row r="15" spans="1:10" x14ac:dyDescent="0.3">
      <c r="A15" s="1"/>
      <c r="B15" s="148" t="s">
        <v>63</v>
      </c>
      <c r="C15" s="4" t="s">
        <v>85</v>
      </c>
      <c r="D15" s="4" t="s">
        <v>1560</v>
      </c>
      <c r="E15" s="4" t="s">
        <v>1557</v>
      </c>
      <c r="F15" s="149">
        <v>0</v>
      </c>
      <c r="G15" s="149">
        <v>0</v>
      </c>
      <c r="H15" s="149">
        <v>0</v>
      </c>
      <c r="I15" s="4" t="s">
        <v>1558</v>
      </c>
      <c r="J15" s="5" t="s">
        <v>561</v>
      </c>
    </row>
    <row r="16" spans="1:10" x14ac:dyDescent="0.3">
      <c r="A16" s="1"/>
      <c r="B16" s="148" t="s">
        <v>63</v>
      </c>
      <c r="C16" s="4" t="s">
        <v>85</v>
      </c>
      <c r="D16" s="4" t="s">
        <v>1131</v>
      </c>
      <c r="E16" s="4" t="s">
        <v>1557</v>
      </c>
      <c r="F16" s="149">
        <v>59768.77</v>
      </c>
      <c r="G16" s="149">
        <v>59768.77</v>
      </c>
      <c r="H16" s="149">
        <v>0</v>
      </c>
      <c r="I16" s="4" t="s">
        <v>1558</v>
      </c>
      <c r="J16" s="5" t="s">
        <v>561</v>
      </c>
    </row>
    <row r="17" spans="1:10" x14ac:dyDescent="0.3">
      <c r="A17" s="1"/>
      <c r="B17" s="148" t="s">
        <v>63</v>
      </c>
      <c r="C17" s="4" t="s">
        <v>85</v>
      </c>
      <c r="D17" s="4" t="s">
        <v>1133</v>
      </c>
      <c r="E17" s="4" t="s">
        <v>1557</v>
      </c>
      <c r="F17" s="149">
        <v>31191.7</v>
      </c>
      <c r="G17" s="149">
        <v>31191.7</v>
      </c>
      <c r="H17" s="149">
        <v>0</v>
      </c>
      <c r="I17" s="4" t="s">
        <v>1558</v>
      </c>
      <c r="J17" s="5" t="s">
        <v>561</v>
      </c>
    </row>
    <row r="18" spans="1:10" x14ac:dyDescent="0.3">
      <c r="A18" s="1"/>
      <c r="B18" s="148" t="s">
        <v>63</v>
      </c>
      <c r="C18" s="4" t="s">
        <v>94</v>
      </c>
      <c r="D18" s="4" t="s">
        <v>95</v>
      </c>
      <c r="E18" s="4" t="s">
        <v>1557</v>
      </c>
      <c r="F18" s="149">
        <v>490.04</v>
      </c>
      <c r="G18" s="149">
        <v>490.04</v>
      </c>
      <c r="H18" s="149">
        <v>0</v>
      </c>
      <c r="I18" s="4" t="s">
        <v>1558</v>
      </c>
      <c r="J18" s="5" t="s">
        <v>561</v>
      </c>
    </row>
    <row r="19" spans="1:10" x14ac:dyDescent="0.3">
      <c r="A19" s="1"/>
      <c r="B19" s="148" t="s">
        <v>63</v>
      </c>
      <c r="C19" s="4" t="s">
        <v>578</v>
      </c>
      <c r="D19" s="4" t="s">
        <v>1141</v>
      </c>
      <c r="E19" s="4" t="s">
        <v>1557</v>
      </c>
      <c r="F19" s="149">
        <v>561.33000000000004</v>
      </c>
      <c r="G19" s="149">
        <v>560.85479999999995</v>
      </c>
      <c r="H19" s="149">
        <v>0</v>
      </c>
      <c r="I19" s="4" t="s">
        <v>1558</v>
      </c>
      <c r="J19" s="5" t="s">
        <v>561</v>
      </c>
    </row>
    <row r="20" spans="1:10" x14ac:dyDescent="0.3">
      <c r="A20" s="1"/>
      <c r="B20" s="148" t="s">
        <v>63</v>
      </c>
      <c r="C20" s="4" t="s">
        <v>578</v>
      </c>
      <c r="D20" s="4" t="s">
        <v>1142</v>
      </c>
      <c r="E20" s="4" t="s">
        <v>1557</v>
      </c>
      <c r="F20" s="149">
        <v>720.67</v>
      </c>
      <c r="G20" s="149">
        <v>720.67</v>
      </c>
      <c r="H20" s="149">
        <v>0</v>
      </c>
      <c r="I20" s="4" t="s">
        <v>1558</v>
      </c>
      <c r="J20" s="5" t="s">
        <v>561</v>
      </c>
    </row>
    <row r="21" spans="1:10" x14ac:dyDescent="0.3">
      <c r="A21" s="1"/>
      <c r="B21" s="148" t="s">
        <v>63</v>
      </c>
      <c r="C21" s="4" t="s">
        <v>329</v>
      </c>
      <c r="D21" s="4" t="s">
        <v>1147</v>
      </c>
      <c r="E21" s="4" t="s">
        <v>1557</v>
      </c>
      <c r="F21" s="149">
        <v>782.7</v>
      </c>
      <c r="G21" s="149">
        <v>783.17</v>
      </c>
      <c r="H21" s="149">
        <v>0</v>
      </c>
      <c r="I21" s="4" t="s">
        <v>1558</v>
      </c>
      <c r="J21" s="5" t="s">
        <v>1563</v>
      </c>
    </row>
    <row r="22" spans="1:10" x14ac:dyDescent="0.3">
      <c r="A22" s="1"/>
      <c r="B22" s="148" t="s">
        <v>63</v>
      </c>
      <c r="C22" s="4" t="s">
        <v>133</v>
      </c>
      <c r="D22" s="4" t="s">
        <v>1151</v>
      </c>
      <c r="E22" s="4" t="s">
        <v>1557</v>
      </c>
      <c r="F22" s="149">
        <v>1967.34</v>
      </c>
      <c r="G22" s="149">
        <v>1967.34</v>
      </c>
      <c r="H22" s="149">
        <v>0</v>
      </c>
      <c r="I22" s="4" t="s">
        <v>1558</v>
      </c>
      <c r="J22" s="5" t="s">
        <v>561</v>
      </c>
    </row>
    <row r="23" spans="1:10" x14ac:dyDescent="0.3">
      <c r="A23" s="1"/>
      <c r="B23" s="148" t="s">
        <v>63</v>
      </c>
      <c r="C23" s="4" t="s">
        <v>133</v>
      </c>
      <c r="D23" s="4" t="s">
        <v>138</v>
      </c>
      <c r="E23" s="4" t="s">
        <v>1557</v>
      </c>
      <c r="F23" s="149">
        <v>2499.61</v>
      </c>
      <c r="G23" s="149">
        <v>2499.61</v>
      </c>
      <c r="H23" s="149">
        <v>0</v>
      </c>
      <c r="I23" s="4" t="s">
        <v>1558</v>
      </c>
      <c r="J23" s="5" t="s">
        <v>561</v>
      </c>
    </row>
    <row r="24" spans="1:10" x14ac:dyDescent="0.3">
      <c r="A24" s="1"/>
      <c r="B24" s="148" t="s">
        <v>63</v>
      </c>
      <c r="C24" s="4" t="s">
        <v>569</v>
      </c>
      <c r="D24" s="4" t="s">
        <v>1162</v>
      </c>
      <c r="E24" s="4" t="s">
        <v>1557</v>
      </c>
      <c r="F24" s="149">
        <v>5344.24</v>
      </c>
      <c r="G24" s="149">
        <v>5344.24</v>
      </c>
      <c r="H24" s="149">
        <v>0</v>
      </c>
      <c r="I24" s="4" t="s">
        <v>1558</v>
      </c>
      <c r="J24" s="5" t="s">
        <v>1564</v>
      </c>
    </row>
    <row r="25" spans="1:10" x14ac:dyDescent="0.3">
      <c r="A25" s="1"/>
      <c r="B25" s="148" t="s">
        <v>63</v>
      </c>
      <c r="C25" s="4" t="s">
        <v>144</v>
      </c>
      <c r="D25" s="4" t="s">
        <v>145</v>
      </c>
      <c r="E25" s="4" t="s">
        <v>1557</v>
      </c>
      <c r="F25" s="149">
        <v>57538.37</v>
      </c>
      <c r="G25" s="149">
        <v>57538.37</v>
      </c>
      <c r="H25" s="149">
        <v>0</v>
      </c>
      <c r="I25" s="4" t="s">
        <v>1558</v>
      </c>
      <c r="J25" s="5" t="s">
        <v>561</v>
      </c>
    </row>
    <row r="26" spans="1:10" x14ac:dyDescent="0.3">
      <c r="A26" s="1"/>
      <c r="B26" s="148" t="s">
        <v>63</v>
      </c>
      <c r="C26" s="4" t="s">
        <v>567</v>
      </c>
      <c r="D26" s="4" t="s">
        <v>1165</v>
      </c>
      <c r="E26" s="4" t="s">
        <v>1557</v>
      </c>
      <c r="F26" s="149">
        <v>13.57</v>
      </c>
      <c r="G26" s="149">
        <v>13.57</v>
      </c>
      <c r="H26" s="149">
        <v>0</v>
      </c>
      <c r="I26" s="4" t="s">
        <v>1558</v>
      </c>
      <c r="J26" s="5" t="s">
        <v>561</v>
      </c>
    </row>
    <row r="27" spans="1:10" x14ac:dyDescent="0.3">
      <c r="A27" s="1"/>
      <c r="B27" s="148" t="s">
        <v>63</v>
      </c>
      <c r="C27" s="4" t="s">
        <v>567</v>
      </c>
      <c r="D27" s="4" t="s">
        <v>1165</v>
      </c>
      <c r="E27" s="4" t="s">
        <v>1559</v>
      </c>
      <c r="F27" s="149">
        <v>492.49</v>
      </c>
      <c r="G27" s="149">
        <v>492.49</v>
      </c>
      <c r="H27" s="149">
        <v>0</v>
      </c>
      <c r="I27" s="4" t="s">
        <v>1558</v>
      </c>
      <c r="J27" s="5" t="s">
        <v>561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1565</v>
      </c>
      <c r="C5" s="1"/>
      <c r="D5" s="1"/>
      <c r="E5" s="1"/>
      <c r="F5" s="1"/>
      <c r="G5" s="1"/>
    </row>
    <row r="6" spans="1:7" ht="27" customHeight="1" x14ac:dyDescent="0.3">
      <c r="A6" s="1"/>
      <c r="B6" s="200" t="s">
        <v>1566</v>
      </c>
      <c r="C6" s="200"/>
      <c r="D6" s="200"/>
      <c r="E6" s="200"/>
      <c r="F6" s="200"/>
      <c r="G6" s="200"/>
    </row>
    <row r="7" spans="1:7" ht="27" customHeight="1" x14ac:dyDescent="0.3">
      <c r="A7" s="1"/>
      <c r="B7" s="3" t="s">
        <v>3</v>
      </c>
      <c r="C7" s="3" t="s">
        <v>69</v>
      </c>
      <c r="D7" s="3" t="s">
        <v>1567</v>
      </c>
      <c r="E7" s="3" t="s">
        <v>1552</v>
      </c>
      <c r="F7" s="3" t="s">
        <v>1093</v>
      </c>
      <c r="G7" s="3" t="s">
        <v>1568</v>
      </c>
    </row>
    <row r="8" spans="1:7" x14ac:dyDescent="0.3">
      <c r="A8" s="1"/>
      <c r="B8" s="87" t="s">
        <v>614</v>
      </c>
      <c r="C8" s="87" t="s">
        <v>1013</v>
      </c>
      <c r="D8" s="87" t="s">
        <v>1569</v>
      </c>
      <c r="E8" s="87" t="s">
        <v>1570</v>
      </c>
      <c r="F8" s="87" t="s">
        <v>1562</v>
      </c>
      <c r="G8" s="150">
        <v>987.05</v>
      </c>
    </row>
    <row r="9" spans="1:7" x14ac:dyDescent="0.3">
      <c r="A9" s="1"/>
      <c r="B9" s="87" t="s">
        <v>170</v>
      </c>
      <c r="C9" s="87" t="s">
        <v>1097</v>
      </c>
      <c r="D9" s="87" t="s">
        <v>1097</v>
      </c>
      <c r="E9" s="87" t="s">
        <v>1570</v>
      </c>
      <c r="F9" s="87" t="s">
        <v>1562</v>
      </c>
      <c r="G9" s="150">
        <v>411.32</v>
      </c>
    </row>
    <row r="10" spans="1:7" x14ac:dyDescent="0.3">
      <c r="A10" s="1"/>
      <c r="B10" s="87" t="s">
        <v>615</v>
      </c>
      <c r="C10" s="87" t="s">
        <v>1098</v>
      </c>
      <c r="D10" s="87" t="s">
        <v>99</v>
      </c>
      <c r="E10" s="87" t="s">
        <v>1570</v>
      </c>
      <c r="F10" s="87" t="s">
        <v>1562</v>
      </c>
      <c r="G10" s="150">
        <v>596.58000000000004</v>
      </c>
    </row>
    <row r="11" spans="1:7" x14ac:dyDescent="0.3">
      <c r="A11" s="1"/>
      <c r="B11" s="87" t="s">
        <v>616</v>
      </c>
      <c r="C11" s="87" t="s">
        <v>1016</v>
      </c>
      <c r="D11" s="87" t="s">
        <v>1571</v>
      </c>
      <c r="E11" s="87" t="s">
        <v>1570</v>
      </c>
      <c r="F11" s="87" t="s">
        <v>1562</v>
      </c>
      <c r="G11" s="150">
        <v>527.83000000000004</v>
      </c>
    </row>
    <row r="12" spans="1:7" x14ac:dyDescent="0.3">
      <c r="A12" s="1"/>
      <c r="B12" s="87" t="s">
        <v>616</v>
      </c>
      <c r="C12" s="87" t="s">
        <v>1016</v>
      </c>
      <c r="D12" s="87" t="s">
        <v>1572</v>
      </c>
      <c r="E12" s="87" t="s">
        <v>1570</v>
      </c>
      <c r="F12" s="87" t="s">
        <v>1562</v>
      </c>
      <c r="G12" s="150">
        <v>680.96</v>
      </c>
    </row>
    <row r="13" spans="1:7" x14ac:dyDescent="0.3">
      <c r="A13" s="1"/>
      <c r="B13" s="87" t="s">
        <v>612</v>
      </c>
      <c r="C13" s="87" t="s">
        <v>1019</v>
      </c>
      <c r="D13" s="87" t="s">
        <v>1573</v>
      </c>
      <c r="E13" s="87" t="s">
        <v>1570</v>
      </c>
      <c r="F13" s="87" t="s">
        <v>1562</v>
      </c>
      <c r="G13" s="150">
        <v>1072.0674899999999</v>
      </c>
    </row>
    <row r="14" spans="1:7" x14ac:dyDescent="0.3">
      <c r="A14" s="1"/>
      <c r="B14" s="87" t="s">
        <v>612</v>
      </c>
      <c r="C14" s="87" t="s">
        <v>1019</v>
      </c>
      <c r="D14" s="87" t="s">
        <v>1574</v>
      </c>
      <c r="E14" s="87" t="s">
        <v>1570</v>
      </c>
      <c r="F14" s="87" t="s">
        <v>1562</v>
      </c>
      <c r="G14" s="150">
        <v>0</v>
      </c>
    </row>
    <row r="15" spans="1:7" x14ac:dyDescent="0.3">
      <c r="A15" s="1"/>
      <c r="B15" s="87" t="s">
        <v>71</v>
      </c>
      <c r="C15" s="87" t="s">
        <v>1104</v>
      </c>
      <c r="D15" s="87" t="s">
        <v>1575</v>
      </c>
      <c r="E15" s="87" t="s">
        <v>1557</v>
      </c>
      <c r="F15" s="87" t="s">
        <v>1558</v>
      </c>
      <c r="G15" s="150">
        <v>0</v>
      </c>
    </row>
    <row r="16" spans="1:7" x14ac:dyDescent="0.3">
      <c r="A16" s="1"/>
      <c r="B16" s="87" t="s">
        <v>71</v>
      </c>
      <c r="C16" s="87" t="s">
        <v>1104</v>
      </c>
      <c r="D16" s="87" t="s">
        <v>1575</v>
      </c>
      <c r="E16" s="87" t="s">
        <v>1559</v>
      </c>
      <c r="F16" s="87" t="s">
        <v>1558</v>
      </c>
      <c r="G16" s="150">
        <v>0</v>
      </c>
    </row>
    <row r="17" spans="1:7" x14ac:dyDescent="0.3">
      <c r="A17" s="1"/>
      <c r="B17" s="87" t="s">
        <v>71</v>
      </c>
      <c r="C17" s="87" t="s">
        <v>1104</v>
      </c>
      <c r="D17" s="87" t="s">
        <v>1576</v>
      </c>
      <c r="E17" s="87" t="s">
        <v>1557</v>
      </c>
      <c r="F17" s="87" t="s">
        <v>1558</v>
      </c>
      <c r="G17" s="150">
        <v>0</v>
      </c>
    </row>
    <row r="18" spans="1:7" x14ac:dyDescent="0.3">
      <c r="A18" s="1"/>
      <c r="B18" s="87" t="s">
        <v>71</v>
      </c>
      <c r="C18" s="87" t="s">
        <v>1104</v>
      </c>
      <c r="D18" s="87" t="s">
        <v>1576</v>
      </c>
      <c r="E18" s="87" t="s">
        <v>1559</v>
      </c>
      <c r="F18" s="87" t="s">
        <v>1558</v>
      </c>
      <c r="G18" s="150">
        <v>0</v>
      </c>
    </row>
    <row r="19" spans="1:7" x14ac:dyDescent="0.3">
      <c r="A19" s="1"/>
      <c r="B19" s="87" t="s">
        <v>71</v>
      </c>
      <c r="C19" s="87" t="s">
        <v>1104</v>
      </c>
      <c r="D19" s="87" t="s">
        <v>1577</v>
      </c>
      <c r="E19" s="87" t="s">
        <v>1557</v>
      </c>
      <c r="F19" s="87" t="s">
        <v>1558</v>
      </c>
      <c r="G19" s="150">
        <v>0</v>
      </c>
    </row>
    <row r="20" spans="1:7" x14ac:dyDescent="0.3">
      <c r="A20" s="1"/>
      <c r="B20" s="87" t="s">
        <v>71</v>
      </c>
      <c r="C20" s="87" t="s">
        <v>1106</v>
      </c>
      <c r="D20" s="87" t="s">
        <v>1578</v>
      </c>
      <c r="E20" s="87" t="s">
        <v>1557</v>
      </c>
      <c r="F20" s="87" t="s">
        <v>1558</v>
      </c>
      <c r="G20" s="150">
        <v>0</v>
      </c>
    </row>
    <row r="21" spans="1:7" x14ac:dyDescent="0.3">
      <c r="A21" s="1"/>
      <c r="B21" s="87" t="s">
        <v>71</v>
      </c>
      <c r="C21" s="87" t="s">
        <v>1106</v>
      </c>
      <c r="D21" s="87" t="s">
        <v>1578</v>
      </c>
      <c r="E21" s="87" t="s">
        <v>1559</v>
      </c>
      <c r="F21" s="87" t="s">
        <v>1558</v>
      </c>
      <c r="G21" s="150">
        <v>0</v>
      </c>
    </row>
    <row r="22" spans="1:7" x14ac:dyDescent="0.3">
      <c r="A22" s="1"/>
      <c r="B22" s="87" t="s">
        <v>71</v>
      </c>
      <c r="C22" s="87" t="s">
        <v>1106</v>
      </c>
      <c r="D22" s="87" t="s">
        <v>1579</v>
      </c>
      <c r="E22" s="87" t="s">
        <v>1557</v>
      </c>
      <c r="F22" s="87" t="s">
        <v>1558</v>
      </c>
      <c r="G22" s="150">
        <v>0</v>
      </c>
    </row>
    <row r="23" spans="1:7" x14ac:dyDescent="0.3">
      <c r="A23" s="1"/>
      <c r="B23" s="87" t="s">
        <v>71</v>
      </c>
      <c r="C23" s="87" t="s">
        <v>1106</v>
      </c>
      <c r="D23" s="87" t="s">
        <v>1579</v>
      </c>
      <c r="E23" s="87" t="s">
        <v>1559</v>
      </c>
      <c r="F23" s="87" t="s">
        <v>1558</v>
      </c>
      <c r="G23" s="150">
        <v>0</v>
      </c>
    </row>
    <row r="24" spans="1:7" x14ac:dyDescent="0.3">
      <c r="A24" s="1"/>
      <c r="B24" s="87" t="s">
        <v>71</v>
      </c>
      <c r="C24" s="87" t="s">
        <v>1106</v>
      </c>
      <c r="D24" s="87" t="s">
        <v>1580</v>
      </c>
      <c r="E24" s="87" t="s">
        <v>1557</v>
      </c>
      <c r="F24" s="87" t="s">
        <v>1558</v>
      </c>
      <c r="G24" s="150">
        <v>0</v>
      </c>
    </row>
    <row r="25" spans="1:7" x14ac:dyDescent="0.3">
      <c r="A25" s="1"/>
      <c r="B25" s="87" t="s">
        <v>71</v>
      </c>
      <c r="C25" s="87" t="s">
        <v>1106</v>
      </c>
      <c r="D25" s="87" t="s">
        <v>1580</v>
      </c>
      <c r="E25" s="87" t="s">
        <v>1559</v>
      </c>
      <c r="F25" s="87" t="s">
        <v>1558</v>
      </c>
      <c r="G25" s="150">
        <v>0</v>
      </c>
    </row>
    <row r="26" spans="1:7" x14ac:dyDescent="0.3">
      <c r="A26" s="1"/>
      <c r="B26" s="87" t="s">
        <v>228</v>
      </c>
      <c r="C26" s="87" t="s">
        <v>1108</v>
      </c>
      <c r="D26" s="87" t="s">
        <v>1581</v>
      </c>
      <c r="E26" s="87" t="s">
        <v>1582</v>
      </c>
      <c r="F26" s="87" t="s">
        <v>1558</v>
      </c>
      <c r="G26" s="150">
        <v>26629.100109999999</v>
      </c>
    </row>
    <row r="27" spans="1:7" x14ac:dyDescent="0.3">
      <c r="A27" s="1"/>
      <c r="B27" s="87" t="s">
        <v>228</v>
      </c>
      <c r="C27" s="87" t="s">
        <v>1108</v>
      </c>
      <c r="D27" s="87" t="s">
        <v>1583</v>
      </c>
      <c r="E27" s="87" t="s">
        <v>1582</v>
      </c>
      <c r="F27" s="87" t="s">
        <v>1558</v>
      </c>
      <c r="G27" s="150">
        <v>26740.289560000001</v>
      </c>
    </row>
    <row r="28" spans="1:7" x14ac:dyDescent="0.3">
      <c r="A28" s="1"/>
      <c r="B28" s="87" t="s">
        <v>228</v>
      </c>
      <c r="C28" s="87" t="s">
        <v>1108</v>
      </c>
      <c r="D28" s="87" t="s">
        <v>1584</v>
      </c>
      <c r="E28" s="87" t="s">
        <v>1582</v>
      </c>
      <c r="F28" s="87" t="s">
        <v>1558</v>
      </c>
      <c r="G28" s="150">
        <v>0</v>
      </c>
    </row>
    <row r="29" spans="1:7" x14ac:dyDescent="0.3">
      <c r="A29" s="1"/>
      <c r="B29" s="87" t="s">
        <v>228</v>
      </c>
      <c r="C29" s="87" t="s">
        <v>1108</v>
      </c>
      <c r="D29" s="87" t="s">
        <v>1585</v>
      </c>
      <c r="E29" s="87" t="s">
        <v>1582</v>
      </c>
      <c r="F29" s="87" t="s">
        <v>1558</v>
      </c>
      <c r="G29" s="150">
        <v>26486.210330000002</v>
      </c>
    </row>
    <row r="30" spans="1:7" x14ac:dyDescent="0.3">
      <c r="A30" s="1"/>
      <c r="B30" s="87" t="s">
        <v>75</v>
      </c>
      <c r="C30" s="87" t="s">
        <v>1110</v>
      </c>
      <c r="D30" s="87" t="s">
        <v>1111</v>
      </c>
      <c r="E30" s="87" t="s">
        <v>1557</v>
      </c>
      <c r="F30" s="87" t="s">
        <v>1558</v>
      </c>
      <c r="G30" s="150">
        <v>0</v>
      </c>
    </row>
    <row r="31" spans="1:7" x14ac:dyDescent="0.3">
      <c r="A31" s="1"/>
      <c r="B31" s="87" t="s">
        <v>75</v>
      </c>
      <c r="C31" s="87" t="s">
        <v>1110</v>
      </c>
      <c r="D31" s="87" t="s">
        <v>1112</v>
      </c>
      <c r="E31" s="87" t="s">
        <v>1557</v>
      </c>
      <c r="F31" s="87" t="s">
        <v>1558</v>
      </c>
      <c r="G31" s="150">
        <v>0</v>
      </c>
    </row>
    <row r="32" spans="1:7" x14ac:dyDescent="0.3">
      <c r="A32" s="1"/>
      <c r="B32" s="87" t="s">
        <v>78</v>
      </c>
      <c r="C32" s="87" t="s">
        <v>1113</v>
      </c>
      <c r="D32" s="87" t="s">
        <v>1114</v>
      </c>
      <c r="E32" s="87" t="s">
        <v>1557</v>
      </c>
      <c r="F32" s="87" t="s">
        <v>1558</v>
      </c>
      <c r="G32" s="150">
        <v>0</v>
      </c>
    </row>
    <row r="33" spans="1:7" x14ac:dyDescent="0.3">
      <c r="A33" s="1"/>
      <c r="B33" s="87" t="s">
        <v>78</v>
      </c>
      <c r="C33" s="87" t="s">
        <v>1113</v>
      </c>
      <c r="D33" s="87" t="s">
        <v>1114</v>
      </c>
      <c r="E33" s="87" t="s">
        <v>1582</v>
      </c>
      <c r="F33" s="87" t="s">
        <v>1558</v>
      </c>
      <c r="G33" s="150">
        <v>209348.73699999999</v>
      </c>
    </row>
    <row r="34" spans="1:7" x14ac:dyDescent="0.3">
      <c r="A34" s="1"/>
      <c r="B34" s="87" t="s">
        <v>78</v>
      </c>
      <c r="C34" s="87" t="s">
        <v>1115</v>
      </c>
      <c r="D34" s="87" t="s">
        <v>1586</v>
      </c>
      <c r="E34" s="87" t="s">
        <v>1582</v>
      </c>
      <c r="F34" s="87" t="s">
        <v>1558</v>
      </c>
      <c r="G34" s="150">
        <v>0</v>
      </c>
    </row>
    <row r="35" spans="1:7" x14ac:dyDescent="0.3">
      <c r="A35" s="1"/>
      <c r="B35" s="87" t="s">
        <v>78</v>
      </c>
      <c r="C35" s="87" t="s">
        <v>1116</v>
      </c>
      <c r="D35" s="87" t="s">
        <v>1587</v>
      </c>
      <c r="E35" s="87" t="s">
        <v>1557</v>
      </c>
      <c r="F35" s="87" t="s">
        <v>1558</v>
      </c>
      <c r="G35" s="150">
        <v>0</v>
      </c>
    </row>
    <row r="36" spans="1:7" x14ac:dyDescent="0.3">
      <c r="A36" s="1"/>
      <c r="B36" s="87" t="s">
        <v>78</v>
      </c>
      <c r="C36" s="87" t="s">
        <v>1116</v>
      </c>
      <c r="D36" s="87" t="s">
        <v>1587</v>
      </c>
      <c r="E36" s="87" t="s">
        <v>1582</v>
      </c>
      <c r="F36" s="87" t="s">
        <v>1558</v>
      </c>
      <c r="G36" s="150">
        <v>0</v>
      </c>
    </row>
    <row r="37" spans="1:7" x14ac:dyDescent="0.3">
      <c r="A37" s="1"/>
      <c r="B37" s="87" t="s">
        <v>85</v>
      </c>
      <c r="C37" s="87" t="s">
        <v>90</v>
      </c>
      <c r="D37" s="87" t="s">
        <v>1588</v>
      </c>
      <c r="E37" s="87" t="s">
        <v>1582</v>
      </c>
      <c r="F37" s="87" t="s">
        <v>1558</v>
      </c>
      <c r="G37" s="150">
        <v>1070416</v>
      </c>
    </row>
    <row r="38" spans="1:7" x14ac:dyDescent="0.3">
      <c r="A38" s="1"/>
      <c r="B38" s="87" t="s">
        <v>85</v>
      </c>
      <c r="C38" s="87" t="s">
        <v>90</v>
      </c>
      <c r="D38" s="87" t="s">
        <v>1589</v>
      </c>
      <c r="E38" s="87" t="s">
        <v>1582</v>
      </c>
      <c r="F38" s="87" t="s">
        <v>1558</v>
      </c>
      <c r="G38" s="150">
        <v>1062333</v>
      </c>
    </row>
    <row r="39" spans="1:7" x14ac:dyDescent="0.3">
      <c r="A39" s="1"/>
      <c r="B39" s="87" t="s">
        <v>85</v>
      </c>
      <c r="C39" s="87" t="s">
        <v>90</v>
      </c>
      <c r="D39" s="87" t="s">
        <v>1590</v>
      </c>
      <c r="E39" s="87" t="s">
        <v>1582</v>
      </c>
      <c r="F39" s="87" t="s">
        <v>1558</v>
      </c>
      <c r="G39" s="150">
        <v>1065975</v>
      </c>
    </row>
    <row r="40" spans="1:7" x14ac:dyDescent="0.3">
      <c r="A40" s="1"/>
      <c r="B40" s="87" t="s">
        <v>85</v>
      </c>
      <c r="C40" s="87" t="s">
        <v>93</v>
      </c>
      <c r="D40" s="87" t="s">
        <v>1591</v>
      </c>
      <c r="E40" s="87" t="s">
        <v>1582</v>
      </c>
      <c r="F40" s="87" t="s">
        <v>1558</v>
      </c>
      <c r="G40" s="150">
        <v>509371</v>
      </c>
    </row>
    <row r="41" spans="1:7" x14ac:dyDescent="0.3">
      <c r="A41" s="1"/>
      <c r="B41" s="87" t="s">
        <v>85</v>
      </c>
      <c r="C41" s="87" t="s">
        <v>1560</v>
      </c>
      <c r="D41" s="87" t="s">
        <v>1592</v>
      </c>
      <c r="E41" s="87" t="s">
        <v>1561</v>
      </c>
      <c r="F41" s="87" t="s">
        <v>1562</v>
      </c>
      <c r="G41" s="150">
        <v>0</v>
      </c>
    </row>
    <row r="42" spans="1:7" x14ac:dyDescent="0.3">
      <c r="A42" s="1"/>
      <c r="B42" s="87" t="s">
        <v>85</v>
      </c>
      <c r="C42" s="87" t="s">
        <v>1560</v>
      </c>
      <c r="D42" s="87" t="s">
        <v>1592</v>
      </c>
      <c r="E42" s="87" t="s">
        <v>1557</v>
      </c>
      <c r="F42" s="87" t="s">
        <v>1558</v>
      </c>
      <c r="G42" s="150">
        <v>0</v>
      </c>
    </row>
    <row r="43" spans="1:7" x14ac:dyDescent="0.3">
      <c r="A43" s="1"/>
      <c r="B43" s="87" t="s">
        <v>85</v>
      </c>
      <c r="C43" s="87" t="s">
        <v>1131</v>
      </c>
      <c r="D43" s="87" t="s">
        <v>1593</v>
      </c>
      <c r="E43" s="87" t="s">
        <v>1557</v>
      </c>
      <c r="F43" s="87" t="s">
        <v>1558</v>
      </c>
      <c r="G43" s="150">
        <v>0</v>
      </c>
    </row>
    <row r="44" spans="1:7" x14ac:dyDescent="0.3">
      <c r="A44" s="1"/>
      <c r="B44" s="87" t="s">
        <v>85</v>
      </c>
      <c r="C44" s="87" t="s">
        <v>1131</v>
      </c>
      <c r="D44" s="87" t="s">
        <v>1594</v>
      </c>
      <c r="E44" s="87" t="s">
        <v>1557</v>
      </c>
      <c r="F44" s="87" t="s">
        <v>1558</v>
      </c>
      <c r="G44" s="150">
        <v>0</v>
      </c>
    </row>
    <row r="45" spans="1:7" x14ac:dyDescent="0.3">
      <c r="A45" s="1"/>
      <c r="B45" s="87" t="s">
        <v>85</v>
      </c>
      <c r="C45" s="87" t="s">
        <v>1131</v>
      </c>
      <c r="D45" s="87" t="s">
        <v>1595</v>
      </c>
      <c r="E45" s="87" t="s">
        <v>1557</v>
      </c>
      <c r="F45" s="87" t="s">
        <v>1558</v>
      </c>
      <c r="G45" s="150">
        <v>0</v>
      </c>
    </row>
    <row r="46" spans="1:7" x14ac:dyDescent="0.3">
      <c r="A46" s="1"/>
      <c r="B46" s="87" t="s">
        <v>85</v>
      </c>
      <c r="C46" s="87" t="s">
        <v>1133</v>
      </c>
      <c r="D46" s="87" t="s">
        <v>1596</v>
      </c>
      <c r="E46" s="87" t="s">
        <v>1557</v>
      </c>
      <c r="F46" s="87" t="s">
        <v>1558</v>
      </c>
      <c r="G46" s="150">
        <v>0</v>
      </c>
    </row>
    <row r="47" spans="1:7" x14ac:dyDescent="0.3">
      <c r="A47" s="1"/>
      <c r="B47" s="87" t="s">
        <v>85</v>
      </c>
      <c r="C47" s="87" t="s">
        <v>1133</v>
      </c>
      <c r="D47" s="87" t="s">
        <v>1597</v>
      </c>
      <c r="E47" s="87" t="s">
        <v>1557</v>
      </c>
      <c r="F47" s="87" t="s">
        <v>1558</v>
      </c>
      <c r="G47" s="150">
        <v>0</v>
      </c>
    </row>
    <row r="48" spans="1:7" x14ac:dyDescent="0.3">
      <c r="A48" s="1"/>
      <c r="B48" s="87" t="s">
        <v>85</v>
      </c>
      <c r="C48" s="87" t="s">
        <v>1133</v>
      </c>
      <c r="D48" s="87" t="s">
        <v>1598</v>
      </c>
      <c r="E48" s="87" t="s">
        <v>1557</v>
      </c>
      <c r="F48" s="87" t="s">
        <v>1558</v>
      </c>
      <c r="G48" s="150">
        <v>0</v>
      </c>
    </row>
    <row r="49" spans="1:7" x14ac:dyDescent="0.3">
      <c r="A49" s="1"/>
      <c r="B49" s="87" t="s">
        <v>94</v>
      </c>
      <c r="C49" s="87" t="s">
        <v>95</v>
      </c>
      <c r="D49" s="87" t="s">
        <v>1599</v>
      </c>
      <c r="E49" s="87" t="s">
        <v>1557</v>
      </c>
      <c r="F49" s="87" t="s">
        <v>1558</v>
      </c>
      <c r="G49" s="150">
        <v>0</v>
      </c>
    </row>
    <row r="50" spans="1:7" x14ac:dyDescent="0.3">
      <c r="A50" s="1"/>
      <c r="B50" s="87" t="s">
        <v>94</v>
      </c>
      <c r="C50" s="87" t="s">
        <v>95</v>
      </c>
      <c r="D50" s="87" t="s">
        <v>1599</v>
      </c>
      <c r="E50" s="87" t="s">
        <v>1582</v>
      </c>
      <c r="F50" s="87" t="s">
        <v>1558</v>
      </c>
      <c r="G50" s="150">
        <v>1166063.06</v>
      </c>
    </row>
    <row r="51" spans="1:7" x14ac:dyDescent="0.3">
      <c r="A51" s="1"/>
      <c r="B51" s="87" t="s">
        <v>94</v>
      </c>
      <c r="C51" s="87" t="s">
        <v>95</v>
      </c>
      <c r="D51" s="87" t="s">
        <v>1600</v>
      </c>
      <c r="E51" s="87" t="s">
        <v>1557</v>
      </c>
      <c r="F51" s="87" t="s">
        <v>1558</v>
      </c>
      <c r="G51" s="150">
        <v>0</v>
      </c>
    </row>
    <row r="52" spans="1:7" x14ac:dyDescent="0.3">
      <c r="A52" s="1"/>
      <c r="B52" s="87" t="s">
        <v>94</v>
      </c>
      <c r="C52" s="87" t="s">
        <v>95</v>
      </c>
      <c r="D52" s="87" t="s">
        <v>1600</v>
      </c>
      <c r="E52" s="87" t="s">
        <v>1582</v>
      </c>
      <c r="F52" s="87" t="s">
        <v>1558</v>
      </c>
      <c r="G52" s="150">
        <v>1168255.5</v>
      </c>
    </row>
    <row r="53" spans="1:7" x14ac:dyDescent="0.3">
      <c r="A53" s="1"/>
      <c r="B53" s="87" t="s">
        <v>613</v>
      </c>
      <c r="C53" s="87" t="s">
        <v>1137</v>
      </c>
      <c r="D53" s="87" t="s">
        <v>1601</v>
      </c>
      <c r="E53" s="87" t="s">
        <v>1602</v>
      </c>
      <c r="F53" s="87" t="s">
        <v>1558</v>
      </c>
      <c r="G53" s="150">
        <v>1364834.47</v>
      </c>
    </row>
    <row r="54" spans="1:7" x14ac:dyDescent="0.3">
      <c r="A54" s="1"/>
      <c r="B54" s="87" t="s">
        <v>613</v>
      </c>
      <c r="C54" s="87" t="s">
        <v>1137</v>
      </c>
      <c r="D54" s="87" t="s">
        <v>1601</v>
      </c>
      <c r="E54" s="87" t="s">
        <v>1603</v>
      </c>
      <c r="F54" s="87" t="s">
        <v>1558</v>
      </c>
      <c r="G54" s="150">
        <v>307996.25</v>
      </c>
    </row>
    <row r="55" spans="1:7" x14ac:dyDescent="0.3">
      <c r="A55" s="1"/>
      <c r="B55" s="87" t="s">
        <v>613</v>
      </c>
      <c r="C55" s="87" t="s">
        <v>1137</v>
      </c>
      <c r="D55" s="87" t="s">
        <v>1601</v>
      </c>
      <c r="E55" s="87" t="s">
        <v>1604</v>
      </c>
      <c r="F55" s="87" t="s">
        <v>1558</v>
      </c>
      <c r="G55" s="150">
        <v>0</v>
      </c>
    </row>
    <row r="56" spans="1:7" x14ac:dyDescent="0.3">
      <c r="A56" s="1"/>
      <c r="B56" s="87" t="s">
        <v>613</v>
      </c>
      <c r="C56" s="87" t="s">
        <v>1137</v>
      </c>
      <c r="D56" s="87" t="s">
        <v>1605</v>
      </c>
      <c r="E56" s="87" t="s">
        <v>1602</v>
      </c>
      <c r="F56" s="87" t="s">
        <v>1558</v>
      </c>
      <c r="G56" s="150">
        <v>1714145.53</v>
      </c>
    </row>
    <row r="57" spans="1:7" x14ac:dyDescent="0.3">
      <c r="A57" s="1"/>
      <c r="B57" s="87" t="s">
        <v>613</v>
      </c>
      <c r="C57" s="87" t="s">
        <v>1137</v>
      </c>
      <c r="D57" s="87" t="s">
        <v>1605</v>
      </c>
      <c r="E57" s="87" t="s">
        <v>1603</v>
      </c>
      <c r="F57" s="87" t="s">
        <v>1558</v>
      </c>
      <c r="G57" s="150">
        <v>386823.75</v>
      </c>
    </row>
    <row r="58" spans="1:7" x14ac:dyDescent="0.3">
      <c r="A58" s="1"/>
      <c r="B58" s="87" t="s">
        <v>613</v>
      </c>
      <c r="C58" s="87" t="s">
        <v>1137</v>
      </c>
      <c r="D58" s="87" t="s">
        <v>1605</v>
      </c>
      <c r="E58" s="87" t="s">
        <v>1604</v>
      </c>
      <c r="F58" s="87" t="s">
        <v>1558</v>
      </c>
      <c r="G58" s="150">
        <v>0</v>
      </c>
    </row>
    <row r="59" spans="1:7" x14ac:dyDescent="0.3">
      <c r="A59" s="1"/>
      <c r="B59" s="87" t="s">
        <v>578</v>
      </c>
      <c r="C59" s="87" t="s">
        <v>1141</v>
      </c>
      <c r="D59" s="87" t="s">
        <v>1141</v>
      </c>
      <c r="E59" s="87" t="s">
        <v>1557</v>
      </c>
      <c r="F59" s="87" t="s">
        <v>1558</v>
      </c>
      <c r="G59" s="150">
        <v>0.47520000000000001</v>
      </c>
    </row>
    <row r="60" spans="1:7" x14ac:dyDescent="0.3">
      <c r="A60" s="1"/>
      <c r="B60" s="87" t="s">
        <v>578</v>
      </c>
      <c r="C60" s="87" t="s">
        <v>1142</v>
      </c>
      <c r="D60" s="87" t="s">
        <v>1142</v>
      </c>
      <c r="E60" s="87" t="s">
        <v>1557</v>
      </c>
      <c r="F60" s="87" t="s">
        <v>1558</v>
      </c>
      <c r="G60" s="150">
        <v>0</v>
      </c>
    </row>
    <row r="61" spans="1:7" x14ac:dyDescent="0.3">
      <c r="A61" s="1"/>
      <c r="B61" s="87" t="s">
        <v>97</v>
      </c>
      <c r="C61" s="87" t="s">
        <v>106</v>
      </c>
      <c r="D61" s="87" t="s">
        <v>1606</v>
      </c>
      <c r="E61" s="87" t="s">
        <v>1582</v>
      </c>
      <c r="F61" s="87" t="s">
        <v>1558</v>
      </c>
      <c r="G61" s="150">
        <v>676249.81</v>
      </c>
    </row>
    <row r="62" spans="1:7" x14ac:dyDescent="0.3">
      <c r="A62" s="1"/>
      <c r="B62" s="87" t="s">
        <v>97</v>
      </c>
      <c r="C62" s="87" t="s">
        <v>106</v>
      </c>
      <c r="D62" s="87" t="s">
        <v>1607</v>
      </c>
      <c r="E62" s="87" t="s">
        <v>1582</v>
      </c>
      <c r="F62" s="87" t="s">
        <v>1558</v>
      </c>
      <c r="G62" s="150">
        <v>1328933.04</v>
      </c>
    </row>
    <row r="63" spans="1:7" x14ac:dyDescent="0.3">
      <c r="A63" s="1"/>
      <c r="B63" s="87" t="s">
        <v>97</v>
      </c>
      <c r="C63" s="87" t="s">
        <v>106</v>
      </c>
      <c r="D63" s="87" t="s">
        <v>1608</v>
      </c>
      <c r="E63" s="87" t="s">
        <v>1582</v>
      </c>
      <c r="F63" s="87" t="s">
        <v>1558</v>
      </c>
      <c r="G63" s="150">
        <v>0</v>
      </c>
    </row>
    <row r="64" spans="1:7" x14ac:dyDescent="0.3">
      <c r="A64" s="1"/>
      <c r="B64" s="87" t="s">
        <v>97</v>
      </c>
      <c r="C64" s="87" t="s">
        <v>109</v>
      </c>
      <c r="D64" s="87" t="s">
        <v>1609</v>
      </c>
      <c r="E64" s="87" t="s">
        <v>1582</v>
      </c>
      <c r="F64" s="87" t="s">
        <v>1558</v>
      </c>
      <c r="G64" s="150">
        <v>1298169.1499999999</v>
      </c>
    </row>
    <row r="65" spans="1:7" x14ac:dyDescent="0.3">
      <c r="A65" s="1"/>
      <c r="B65" s="87" t="s">
        <v>329</v>
      </c>
      <c r="C65" s="87" t="s">
        <v>1147</v>
      </c>
      <c r="D65" s="87" t="s">
        <v>1610</v>
      </c>
      <c r="E65" s="87" t="s">
        <v>1557</v>
      </c>
      <c r="F65" s="87" t="s">
        <v>1558</v>
      </c>
      <c r="G65" s="150">
        <v>0</v>
      </c>
    </row>
    <row r="66" spans="1:7" x14ac:dyDescent="0.3">
      <c r="A66" s="1"/>
      <c r="B66" s="87" t="s">
        <v>133</v>
      </c>
      <c r="C66" s="87" t="s">
        <v>1151</v>
      </c>
      <c r="D66" s="87" t="s">
        <v>1611</v>
      </c>
      <c r="E66" s="87" t="s">
        <v>1557</v>
      </c>
      <c r="F66" s="87" t="s">
        <v>1558</v>
      </c>
      <c r="G66" s="150">
        <v>0</v>
      </c>
    </row>
    <row r="67" spans="1:7" x14ac:dyDescent="0.3">
      <c r="A67" s="1"/>
      <c r="B67" s="87" t="s">
        <v>133</v>
      </c>
      <c r="C67" s="87" t="s">
        <v>1151</v>
      </c>
      <c r="D67" s="87" t="s">
        <v>1611</v>
      </c>
      <c r="E67" s="87" t="s">
        <v>1582</v>
      </c>
      <c r="F67" s="87" t="s">
        <v>1558</v>
      </c>
      <c r="G67" s="150">
        <v>0</v>
      </c>
    </row>
    <row r="68" spans="1:7" x14ac:dyDescent="0.3">
      <c r="A68" s="1"/>
      <c r="B68" s="87" t="s">
        <v>133</v>
      </c>
      <c r="C68" s="87" t="s">
        <v>1151</v>
      </c>
      <c r="D68" s="87" t="s">
        <v>1152</v>
      </c>
      <c r="E68" s="87" t="s">
        <v>1557</v>
      </c>
      <c r="F68" s="87" t="s">
        <v>1558</v>
      </c>
      <c r="G68" s="150">
        <v>0</v>
      </c>
    </row>
    <row r="69" spans="1:7" x14ac:dyDescent="0.3">
      <c r="A69" s="1"/>
      <c r="B69" s="87" t="s">
        <v>133</v>
      </c>
      <c r="C69" s="87" t="s">
        <v>1151</v>
      </c>
      <c r="D69" s="87" t="s">
        <v>1152</v>
      </c>
      <c r="E69" s="87" t="s">
        <v>1582</v>
      </c>
      <c r="F69" s="87" t="s">
        <v>1558</v>
      </c>
      <c r="G69" s="150">
        <v>0</v>
      </c>
    </row>
    <row r="70" spans="1:7" x14ac:dyDescent="0.3">
      <c r="A70" s="1"/>
      <c r="B70" s="87" t="s">
        <v>133</v>
      </c>
      <c r="C70" s="87" t="s">
        <v>1151</v>
      </c>
      <c r="D70" s="87" t="s">
        <v>1612</v>
      </c>
      <c r="E70" s="87" t="s">
        <v>1557</v>
      </c>
      <c r="F70" s="87" t="s">
        <v>1558</v>
      </c>
      <c r="G70" s="150">
        <v>0</v>
      </c>
    </row>
    <row r="71" spans="1:7" x14ac:dyDescent="0.3">
      <c r="A71" s="1"/>
      <c r="B71" s="87" t="s">
        <v>133</v>
      </c>
      <c r="C71" s="87" t="s">
        <v>1151</v>
      </c>
      <c r="D71" s="87" t="s">
        <v>1612</v>
      </c>
      <c r="E71" s="87" t="s">
        <v>1582</v>
      </c>
      <c r="F71" s="87" t="s">
        <v>1558</v>
      </c>
      <c r="G71" s="150">
        <v>0</v>
      </c>
    </row>
    <row r="72" spans="1:7" x14ac:dyDescent="0.3">
      <c r="A72" s="1"/>
      <c r="B72" s="87" t="s">
        <v>133</v>
      </c>
      <c r="C72" s="87" t="s">
        <v>1154</v>
      </c>
      <c r="D72" s="87" t="s">
        <v>1613</v>
      </c>
      <c r="E72" s="87" t="s">
        <v>1582</v>
      </c>
      <c r="F72" s="87" t="s">
        <v>1558</v>
      </c>
      <c r="G72" s="150">
        <v>0</v>
      </c>
    </row>
    <row r="73" spans="1:7" x14ac:dyDescent="0.3">
      <c r="A73" s="1"/>
      <c r="B73" s="87" t="s">
        <v>133</v>
      </c>
      <c r="C73" s="87" t="s">
        <v>138</v>
      </c>
      <c r="D73" s="87" t="s">
        <v>138</v>
      </c>
      <c r="E73" s="87" t="s">
        <v>1582</v>
      </c>
      <c r="F73" s="87" t="s">
        <v>1558</v>
      </c>
      <c r="G73" s="150">
        <v>1970544</v>
      </c>
    </row>
    <row r="74" spans="1:7" x14ac:dyDescent="0.3">
      <c r="A74" s="1"/>
      <c r="B74" s="87" t="s">
        <v>133</v>
      </c>
      <c r="C74" s="87" t="s">
        <v>138</v>
      </c>
      <c r="D74" s="87" t="s">
        <v>1614</v>
      </c>
      <c r="E74" s="87" t="s">
        <v>1557</v>
      </c>
      <c r="F74" s="87" t="s">
        <v>1558</v>
      </c>
      <c r="G74" s="150">
        <v>0</v>
      </c>
    </row>
    <row r="75" spans="1:7" x14ac:dyDescent="0.3">
      <c r="A75" s="1"/>
      <c r="B75" s="87" t="s">
        <v>133</v>
      </c>
      <c r="C75" s="87" t="s">
        <v>138</v>
      </c>
      <c r="D75" s="87" t="s">
        <v>1615</v>
      </c>
      <c r="E75" s="87" t="s">
        <v>1557</v>
      </c>
      <c r="F75" s="87" t="s">
        <v>1558</v>
      </c>
      <c r="G75" s="150">
        <v>0</v>
      </c>
    </row>
    <row r="76" spans="1:7" x14ac:dyDescent="0.3">
      <c r="A76" s="1"/>
      <c r="B76" s="87" t="s">
        <v>350</v>
      </c>
      <c r="C76" s="87" t="s">
        <v>1055</v>
      </c>
      <c r="D76" s="87" t="s">
        <v>1616</v>
      </c>
      <c r="E76" s="87" t="s">
        <v>1617</v>
      </c>
      <c r="F76" s="87" t="s">
        <v>1558</v>
      </c>
      <c r="G76" s="150">
        <v>0</v>
      </c>
    </row>
    <row r="77" spans="1:7" x14ac:dyDescent="0.3">
      <c r="A77" s="1"/>
      <c r="B77" s="87" t="s">
        <v>350</v>
      </c>
      <c r="C77" s="87" t="s">
        <v>1055</v>
      </c>
      <c r="D77" s="87" t="s">
        <v>1618</v>
      </c>
      <c r="E77" s="87" t="s">
        <v>1617</v>
      </c>
      <c r="F77" s="87" t="s">
        <v>1558</v>
      </c>
      <c r="G77" s="150">
        <v>24378.400000000001</v>
      </c>
    </row>
    <row r="78" spans="1:7" x14ac:dyDescent="0.3">
      <c r="A78" s="1"/>
      <c r="B78" s="87" t="s">
        <v>350</v>
      </c>
      <c r="C78" s="87" t="s">
        <v>1055</v>
      </c>
      <c r="D78" s="87" t="s">
        <v>1619</v>
      </c>
      <c r="E78" s="87" t="s">
        <v>1617</v>
      </c>
      <c r="F78" s="87" t="s">
        <v>1558</v>
      </c>
      <c r="G78" s="150">
        <v>22014.2</v>
      </c>
    </row>
    <row r="79" spans="1:7" x14ac:dyDescent="0.3">
      <c r="A79" s="1"/>
      <c r="B79" s="87" t="s">
        <v>350</v>
      </c>
      <c r="C79" s="87" t="s">
        <v>1159</v>
      </c>
      <c r="D79" s="87" t="s">
        <v>1620</v>
      </c>
      <c r="E79" s="87" t="s">
        <v>1617</v>
      </c>
      <c r="F79" s="87" t="s">
        <v>1558</v>
      </c>
      <c r="G79" s="150">
        <v>0</v>
      </c>
    </row>
    <row r="80" spans="1:7" x14ac:dyDescent="0.3">
      <c r="A80" s="1"/>
      <c r="B80" s="87" t="s">
        <v>350</v>
      </c>
      <c r="C80" s="87" t="s">
        <v>1159</v>
      </c>
      <c r="D80" s="87" t="s">
        <v>1621</v>
      </c>
      <c r="E80" s="87" t="s">
        <v>1617</v>
      </c>
      <c r="F80" s="87" t="s">
        <v>1558</v>
      </c>
      <c r="G80" s="150">
        <v>18913.61</v>
      </c>
    </row>
    <row r="81" spans="1:7" x14ac:dyDescent="0.3">
      <c r="A81" s="1"/>
      <c r="B81" s="87" t="s">
        <v>350</v>
      </c>
      <c r="C81" s="87" t="s">
        <v>1160</v>
      </c>
      <c r="D81" s="87" t="s">
        <v>1622</v>
      </c>
      <c r="E81" s="87" t="s">
        <v>1617</v>
      </c>
      <c r="F81" s="87" t="s">
        <v>1558</v>
      </c>
      <c r="G81" s="150">
        <v>13184.64</v>
      </c>
    </row>
    <row r="82" spans="1:7" x14ac:dyDescent="0.3">
      <c r="A82" s="1"/>
      <c r="B82" s="87" t="s">
        <v>350</v>
      </c>
      <c r="C82" s="87" t="s">
        <v>1160</v>
      </c>
      <c r="D82" s="87" t="s">
        <v>1623</v>
      </c>
      <c r="E82" s="87" t="s">
        <v>1617</v>
      </c>
      <c r="F82" s="87" t="s">
        <v>1558</v>
      </c>
      <c r="G82" s="150">
        <v>0</v>
      </c>
    </row>
    <row r="83" spans="1:7" x14ac:dyDescent="0.3">
      <c r="A83" s="1"/>
      <c r="B83" s="87" t="s">
        <v>350</v>
      </c>
      <c r="C83" s="87" t="s">
        <v>1161</v>
      </c>
      <c r="D83" s="87" t="s">
        <v>1624</v>
      </c>
      <c r="E83" s="87" t="s">
        <v>1617</v>
      </c>
      <c r="F83" s="87" t="s">
        <v>1558</v>
      </c>
      <c r="G83" s="150">
        <v>7519</v>
      </c>
    </row>
    <row r="84" spans="1:7" x14ac:dyDescent="0.3">
      <c r="A84" s="1"/>
      <c r="B84" s="87" t="s">
        <v>350</v>
      </c>
      <c r="C84" s="87" t="s">
        <v>1161</v>
      </c>
      <c r="D84" s="87" t="s">
        <v>1625</v>
      </c>
      <c r="E84" s="87" t="s">
        <v>1617</v>
      </c>
      <c r="F84" s="87" t="s">
        <v>1558</v>
      </c>
      <c r="G84" s="150">
        <v>8390.06</v>
      </c>
    </row>
    <row r="85" spans="1:7" ht="26.4" x14ac:dyDescent="0.3">
      <c r="A85" s="1"/>
      <c r="B85" s="87" t="s">
        <v>569</v>
      </c>
      <c r="C85" s="87" t="s">
        <v>1162</v>
      </c>
      <c r="D85" s="87" t="s">
        <v>655</v>
      </c>
      <c r="E85" s="87" t="s">
        <v>1557</v>
      </c>
      <c r="F85" s="87" t="s">
        <v>1558</v>
      </c>
      <c r="G85" s="150">
        <v>0</v>
      </c>
    </row>
    <row r="86" spans="1:7" ht="26.4" x14ac:dyDescent="0.3">
      <c r="A86" s="1"/>
      <c r="B86" s="87" t="s">
        <v>569</v>
      </c>
      <c r="C86" s="87" t="s">
        <v>1162</v>
      </c>
      <c r="D86" s="87" t="s">
        <v>656</v>
      </c>
      <c r="E86" s="87" t="s">
        <v>1557</v>
      </c>
      <c r="F86" s="87" t="s">
        <v>1558</v>
      </c>
      <c r="G86" s="150">
        <v>0</v>
      </c>
    </row>
    <row r="87" spans="1:7" x14ac:dyDescent="0.3">
      <c r="A87" s="1"/>
      <c r="B87" s="87" t="s">
        <v>144</v>
      </c>
      <c r="C87" s="87" t="s">
        <v>145</v>
      </c>
      <c r="D87" s="87" t="s">
        <v>1626</v>
      </c>
      <c r="E87" s="87" t="s">
        <v>1557</v>
      </c>
      <c r="F87" s="87" t="s">
        <v>1558</v>
      </c>
      <c r="G87" s="150">
        <v>0</v>
      </c>
    </row>
    <row r="88" spans="1:7" x14ac:dyDescent="0.3">
      <c r="A88" s="1"/>
      <c r="B88" s="87" t="s">
        <v>144</v>
      </c>
      <c r="C88" s="87" t="s">
        <v>145</v>
      </c>
      <c r="D88" s="87" t="s">
        <v>1627</v>
      </c>
      <c r="E88" s="87" t="s">
        <v>1557</v>
      </c>
      <c r="F88" s="87" t="s">
        <v>1558</v>
      </c>
      <c r="G88" s="150">
        <v>0</v>
      </c>
    </row>
    <row r="89" spans="1:7" x14ac:dyDescent="0.3">
      <c r="A89" s="1"/>
      <c r="B89" s="87" t="s">
        <v>144</v>
      </c>
      <c r="C89" s="87" t="s">
        <v>145</v>
      </c>
      <c r="D89" s="87" t="s">
        <v>1628</v>
      </c>
      <c r="E89" s="87" t="s">
        <v>1557</v>
      </c>
      <c r="F89" s="87" t="s">
        <v>1558</v>
      </c>
      <c r="G89" s="150">
        <v>0</v>
      </c>
    </row>
    <row r="90" spans="1:7" x14ac:dyDescent="0.3">
      <c r="A90" s="1"/>
      <c r="B90" s="87" t="s">
        <v>144</v>
      </c>
      <c r="C90" s="87" t="s">
        <v>145</v>
      </c>
      <c r="D90" s="87" t="s">
        <v>1629</v>
      </c>
      <c r="E90" s="87" t="s">
        <v>1557</v>
      </c>
      <c r="F90" s="87" t="s">
        <v>1558</v>
      </c>
      <c r="G90" s="150">
        <v>0</v>
      </c>
    </row>
    <row r="91" spans="1:7" x14ac:dyDescent="0.3">
      <c r="A91" s="1"/>
      <c r="B91" s="87" t="s">
        <v>567</v>
      </c>
      <c r="C91" s="87" t="s">
        <v>1165</v>
      </c>
      <c r="D91" s="87" t="s">
        <v>1166</v>
      </c>
      <c r="E91" s="87" t="s">
        <v>1557</v>
      </c>
      <c r="F91" s="87" t="s">
        <v>1558</v>
      </c>
      <c r="G91" s="150">
        <v>0</v>
      </c>
    </row>
    <row r="92" spans="1:7" x14ac:dyDescent="0.3">
      <c r="A92" s="1"/>
      <c r="B92" s="87" t="s">
        <v>567</v>
      </c>
      <c r="C92" s="87" t="s">
        <v>1165</v>
      </c>
      <c r="D92" s="87" t="s">
        <v>1630</v>
      </c>
      <c r="E92" s="87" t="s">
        <v>1557</v>
      </c>
      <c r="F92" s="87" t="s">
        <v>1558</v>
      </c>
      <c r="G92" s="150">
        <v>0</v>
      </c>
    </row>
    <row r="93" spans="1:7" x14ac:dyDescent="0.3">
      <c r="A93" s="1"/>
      <c r="B93" s="87" t="s">
        <v>567</v>
      </c>
      <c r="C93" s="87" t="s">
        <v>1165</v>
      </c>
      <c r="D93" s="87" t="s">
        <v>1630</v>
      </c>
      <c r="E93" s="87" t="s">
        <v>1559</v>
      </c>
      <c r="F93" s="87" t="s">
        <v>1558</v>
      </c>
      <c r="G93" s="150">
        <v>0</v>
      </c>
    </row>
    <row r="94" spans="1:7" x14ac:dyDescent="0.3">
      <c r="A94" s="1"/>
      <c r="B94" s="87" t="s">
        <v>567</v>
      </c>
      <c r="C94" s="87" t="s">
        <v>1165</v>
      </c>
      <c r="D94" s="87" t="s">
        <v>1631</v>
      </c>
      <c r="E94" s="87" t="s">
        <v>1557</v>
      </c>
      <c r="F94" s="87" t="s">
        <v>1558</v>
      </c>
      <c r="G94" s="150">
        <v>0</v>
      </c>
    </row>
    <row r="95" spans="1:7" x14ac:dyDescent="0.3">
      <c r="A95" s="1"/>
      <c r="B95" s="87" t="s">
        <v>567</v>
      </c>
      <c r="C95" s="87" t="s">
        <v>1165</v>
      </c>
      <c r="D95" s="87" t="s">
        <v>1631</v>
      </c>
      <c r="E95" s="87" t="s">
        <v>1559</v>
      </c>
      <c r="F95" s="87" t="s">
        <v>1558</v>
      </c>
      <c r="G95" s="150">
        <v>0</v>
      </c>
    </row>
    <row r="96" spans="1:7" x14ac:dyDescent="0.3">
      <c r="A96" s="1"/>
      <c r="B96" s="87" t="s">
        <v>567</v>
      </c>
      <c r="C96" s="87" t="s">
        <v>1165</v>
      </c>
      <c r="D96" s="87" t="s">
        <v>1632</v>
      </c>
      <c r="E96" s="87" t="s">
        <v>1557</v>
      </c>
      <c r="F96" s="87" t="s">
        <v>1558</v>
      </c>
      <c r="G96" s="150">
        <v>0</v>
      </c>
    </row>
    <row r="97" spans="1:7" x14ac:dyDescent="0.3">
      <c r="A97" s="1"/>
      <c r="B97" s="87" t="s">
        <v>567</v>
      </c>
      <c r="C97" s="87" t="s">
        <v>1165</v>
      </c>
      <c r="D97" s="87" t="s">
        <v>1632</v>
      </c>
      <c r="E97" s="87" t="s">
        <v>1559</v>
      </c>
      <c r="F97" s="87" t="s">
        <v>1558</v>
      </c>
      <c r="G97" s="150">
        <v>0</v>
      </c>
    </row>
    <row r="98" spans="1:7" x14ac:dyDescent="0.3">
      <c r="A98" s="1"/>
      <c r="B98" s="87" t="s">
        <v>150</v>
      </c>
      <c r="C98" s="87" t="s">
        <v>1171</v>
      </c>
      <c r="D98" s="87" t="s">
        <v>712</v>
      </c>
      <c r="E98" s="87" t="s">
        <v>1582</v>
      </c>
      <c r="F98" s="87" t="s">
        <v>1558</v>
      </c>
      <c r="G98" s="150">
        <v>1337938</v>
      </c>
    </row>
    <row r="99" spans="1:7" x14ac:dyDescent="0.3">
      <c r="A99" s="1"/>
      <c r="B99" s="87" t="s">
        <v>153</v>
      </c>
      <c r="C99" s="87" t="s">
        <v>1172</v>
      </c>
      <c r="D99" s="87" t="s">
        <v>1633</v>
      </c>
      <c r="E99" s="87" t="s">
        <v>1582</v>
      </c>
      <c r="F99" s="87" t="s">
        <v>1558</v>
      </c>
      <c r="G99" s="150">
        <v>53329.03</v>
      </c>
    </row>
    <row r="100" spans="1:7" x14ac:dyDescent="0.3">
      <c r="A100" s="1"/>
      <c r="B100" s="87" t="s">
        <v>153</v>
      </c>
      <c r="C100" s="87" t="s">
        <v>1172</v>
      </c>
      <c r="D100" s="87" t="s">
        <v>1634</v>
      </c>
      <c r="E100" s="87" t="s">
        <v>1582</v>
      </c>
      <c r="F100" s="87" t="s">
        <v>1558</v>
      </c>
      <c r="G100" s="150">
        <v>23655.85</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555</v>
      </c>
      <c r="C6" s="200" t="s">
        <v>1635</v>
      </c>
      <c r="D6" s="200"/>
      <c r="E6" s="200"/>
      <c r="F6" s="200"/>
      <c r="G6" s="200"/>
      <c r="H6" s="200"/>
      <c r="I6" s="200"/>
      <c r="J6" s="200"/>
      <c r="K6" s="200"/>
      <c r="L6" s="200"/>
      <c r="M6" s="200"/>
      <c r="N6" s="200"/>
      <c r="O6" s="200"/>
      <c r="P6" s="200"/>
    </row>
    <row r="7" spans="1:16" ht="40.049999999999997" customHeight="1" x14ac:dyDescent="0.3">
      <c r="A7" s="1"/>
      <c r="B7" s="200"/>
      <c r="C7" s="3" t="s">
        <v>228</v>
      </c>
      <c r="D7" s="3" t="s">
        <v>78</v>
      </c>
      <c r="E7" s="3" t="s">
        <v>85</v>
      </c>
      <c r="F7" s="3" t="s">
        <v>85</v>
      </c>
      <c r="G7" s="3" t="s">
        <v>94</v>
      </c>
      <c r="H7" s="3" t="s">
        <v>613</v>
      </c>
      <c r="I7" s="3" t="s">
        <v>97</v>
      </c>
      <c r="J7" s="3" t="s">
        <v>97</v>
      </c>
      <c r="K7" s="3" t="s">
        <v>133</v>
      </c>
      <c r="L7" s="3" t="s">
        <v>133</v>
      </c>
      <c r="M7" s="3" t="s">
        <v>133</v>
      </c>
      <c r="N7" s="3" t="s">
        <v>133</v>
      </c>
      <c r="O7" s="3" t="s">
        <v>150</v>
      </c>
      <c r="P7" s="3" t="s">
        <v>153</v>
      </c>
    </row>
    <row r="8" spans="1:16" ht="40.049999999999997" customHeight="1" x14ac:dyDescent="0.3">
      <c r="A8" s="1"/>
      <c r="B8" s="200"/>
      <c r="C8" s="3" t="s">
        <v>69</v>
      </c>
      <c r="D8" s="3" t="s">
        <v>83</v>
      </c>
      <c r="E8" s="3" t="s">
        <v>1636</v>
      </c>
      <c r="F8" s="3" t="s">
        <v>1637</v>
      </c>
      <c r="G8" s="3" t="s">
        <v>1638</v>
      </c>
      <c r="H8" s="3" t="s">
        <v>1639</v>
      </c>
      <c r="I8" s="3" t="s">
        <v>106</v>
      </c>
      <c r="J8" s="3" t="s">
        <v>109</v>
      </c>
      <c r="K8" s="3" t="s">
        <v>1640</v>
      </c>
      <c r="L8" s="3" t="s">
        <v>1641</v>
      </c>
      <c r="M8" s="3" t="s">
        <v>135</v>
      </c>
      <c r="N8" s="3" t="s">
        <v>1642</v>
      </c>
      <c r="O8" s="3" t="s">
        <v>482</v>
      </c>
      <c r="P8" s="3" t="s">
        <v>1643</v>
      </c>
    </row>
    <row r="9" spans="1:16" x14ac:dyDescent="0.3">
      <c r="A9" s="1"/>
      <c r="B9" s="151" t="s">
        <v>183</v>
      </c>
      <c r="C9" s="149">
        <v>806.6</v>
      </c>
      <c r="D9" s="149">
        <v>2981.64</v>
      </c>
      <c r="E9" s="149">
        <v>84.33</v>
      </c>
      <c r="F9" s="149">
        <v>84.33</v>
      </c>
      <c r="G9" s="149">
        <v>4468.8</v>
      </c>
      <c r="H9" s="149">
        <v>514.85</v>
      </c>
      <c r="I9" s="149">
        <v>8292</v>
      </c>
      <c r="J9" s="149">
        <v>22705</v>
      </c>
      <c r="K9" s="149">
        <v>3710.4495999999999</v>
      </c>
      <c r="L9" s="149">
        <v>4266.3970900000004</v>
      </c>
      <c r="M9" s="149">
        <v>4261.7618599999996</v>
      </c>
      <c r="N9" s="149">
        <v>4265.8000899999997</v>
      </c>
      <c r="O9" s="149">
        <v>6636.5456000000004</v>
      </c>
      <c r="P9" s="149">
        <v>7036.6170000000002</v>
      </c>
    </row>
    <row r="10" spans="1:16" x14ac:dyDescent="0.3">
      <c r="A10" s="1"/>
      <c r="B10" s="151" t="s">
        <v>1644</v>
      </c>
      <c r="C10" s="149">
        <v>806.5</v>
      </c>
      <c r="D10" s="149">
        <v>2986.03</v>
      </c>
      <c r="E10" s="149">
        <v>86.16</v>
      </c>
      <c r="F10" s="149">
        <v>86.16</v>
      </c>
      <c r="G10" s="149">
        <v>4472.8999999999996</v>
      </c>
      <c r="H10" s="149">
        <v>515.83000000000004</v>
      </c>
      <c r="I10" s="149">
        <v>8346</v>
      </c>
      <c r="J10" s="149">
        <v>22708</v>
      </c>
      <c r="K10" s="149">
        <v>3796.52214</v>
      </c>
      <c r="L10" s="149">
        <v>4298.2849100000003</v>
      </c>
      <c r="M10" s="149">
        <v>4294.07539</v>
      </c>
      <c r="N10" s="149">
        <v>4298.0403900000001</v>
      </c>
      <c r="O10" s="149">
        <v>6634.5825000000004</v>
      </c>
      <c r="P10" s="149">
        <v>7034.2659999999996</v>
      </c>
    </row>
    <row r="11" spans="1:16" x14ac:dyDescent="0.3">
      <c r="A11" s="1"/>
      <c r="B11" s="151" t="s">
        <v>1645</v>
      </c>
      <c r="C11" s="149">
        <v>806.7</v>
      </c>
      <c r="D11" s="149">
        <v>0</v>
      </c>
      <c r="E11" s="149">
        <v>87.74</v>
      </c>
      <c r="F11" s="149">
        <v>87.74</v>
      </c>
      <c r="G11" s="149">
        <v>4471.8999999999996</v>
      </c>
      <c r="H11" s="149">
        <v>515.83000000000004</v>
      </c>
      <c r="I11" s="149">
        <v>8399</v>
      </c>
      <c r="J11" s="149">
        <v>22667</v>
      </c>
      <c r="K11" s="149">
        <v>3933.2321200000001</v>
      </c>
      <c r="L11" s="149">
        <v>4374.9473600000001</v>
      </c>
      <c r="M11" s="149">
        <v>4371.2585399999998</v>
      </c>
      <c r="N11" s="149">
        <v>4374.9469799999997</v>
      </c>
      <c r="O11" s="149">
        <v>6634.5825000000004</v>
      </c>
      <c r="P11" s="149">
        <v>7035.0519999999997</v>
      </c>
    </row>
    <row r="12" spans="1:16" x14ac:dyDescent="0.3">
      <c r="A12" s="1"/>
      <c r="B12" s="151" t="s">
        <v>1646</v>
      </c>
      <c r="C12" s="149">
        <v>806.9</v>
      </c>
      <c r="D12" s="149">
        <v>0</v>
      </c>
      <c r="E12" s="149">
        <v>90.08</v>
      </c>
      <c r="F12" s="149">
        <v>90.08</v>
      </c>
      <c r="G12" s="149">
        <v>4467.1000000000004</v>
      </c>
      <c r="H12" s="149">
        <v>513.87</v>
      </c>
      <c r="I12" s="149">
        <v>8453</v>
      </c>
      <c r="J12" s="149">
        <v>22791</v>
      </c>
      <c r="K12" s="149">
        <v>3998.4386399999999</v>
      </c>
      <c r="L12" s="149">
        <v>4407.2738600000002</v>
      </c>
      <c r="M12" s="149">
        <v>4404.2179100000003</v>
      </c>
      <c r="N12" s="149">
        <v>4407.7655800000002</v>
      </c>
      <c r="O12" s="149">
        <v>6637.3310000000001</v>
      </c>
      <c r="P12" s="149">
        <v>7035.9070000000002</v>
      </c>
    </row>
    <row r="13" spans="1:16" x14ac:dyDescent="0.3">
      <c r="A13" s="1"/>
      <c r="B13" s="151" t="s">
        <v>406</v>
      </c>
      <c r="C13" s="149">
        <v>807</v>
      </c>
      <c r="D13" s="149">
        <v>0</v>
      </c>
      <c r="E13" s="149">
        <v>91.62</v>
      </c>
      <c r="F13" s="149">
        <v>91.62</v>
      </c>
      <c r="G13" s="149">
        <v>4472.6000000000004</v>
      </c>
      <c r="H13" s="149">
        <v>512.89</v>
      </c>
      <c r="I13" s="149">
        <v>8507</v>
      </c>
      <c r="J13" s="149">
        <v>22711</v>
      </c>
      <c r="K13" s="149">
        <v>4035.3927600000002</v>
      </c>
      <c r="L13" s="149">
        <v>4426.2119300000004</v>
      </c>
      <c r="M13" s="149">
        <v>4422.7817500000001</v>
      </c>
      <c r="N13" s="149">
        <v>4426.94092</v>
      </c>
      <c r="O13" s="149">
        <v>6637.723</v>
      </c>
      <c r="P13" s="149">
        <v>7034.6729999999998</v>
      </c>
    </row>
    <row r="14" spans="1:16" x14ac:dyDescent="0.3">
      <c r="A14" s="1"/>
      <c r="B14" s="151" t="s">
        <v>1647</v>
      </c>
      <c r="C14" s="149">
        <v>807.6</v>
      </c>
      <c r="D14" s="149">
        <v>0</v>
      </c>
      <c r="E14" s="149">
        <v>92.63</v>
      </c>
      <c r="F14" s="149">
        <v>92.63</v>
      </c>
      <c r="G14" s="149">
        <v>4469.3999999999996</v>
      </c>
      <c r="H14" s="149">
        <v>513.87</v>
      </c>
      <c r="I14" s="149">
        <v>8552</v>
      </c>
      <c r="J14" s="149">
        <v>22849</v>
      </c>
      <c r="K14" s="149">
        <v>4021.56639</v>
      </c>
      <c r="L14" s="149">
        <v>4409.1590900000001</v>
      </c>
      <c r="M14" s="149">
        <v>4405.4122900000002</v>
      </c>
      <c r="N14" s="149">
        <v>4409.5100400000001</v>
      </c>
      <c r="O14" s="149">
        <v>6637.3310000000001</v>
      </c>
      <c r="P14" s="149">
        <v>7032.1570000000002</v>
      </c>
    </row>
    <row r="15" spans="1:16" x14ac:dyDescent="0.3">
      <c r="A15" s="1"/>
      <c r="B15" s="151" t="s">
        <v>278</v>
      </c>
      <c r="C15" s="149">
        <v>808.5</v>
      </c>
      <c r="D15" s="149">
        <v>0</v>
      </c>
      <c r="E15" s="149">
        <v>93.33</v>
      </c>
      <c r="F15" s="149">
        <v>93.33</v>
      </c>
      <c r="G15" s="149">
        <v>4476.7</v>
      </c>
      <c r="H15" s="149">
        <v>512.89</v>
      </c>
      <c r="I15" s="149">
        <v>8562</v>
      </c>
      <c r="J15" s="149">
        <v>22740</v>
      </c>
      <c r="K15" s="149">
        <v>3965.9942599999999</v>
      </c>
      <c r="L15" s="149">
        <v>4373.0529800000004</v>
      </c>
      <c r="M15" s="149">
        <v>4369.4736499999999</v>
      </c>
      <c r="N15" s="149">
        <v>4373.5633900000003</v>
      </c>
      <c r="O15" s="149">
        <v>6637.723</v>
      </c>
      <c r="P15" s="149">
        <v>7029.9570000000003</v>
      </c>
    </row>
    <row r="16" spans="1:16" x14ac:dyDescent="0.3">
      <c r="A16" s="1"/>
      <c r="B16" s="151" t="s">
        <v>348</v>
      </c>
      <c r="C16" s="149">
        <v>871.5</v>
      </c>
      <c r="D16" s="149">
        <v>0</v>
      </c>
      <c r="E16" s="149">
        <v>93.59</v>
      </c>
      <c r="F16" s="149">
        <v>93.59</v>
      </c>
      <c r="G16" s="149">
        <v>4467.8</v>
      </c>
      <c r="H16" s="149">
        <v>514.85</v>
      </c>
      <c r="I16" s="149">
        <v>8574</v>
      </c>
      <c r="J16" s="149">
        <v>22717</v>
      </c>
      <c r="K16" s="149">
        <v>3888.9972699999998</v>
      </c>
      <c r="L16" s="149">
        <v>4324.27063</v>
      </c>
      <c r="M16" s="149">
        <v>4321.35124</v>
      </c>
      <c r="N16" s="149">
        <v>4324.8661000000002</v>
      </c>
      <c r="O16" s="149">
        <v>6638.116</v>
      </c>
      <c r="P16" s="149">
        <v>7027.6130000000003</v>
      </c>
    </row>
    <row r="17" spans="1:16" x14ac:dyDescent="0.3">
      <c r="A17" s="1"/>
      <c r="B17" s="151" t="s">
        <v>172</v>
      </c>
      <c r="C17" s="149">
        <v>872</v>
      </c>
      <c r="D17" s="149">
        <v>3002.72</v>
      </c>
      <c r="E17" s="149">
        <v>92.58</v>
      </c>
      <c r="F17" s="149">
        <v>92.58</v>
      </c>
      <c r="G17" s="149">
        <v>4467.8</v>
      </c>
      <c r="H17" s="149">
        <v>516.80999999999995</v>
      </c>
      <c r="I17" s="149">
        <v>8544</v>
      </c>
      <c r="J17" s="149">
        <v>22706</v>
      </c>
      <c r="K17" s="149">
        <v>3817.5621000000001</v>
      </c>
      <c r="L17" s="149">
        <v>4280.0983399999996</v>
      </c>
      <c r="M17" s="149">
        <v>4277.9815699999999</v>
      </c>
      <c r="N17" s="149">
        <v>4280.5084200000001</v>
      </c>
      <c r="O17" s="149">
        <v>6639.6859999999997</v>
      </c>
      <c r="P17" s="149">
        <v>7025.7169999999996</v>
      </c>
    </row>
    <row r="18" spans="1:16" x14ac:dyDescent="0.3">
      <c r="A18" s="1"/>
      <c r="B18" s="151" t="s">
        <v>220</v>
      </c>
      <c r="C18" s="149">
        <v>869.4</v>
      </c>
      <c r="D18" s="149">
        <v>2988.1</v>
      </c>
      <c r="E18" s="149">
        <v>91.48</v>
      </c>
      <c r="F18" s="149">
        <v>91.48</v>
      </c>
      <c r="G18" s="149">
        <v>4467.8</v>
      </c>
      <c r="H18" s="149">
        <v>513.87</v>
      </c>
      <c r="I18" s="149">
        <v>8449</v>
      </c>
      <c r="J18" s="149">
        <v>22767</v>
      </c>
      <c r="K18" s="149">
        <v>3761.7416400000002</v>
      </c>
      <c r="L18" s="149">
        <v>4248.1693299999997</v>
      </c>
      <c r="M18" s="149">
        <v>4245.9598500000002</v>
      </c>
      <c r="N18" s="149">
        <v>4248.2395200000001</v>
      </c>
      <c r="O18" s="149">
        <v>6637.3310000000001</v>
      </c>
      <c r="P18" s="149">
        <v>6910.3140000000003</v>
      </c>
    </row>
    <row r="19" spans="1:16" x14ac:dyDescent="0.3">
      <c r="A19" s="1"/>
      <c r="B19" s="151" t="s">
        <v>445</v>
      </c>
      <c r="C19" s="149">
        <v>820.6</v>
      </c>
      <c r="D19" s="149">
        <v>2944.36</v>
      </c>
      <c r="E19" s="149">
        <v>90.09</v>
      </c>
      <c r="F19" s="149">
        <v>90.09</v>
      </c>
      <c r="G19" s="149">
        <v>4467.8</v>
      </c>
      <c r="H19" s="149">
        <v>508.97</v>
      </c>
      <c r="I19" s="149">
        <v>8355</v>
      </c>
      <c r="J19" s="149">
        <v>22810</v>
      </c>
      <c r="K19" s="149">
        <v>3726.8596600000001</v>
      </c>
      <c r="L19" s="149">
        <v>4229.2892499999998</v>
      </c>
      <c r="M19" s="149">
        <v>4229.4075000000003</v>
      </c>
      <c r="N19" s="149">
        <v>4230.5568700000003</v>
      </c>
      <c r="O19" s="149">
        <v>6642.8270000000002</v>
      </c>
      <c r="P19" s="149">
        <v>6800.2569999999996</v>
      </c>
    </row>
    <row r="20" spans="1:16" x14ac:dyDescent="0.3">
      <c r="A20" s="1"/>
      <c r="B20" s="151" t="s">
        <v>1648</v>
      </c>
      <c r="C20" s="149">
        <v>802</v>
      </c>
      <c r="D20" s="149">
        <v>2841.36</v>
      </c>
      <c r="E20" s="149">
        <v>88.96</v>
      </c>
      <c r="F20" s="149">
        <v>88.96</v>
      </c>
      <c r="G20" s="149">
        <v>4467.8</v>
      </c>
      <c r="H20" s="149">
        <v>512.89</v>
      </c>
      <c r="I20" s="149">
        <v>8260</v>
      </c>
      <c r="J20" s="149">
        <v>22680</v>
      </c>
      <c r="K20" s="149">
        <v>3718.0431400000002</v>
      </c>
      <c r="L20" s="149">
        <v>4212.7342200000003</v>
      </c>
      <c r="M20" s="149">
        <v>4218.4230799999996</v>
      </c>
      <c r="N20" s="149">
        <v>4215.9431500000001</v>
      </c>
      <c r="O20" s="149">
        <v>6644.0050000000001</v>
      </c>
      <c r="P20" s="149">
        <v>7015.9960000000001</v>
      </c>
    </row>
    <row r="21" spans="1:16" x14ac:dyDescent="0.3">
      <c r="A21" s="1"/>
      <c r="B21" s="151" t="s">
        <v>1649</v>
      </c>
      <c r="C21" s="149">
        <v>802.6</v>
      </c>
      <c r="D21" s="149">
        <v>2824</v>
      </c>
      <c r="E21" s="149">
        <v>88.03</v>
      </c>
      <c r="F21" s="149">
        <v>88.03</v>
      </c>
      <c r="G21" s="149">
        <v>4467.8</v>
      </c>
      <c r="H21" s="149">
        <v>512.89</v>
      </c>
      <c r="I21" s="149">
        <v>8166</v>
      </c>
      <c r="J21" s="149">
        <v>22860</v>
      </c>
      <c r="K21" s="149">
        <v>3675.0927000000001</v>
      </c>
      <c r="L21" s="149">
        <v>4198.9013699999996</v>
      </c>
      <c r="M21" s="149">
        <v>4207.6728800000001</v>
      </c>
      <c r="N21" s="149">
        <v>4202.6451100000004</v>
      </c>
      <c r="O21" s="149">
        <v>6643.6120000000001</v>
      </c>
      <c r="P21" s="149">
        <v>7005.2950000000001</v>
      </c>
    </row>
    <row r="22" spans="1:16" x14ac:dyDescent="0.3">
      <c r="A22" s="1"/>
      <c r="B22" s="151" t="s">
        <v>410</v>
      </c>
      <c r="C22" s="149">
        <v>802.5</v>
      </c>
      <c r="D22" s="149">
        <v>2871.45</v>
      </c>
      <c r="E22" s="149">
        <v>87.42</v>
      </c>
      <c r="F22" s="149">
        <v>87.42</v>
      </c>
      <c r="G22" s="149">
        <v>4467.8</v>
      </c>
      <c r="H22" s="149">
        <v>513.87</v>
      </c>
      <c r="I22" s="149">
        <v>8080</v>
      </c>
      <c r="J22" s="149">
        <v>22740</v>
      </c>
      <c r="K22" s="149">
        <v>3634.7942400000002</v>
      </c>
      <c r="L22" s="149">
        <v>4182.5435600000001</v>
      </c>
      <c r="M22" s="149">
        <v>4190.1031499999999</v>
      </c>
      <c r="N22" s="149">
        <v>4186.0568999999996</v>
      </c>
      <c r="O22" s="149">
        <v>6644.3969999999999</v>
      </c>
      <c r="P22" s="149">
        <v>6935.1139999999996</v>
      </c>
    </row>
    <row r="23" spans="1:16" x14ac:dyDescent="0.3">
      <c r="A23" s="1"/>
      <c r="B23" s="151" t="s">
        <v>279</v>
      </c>
      <c r="C23" s="149">
        <v>802.3</v>
      </c>
      <c r="D23" s="149">
        <v>2833.5</v>
      </c>
      <c r="E23" s="149">
        <v>86.32</v>
      </c>
      <c r="F23" s="149">
        <v>86.32</v>
      </c>
      <c r="G23" s="149">
        <v>4467.8</v>
      </c>
      <c r="H23" s="149">
        <v>511.91</v>
      </c>
      <c r="I23" s="149">
        <v>8035</v>
      </c>
      <c r="J23" s="149">
        <v>23044</v>
      </c>
      <c r="K23" s="149">
        <v>3654.49638</v>
      </c>
      <c r="L23" s="149">
        <v>4188.7905099999998</v>
      </c>
      <c r="M23" s="149">
        <v>4197.0710799999997</v>
      </c>
      <c r="N23" s="149">
        <v>4192.8291300000001</v>
      </c>
      <c r="O23" s="149">
        <v>6645.1819999999998</v>
      </c>
      <c r="P23" s="149">
        <v>6885.8869999999997</v>
      </c>
    </row>
    <row r="24" spans="1:16" x14ac:dyDescent="0.3">
      <c r="A24" s="1"/>
      <c r="B24" s="151" t="s">
        <v>442</v>
      </c>
      <c r="C24" s="149">
        <v>802.5</v>
      </c>
      <c r="D24" s="149">
        <v>2821.68</v>
      </c>
      <c r="E24" s="149">
        <v>85.41</v>
      </c>
      <c r="F24" s="149">
        <v>85.41</v>
      </c>
      <c r="G24" s="149">
        <v>4467.8</v>
      </c>
      <c r="H24" s="149">
        <v>513.87</v>
      </c>
      <c r="I24" s="149">
        <v>7989</v>
      </c>
      <c r="J24" s="149">
        <v>22674</v>
      </c>
      <c r="K24" s="149">
        <v>3687.9062699999999</v>
      </c>
      <c r="L24" s="149">
        <v>4218.48297</v>
      </c>
      <c r="M24" s="149">
        <v>4227.6573200000003</v>
      </c>
      <c r="N24" s="149">
        <v>4222.80159</v>
      </c>
      <c r="O24" s="149">
        <v>6645.5749999999998</v>
      </c>
      <c r="P24" s="149">
        <v>6892.5129999999999</v>
      </c>
    </row>
    <row r="25" spans="1:16" x14ac:dyDescent="0.3">
      <c r="A25" s="1"/>
      <c r="B25" s="151" t="s">
        <v>440</v>
      </c>
      <c r="C25" s="149">
        <v>802.9</v>
      </c>
      <c r="D25" s="149">
        <v>2818.21</v>
      </c>
      <c r="E25" s="149">
        <v>84.86</v>
      </c>
      <c r="F25" s="149">
        <v>84.86</v>
      </c>
      <c r="G25" s="149">
        <v>4467.8</v>
      </c>
      <c r="H25" s="149">
        <v>512.89</v>
      </c>
      <c r="I25" s="149">
        <v>7951</v>
      </c>
      <c r="J25" s="149">
        <v>22846</v>
      </c>
      <c r="K25" s="149">
        <v>3732.4142499999998</v>
      </c>
      <c r="L25" s="149">
        <v>4246.0598</v>
      </c>
      <c r="M25" s="149">
        <v>4254.3003099999996</v>
      </c>
      <c r="N25" s="149">
        <v>4249.9534599999997</v>
      </c>
      <c r="O25" s="149">
        <v>6645.1819999999998</v>
      </c>
      <c r="P25" s="149">
        <v>7083.7979999999998</v>
      </c>
    </row>
    <row r="26" spans="1:16" x14ac:dyDescent="0.3">
      <c r="A26" s="1"/>
      <c r="B26" s="151" t="s">
        <v>244</v>
      </c>
      <c r="C26" s="149">
        <v>802.5</v>
      </c>
      <c r="D26" s="149">
        <v>2796.22</v>
      </c>
      <c r="E26" s="149">
        <v>84.82</v>
      </c>
      <c r="F26" s="149">
        <v>84.82</v>
      </c>
      <c r="G26" s="149">
        <v>4467.8</v>
      </c>
      <c r="H26" s="149">
        <v>512.89</v>
      </c>
      <c r="I26" s="149">
        <v>7913</v>
      </c>
      <c r="J26" s="149">
        <v>22856</v>
      </c>
      <c r="K26" s="149">
        <v>3762.6251200000002</v>
      </c>
      <c r="L26" s="149">
        <v>4268.1751299999996</v>
      </c>
      <c r="M26" s="149">
        <v>4276.4350899999999</v>
      </c>
      <c r="N26" s="149">
        <v>4272.2785899999999</v>
      </c>
      <c r="O26" s="149">
        <v>6641.2569999999996</v>
      </c>
      <c r="P26" s="149">
        <v>7050.5649999999996</v>
      </c>
    </row>
    <row r="27" spans="1:16" x14ac:dyDescent="0.3">
      <c r="A27" s="1"/>
      <c r="B27" s="151" t="s">
        <v>1650</v>
      </c>
      <c r="C27" s="149">
        <v>804.5</v>
      </c>
      <c r="D27" s="149">
        <v>2856.17</v>
      </c>
      <c r="E27" s="149">
        <v>84.83</v>
      </c>
      <c r="F27" s="149">
        <v>84.83</v>
      </c>
      <c r="G27" s="149">
        <v>4467.8</v>
      </c>
      <c r="H27" s="149">
        <v>513.87</v>
      </c>
      <c r="I27" s="149">
        <v>7718</v>
      </c>
      <c r="J27" s="149">
        <v>22896</v>
      </c>
      <c r="K27" s="149">
        <v>3835.20012</v>
      </c>
      <c r="L27" s="149">
        <v>4281.5227500000001</v>
      </c>
      <c r="M27" s="149">
        <v>4284.2311900000004</v>
      </c>
      <c r="N27" s="149">
        <v>4284.0686800000003</v>
      </c>
      <c r="O27" s="149">
        <v>6640.0789999999997</v>
      </c>
      <c r="P27" s="149">
        <v>7030.04</v>
      </c>
    </row>
    <row r="28" spans="1:16" x14ac:dyDescent="0.3">
      <c r="A28" s="1"/>
      <c r="B28" s="151" t="s">
        <v>1651</v>
      </c>
      <c r="C28" s="149">
        <v>806.3</v>
      </c>
      <c r="D28" s="149">
        <v>2810.35</v>
      </c>
      <c r="E28" s="149">
        <v>84.33</v>
      </c>
      <c r="F28" s="149">
        <v>84.33</v>
      </c>
      <c r="G28" s="149">
        <v>4467.8</v>
      </c>
      <c r="H28" s="149">
        <v>514.85</v>
      </c>
      <c r="I28" s="149">
        <v>7496</v>
      </c>
      <c r="J28" s="149">
        <v>22791</v>
      </c>
      <c r="K28" s="149">
        <v>3825.98686</v>
      </c>
      <c r="L28" s="149">
        <v>4284.2750500000002</v>
      </c>
      <c r="M28" s="149">
        <v>4283.5048699999998</v>
      </c>
      <c r="N28" s="149">
        <v>4285.5579399999997</v>
      </c>
      <c r="O28" s="149">
        <v>6637.723</v>
      </c>
      <c r="P28" s="149">
        <v>7037.2659999999996</v>
      </c>
    </row>
    <row r="29" spans="1:16" x14ac:dyDescent="0.3">
      <c r="A29" s="1"/>
      <c r="B29" s="151" t="s">
        <v>1652</v>
      </c>
      <c r="C29" s="149">
        <v>806.5</v>
      </c>
      <c r="D29" s="149">
        <v>2861.03</v>
      </c>
      <c r="E29" s="149">
        <v>83.6</v>
      </c>
      <c r="F29" s="149">
        <v>83.6</v>
      </c>
      <c r="G29" s="149">
        <v>4467.8</v>
      </c>
      <c r="H29" s="149">
        <v>512.89</v>
      </c>
      <c r="I29" s="149">
        <v>7272</v>
      </c>
      <c r="J29" s="149">
        <v>22703</v>
      </c>
      <c r="K29" s="149">
        <v>3775.9872399999999</v>
      </c>
      <c r="L29" s="149">
        <v>4265.61852</v>
      </c>
      <c r="M29" s="149">
        <v>4263.3792899999999</v>
      </c>
      <c r="N29" s="149">
        <v>4266.3082100000001</v>
      </c>
      <c r="O29" s="149">
        <v>6639.2939999999999</v>
      </c>
      <c r="P29" s="149">
        <v>7035.8590000000004</v>
      </c>
    </row>
    <row r="30" spans="1:16" x14ac:dyDescent="0.3">
      <c r="A30" s="1"/>
      <c r="B30" s="151" t="s">
        <v>1653</v>
      </c>
      <c r="C30" s="149">
        <v>806.6</v>
      </c>
      <c r="D30" s="149">
        <v>2885.58</v>
      </c>
      <c r="E30" s="149">
        <v>83.03</v>
      </c>
      <c r="F30" s="149">
        <v>83.03</v>
      </c>
      <c r="G30" s="149">
        <v>4467.8</v>
      </c>
      <c r="H30" s="149">
        <v>511.91</v>
      </c>
      <c r="I30" s="149">
        <v>7102</v>
      </c>
      <c r="J30" s="149">
        <v>22695</v>
      </c>
      <c r="K30" s="149">
        <v>3744.9066200000002</v>
      </c>
      <c r="L30" s="149">
        <v>4249.2240899999997</v>
      </c>
      <c r="M30" s="149">
        <v>4246.0884100000003</v>
      </c>
      <c r="N30" s="149">
        <v>4249.4663200000005</v>
      </c>
      <c r="O30" s="149">
        <v>6638.5086000000001</v>
      </c>
      <c r="P30" s="149">
        <v>7034.4870000000001</v>
      </c>
    </row>
    <row r="31" spans="1:16" x14ac:dyDescent="0.3">
      <c r="A31" s="1"/>
      <c r="B31" s="151" t="s">
        <v>1654</v>
      </c>
      <c r="C31" s="149">
        <v>806.6</v>
      </c>
      <c r="D31" s="149">
        <v>2862.19</v>
      </c>
      <c r="E31" s="149">
        <v>82.53</v>
      </c>
      <c r="F31" s="149">
        <v>82.53</v>
      </c>
      <c r="G31" s="149">
        <v>4467.8</v>
      </c>
      <c r="H31" s="149">
        <v>511.91</v>
      </c>
      <c r="I31" s="149">
        <v>7016</v>
      </c>
      <c r="J31" s="149">
        <v>22646</v>
      </c>
      <c r="K31" s="149">
        <v>3744.6380600000002</v>
      </c>
      <c r="L31" s="149">
        <v>4259.0812699999997</v>
      </c>
      <c r="M31" s="149">
        <v>4255.2612300000001</v>
      </c>
      <c r="N31" s="149">
        <v>4259.03244</v>
      </c>
      <c r="O31" s="149">
        <v>6638.9009999999998</v>
      </c>
      <c r="P31" s="149">
        <v>7033.2389999999996</v>
      </c>
    </row>
    <row r="32" spans="1:16" x14ac:dyDescent="0.3">
      <c r="A32" s="1"/>
      <c r="B32" s="151" t="s">
        <v>1655</v>
      </c>
      <c r="C32" s="149">
        <v>806.6</v>
      </c>
      <c r="D32" s="149">
        <v>2917.51</v>
      </c>
      <c r="E32" s="149">
        <v>82.69</v>
      </c>
      <c r="F32" s="149">
        <v>82.69</v>
      </c>
      <c r="G32" s="149">
        <v>4467.8</v>
      </c>
      <c r="H32" s="149">
        <v>513.87</v>
      </c>
      <c r="I32" s="149">
        <v>7005</v>
      </c>
      <c r="J32" s="149">
        <v>22782</v>
      </c>
      <c r="K32" s="149">
        <v>3769.4938699999998</v>
      </c>
      <c r="L32" s="149">
        <v>4272.4628400000001</v>
      </c>
      <c r="M32" s="149">
        <v>4269.0097800000003</v>
      </c>
      <c r="N32" s="149">
        <v>4272.6013199999998</v>
      </c>
      <c r="O32" s="149">
        <v>6636.5456000000004</v>
      </c>
      <c r="P32" s="149">
        <v>7031.9290000000001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555</v>
      </c>
      <c r="C6" s="200" t="s">
        <v>1656</v>
      </c>
      <c r="D6" s="200"/>
      <c r="E6" s="200"/>
      <c r="F6" s="200"/>
      <c r="G6" s="200"/>
      <c r="H6" s="200"/>
      <c r="I6" s="200"/>
      <c r="J6" s="200"/>
      <c r="K6" s="200"/>
      <c r="L6" s="200"/>
      <c r="M6" s="200"/>
      <c r="N6" s="200"/>
      <c r="O6" s="200"/>
      <c r="P6" s="200"/>
      <c r="Q6" s="200"/>
    </row>
    <row r="7" spans="1:17" ht="40.049999999999997" customHeight="1" x14ac:dyDescent="0.3">
      <c r="A7" s="1"/>
      <c r="B7" s="200"/>
      <c r="C7" s="3" t="s">
        <v>228</v>
      </c>
      <c r="D7" s="3" t="s">
        <v>78</v>
      </c>
      <c r="E7" s="3" t="s">
        <v>78</v>
      </c>
      <c r="F7" s="3" t="s">
        <v>85</v>
      </c>
      <c r="G7" s="3" t="s">
        <v>85</v>
      </c>
      <c r="H7" s="3" t="s">
        <v>85</v>
      </c>
      <c r="I7" s="3" t="s">
        <v>85</v>
      </c>
      <c r="J7" s="3" t="s">
        <v>94</v>
      </c>
      <c r="K7" s="3" t="s">
        <v>613</v>
      </c>
      <c r="L7" s="3" t="s">
        <v>97</v>
      </c>
      <c r="M7" s="3" t="s">
        <v>97</v>
      </c>
      <c r="N7" s="3" t="s">
        <v>133</v>
      </c>
      <c r="O7" s="3" t="s">
        <v>133</v>
      </c>
      <c r="P7" s="3" t="s">
        <v>150</v>
      </c>
      <c r="Q7" s="3" t="s">
        <v>153</v>
      </c>
    </row>
    <row r="8" spans="1:17" ht="40.049999999999997" customHeight="1" x14ac:dyDescent="0.3">
      <c r="A8" s="1"/>
      <c r="B8" s="200"/>
      <c r="C8" s="3" t="s">
        <v>1108</v>
      </c>
      <c r="D8" s="3" t="s">
        <v>1115</v>
      </c>
      <c r="E8" s="3" t="s">
        <v>1116</v>
      </c>
      <c r="F8" s="3" t="s">
        <v>90</v>
      </c>
      <c r="G8" s="3" t="s">
        <v>93</v>
      </c>
      <c r="H8" s="3" t="s">
        <v>1560</v>
      </c>
      <c r="I8" s="3" t="s">
        <v>1133</v>
      </c>
      <c r="J8" s="3" t="s">
        <v>95</v>
      </c>
      <c r="K8" s="3" t="s">
        <v>1137</v>
      </c>
      <c r="L8" s="3" t="s">
        <v>106</v>
      </c>
      <c r="M8" s="3" t="s">
        <v>109</v>
      </c>
      <c r="N8" s="3" t="s">
        <v>1151</v>
      </c>
      <c r="O8" s="3" t="s">
        <v>138</v>
      </c>
      <c r="P8" s="3" t="s">
        <v>1171</v>
      </c>
      <c r="Q8" s="3" t="s">
        <v>1172</v>
      </c>
    </row>
    <row r="9" spans="1:17" x14ac:dyDescent="0.3">
      <c r="A9" s="1"/>
      <c r="B9" s="151" t="s">
        <v>183</v>
      </c>
      <c r="C9" s="149">
        <v>17.100000000000001</v>
      </c>
      <c r="D9" s="149">
        <v>20.349</v>
      </c>
      <c r="E9" s="149">
        <v>20.349</v>
      </c>
      <c r="F9" s="149">
        <v>19.7</v>
      </c>
      <c r="G9" s="149">
        <v>19.7</v>
      </c>
      <c r="H9" s="149">
        <v>22.62</v>
      </c>
      <c r="I9" s="149">
        <v>22.62</v>
      </c>
      <c r="J9" s="149">
        <v>18.100000000000001</v>
      </c>
      <c r="K9" s="149">
        <v>30.91</v>
      </c>
      <c r="L9" s="149">
        <v>20.100000000000001</v>
      </c>
      <c r="M9" s="149">
        <v>19.5</v>
      </c>
      <c r="N9" s="149">
        <v>23.47</v>
      </c>
      <c r="O9" s="149">
        <v>19.100000000000001</v>
      </c>
      <c r="P9" s="149">
        <v>17.32</v>
      </c>
      <c r="Q9" s="149">
        <v>27.23</v>
      </c>
    </row>
    <row r="10" spans="1:17" x14ac:dyDescent="0.3">
      <c r="A10" s="1"/>
      <c r="B10" s="151" t="s">
        <v>1644</v>
      </c>
      <c r="C10" s="149">
        <v>17.600000000000001</v>
      </c>
      <c r="D10" s="149">
        <v>20.472000000000001</v>
      </c>
      <c r="E10" s="149">
        <v>20.472000000000001</v>
      </c>
      <c r="F10" s="149">
        <v>19.600000000000001</v>
      </c>
      <c r="G10" s="149">
        <v>19.600000000000001</v>
      </c>
      <c r="H10" s="149">
        <v>22.26</v>
      </c>
      <c r="I10" s="149">
        <v>22.26</v>
      </c>
      <c r="J10" s="149">
        <v>18.3</v>
      </c>
      <c r="K10" s="149">
        <v>31.44</v>
      </c>
      <c r="L10" s="149">
        <v>19.7</v>
      </c>
      <c r="M10" s="149">
        <v>19.600000000000001</v>
      </c>
      <c r="N10" s="149">
        <v>23.08</v>
      </c>
      <c r="O10" s="149">
        <v>18.97</v>
      </c>
      <c r="P10" s="149">
        <v>17.32</v>
      </c>
      <c r="Q10" s="149">
        <v>27.38</v>
      </c>
    </row>
    <row r="11" spans="1:17" x14ac:dyDescent="0.3">
      <c r="A11" s="1"/>
      <c r="B11" s="151" t="s">
        <v>1645</v>
      </c>
      <c r="C11" s="149">
        <v>18.3</v>
      </c>
      <c r="D11" s="149">
        <v>20.574000000000002</v>
      </c>
      <c r="E11" s="149">
        <v>20.574000000000002</v>
      </c>
      <c r="F11" s="149">
        <v>19.399999999999999</v>
      </c>
      <c r="G11" s="149">
        <v>19.399999999999999</v>
      </c>
      <c r="H11" s="149">
        <v>21.85</v>
      </c>
      <c r="I11" s="149">
        <v>21.85</v>
      </c>
      <c r="J11" s="149">
        <v>18.100000000000001</v>
      </c>
      <c r="K11" s="149">
        <v>31.31</v>
      </c>
      <c r="L11" s="149">
        <v>19.600000000000001</v>
      </c>
      <c r="M11" s="149">
        <v>19.600000000000001</v>
      </c>
      <c r="N11" s="149">
        <v>22.94</v>
      </c>
      <c r="O11" s="149">
        <v>18.87</v>
      </c>
      <c r="P11" s="149">
        <v>17.84</v>
      </c>
      <c r="Q11" s="149">
        <v>27.54</v>
      </c>
    </row>
    <row r="12" spans="1:17" x14ac:dyDescent="0.3">
      <c r="A12" s="1"/>
      <c r="B12" s="151" t="s">
        <v>1646</v>
      </c>
      <c r="C12" s="149">
        <v>15.6</v>
      </c>
      <c r="D12" s="149">
        <v>20.847000000000001</v>
      </c>
      <c r="E12" s="149">
        <v>20.847000000000001</v>
      </c>
      <c r="F12" s="149">
        <v>19.5</v>
      </c>
      <c r="G12" s="149">
        <v>19.5</v>
      </c>
      <c r="H12" s="149">
        <v>21.5</v>
      </c>
      <c r="I12" s="149">
        <v>21.5</v>
      </c>
      <c r="J12" s="149">
        <v>18.600000000000001</v>
      </c>
      <c r="K12" s="149">
        <v>31.49</v>
      </c>
      <c r="L12" s="149">
        <v>19</v>
      </c>
      <c r="M12" s="149">
        <v>19</v>
      </c>
      <c r="N12" s="149">
        <v>22.78</v>
      </c>
      <c r="O12" s="149">
        <v>18.829999999999998</v>
      </c>
      <c r="P12" s="149">
        <v>18.07</v>
      </c>
      <c r="Q12" s="149">
        <v>27.4</v>
      </c>
    </row>
    <row r="13" spans="1:17" x14ac:dyDescent="0.3">
      <c r="A13" s="1"/>
      <c r="B13" s="151" t="s">
        <v>406</v>
      </c>
      <c r="C13" s="149">
        <v>15.5</v>
      </c>
      <c r="D13" s="149">
        <v>21.048999999999999</v>
      </c>
      <c r="E13" s="149">
        <v>21.048999999999999</v>
      </c>
      <c r="F13" s="149">
        <v>19.600000000000001</v>
      </c>
      <c r="G13" s="149">
        <v>19.600000000000001</v>
      </c>
      <c r="H13" s="149">
        <v>21.19</v>
      </c>
      <c r="I13" s="149">
        <v>21.19</v>
      </c>
      <c r="J13" s="149">
        <v>18.600000000000001</v>
      </c>
      <c r="K13" s="149">
        <v>31.56</v>
      </c>
      <c r="L13" s="149">
        <v>19.100000000000001</v>
      </c>
      <c r="M13" s="149">
        <v>18.7</v>
      </c>
      <c r="N13" s="149">
        <v>22.61</v>
      </c>
      <c r="O13" s="149">
        <v>19.07</v>
      </c>
      <c r="P13" s="149">
        <v>17.850000000000001</v>
      </c>
      <c r="Q13" s="149">
        <v>27.29</v>
      </c>
    </row>
    <row r="14" spans="1:17" x14ac:dyDescent="0.3">
      <c r="A14" s="1"/>
      <c r="B14" s="151" t="s">
        <v>1647</v>
      </c>
      <c r="C14" s="149">
        <v>15.4</v>
      </c>
      <c r="D14" s="149">
        <v>21.077999999999999</v>
      </c>
      <c r="E14" s="149">
        <v>21.077999999999999</v>
      </c>
      <c r="F14" s="149">
        <v>19.7</v>
      </c>
      <c r="G14" s="149">
        <v>19.7</v>
      </c>
      <c r="H14" s="149">
        <v>20.87</v>
      </c>
      <c r="I14" s="149">
        <v>20.87</v>
      </c>
      <c r="J14" s="149">
        <v>19.2</v>
      </c>
      <c r="K14" s="149">
        <v>31.85</v>
      </c>
      <c r="L14" s="149">
        <v>19.100000000000001</v>
      </c>
      <c r="M14" s="149">
        <v>18.7</v>
      </c>
      <c r="N14" s="149">
        <v>22.45</v>
      </c>
      <c r="O14" s="149">
        <v>19.170000000000002</v>
      </c>
      <c r="P14" s="149">
        <v>18.11</v>
      </c>
      <c r="Q14" s="149">
        <v>27.55</v>
      </c>
    </row>
    <row r="15" spans="1:17" x14ac:dyDescent="0.3">
      <c r="A15" s="1"/>
      <c r="B15" s="151" t="s">
        <v>278</v>
      </c>
      <c r="C15" s="149">
        <v>15.7</v>
      </c>
      <c r="D15" s="149">
        <v>21.094000000000001</v>
      </c>
      <c r="E15" s="149">
        <v>21.094000000000001</v>
      </c>
      <c r="F15" s="149">
        <v>19.600000000000001</v>
      </c>
      <c r="G15" s="149">
        <v>19.600000000000001</v>
      </c>
      <c r="H15" s="149">
        <v>20.79</v>
      </c>
      <c r="I15" s="149">
        <v>20.79</v>
      </c>
      <c r="J15" s="149">
        <v>19</v>
      </c>
      <c r="K15" s="149">
        <v>32.04</v>
      </c>
      <c r="L15" s="149">
        <v>18.899999999999999</v>
      </c>
      <c r="M15" s="149">
        <v>19.399999999999999</v>
      </c>
      <c r="N15" s="149">
        <v>22.34</v>
      </c>
      <c r="O15" s="149">
        <v>19.27</v>
      </c>
      <c r="P15" s="149">
        <v>18.38</v>
      </c>
      <c r="Q15" s="149">
        <v>27.42</v>
      </c>
    </row>
    <row r="16" spans="1:17" x14ac:dyDescent="0.3">
      <c r="A16" s="1"/>
      <c r="B16" s="151" t="s">
        <v>348</v>
      </c>
      <c r="C16" s="149">
        <v>14.9</v>
      </c>
      <c r="D16" s="149">
        <v>21.106000000000002</v>
      </c>
      <c r="E16" s="149">
        <v>21.106000000000002</v>
      </c>
      <c r="F16" s="149">
        <v>19.7</v>
      </c>
      <c r="G16" s="149">
        <v>19.7</v>
      </c>
      <c r="H16" s="149">
        <v>21.66</v>
      </c>
      <c r="I16" s="149">
        <v>21.66</v>
      </c>
      <c r="J16" s="149">
        <v>19.100000000000001</v>
      </c>
      <c r="K16" s="149">
        <v>32.130000000000003</v>
      </c>
      <c r="L16" s="149">
        <v>18.600000000000001</v>
      </c>
      <c r="M16" s="149">
        <v>19.600000000000001</v>
      </c>
      <c r="N16" s="149">
        <v>22.32</v>
      </c>
      <c r="O16" s="149">
        <v>19.399999999999999</v>
      </c>
      <c r="P16" s="149">
        <v>18.600000000000001</v>
      </c>
      <c r="Q16" s="149">
        <v>28.05</v>
      </c>
    </row>
    <row r="17" spans="1:17" x14ac:dyDescent="0.3">
      <c r="A17" s="1"/>
      <c r="B17" s="151" t="s">
        <v>172</v>
      </c>
      <c r="C17" s="149">
        <v>16.3</v>
      </c>
      <c r="D17" s="149">
        <v>21.861999999999998</v>
      </c>
      <c r="E17" s="149">
        <v>21.861999999999998</v>
      </c>
      <c r="F17" s="149">
        <v>19.899999999999999</v>
      </c>
      <c r="G17" s="149">
        <v>19.899999999999999</v>
      </c>
      <c r="H17" s="149">
        <v>23.06</v>
      </c>
      <c r="I17" s="149">
        <v>23.06</v>
      </c>
      <c r="J17" s="149">
        <v>19.2</v>
      </c>
      <c r="K17" s="149">
        <v>32.590000000000003</v>
      </c>
      <c r="L17" s="149">
        <v>19.3</v>
      </c>
      <c r="M17" s="149">
        <v>19.8</v>
      </c>
      <c r="N17" s="149">
        <v>22.41</v>
      </c>
      <c r="O17" s="149">
        <v>19.63</v>
      </c>
      <c r="P17" s="149">
        <v>18.920000000000002</v>
      </c>
      <c r="Q17" s="149">
        <v>28.86</v>
      </c>
    </row>
    <row r="18" spans="1:17" x14ac:dyDescent="0.3">
      <c r="A18" s="1"/>
      <c r="B18" s="151" t="s">
        <v>220</v>
      </c>
      <c r="C18" s="149">
        <v>22.4</v>
      </c>
      <c r="D18" s="149">
        <v>24.312999999999999</v>
      </c>
      <c r="E18" s="149">
        <v>24.312999999999999</v>
      </c>
      <c r="F18" s="149">
        <v>20.3</v>
      </c>
      <c r="G18" s="149">
        <v>20.3</v>
      </c>
      <c r="H18" s="149">
        <v>24.21</v>
      </c>
      <c r="I18" s="149">
        <v>24.21</v>
      </c>
      <c r="J18" s="149">
        <v>19.899999999999999</v>
      </c>
      <c r="K18" s="149">
        <v>34.229999999999997</v>
      </c>
      <c r="L18" s="149">
        <v>19.8</v>
      </c>
      <c r="M18" s="149">
        <v>20.7</v>
      </c>
      <c r="N18" s="149">
        <v>22.48</v>
      </c>
      <c r="O18" s="149">
        <v>20.03</v>
      </c>
      <c r="P18" s="149">
        <v>19.57</v>
      </c>
      <c r="Q18" s="149">
        <v>29.14</v>
      </c>
    </row>
    <row r="19" spans="1:17" x14ac:dyDescent="0.3">
      <c r="A19" s="1"/>
      <c r="B19" s="151" t="s">
        <v>445</v>
      </c>
      <c r="C19" s="149">
        <v>24.5</v>
      </c>
      <c r="D19" s="149">
        <v>26.065000000000001</v>
      </c>
      <c r="E19" s="149">
        <v>26.065000000000001</v>
      </c>
      <c r="F19" s="149">
        <v>21</v>
      </c>
      <c r="G19" s="149">
        <v>21</v>
      </c>
      <c r="H19" s="149">
        <v>25.2</v>
      </c>
      <c r="I19" s="149">
        <v>25.2</v>
      </c>
      <c r="J19" s="149">
        <v>20.8</v>
      </c>
      <c r="K19" s="149">
        <v>35.03</v>
      </c>
      <c r="L19" s="149">
        <v>20.3</v>
      </c>
      <c r="M19" s="149">
        <v>20.5</v>
      </c>
      <c r="N19" s="149">
        <v>22.59</v>
      </c>
      <c r="O19" s="149">
        <v>20.170000000000002</v>
      </c>
      <c r="P19" s="149">
        <v>21.62</v>
      </c>
      <c r="Q19" s="149">
        <v>30.43</v>
      </c>
    </row>
    <row r="20" spans="1:17" x14ac:dyDescent="0.3">
      <c r="A20" s="1"/>
      <c r="B20" s="151" t="s">
        <v>1648</v>
      </c>
      <c r="C20" s="149">
        <v>26.4</v>
      </c>
      <c r="D20" s="149">
        <v>24.937999999999999</v>
      </c>
      <c r="E20" s="149">
        <v>24.937999999999999</v>
      </c>
      <c r="F20" s="149">
        <v>22.4</v>
      </c>
      <c r="G20" s="149">
        <v>22.4</v>
      </c>
      <c r="H20" s="149">
        <v>24.71</v>
      </c>
      <c r="I20" s="149">
        <v>24.71</v>
      </c>
      <c r="J20" s="149">
        <v>21.2</v>
      </c>
      <c r="K20" s="149">
        <v>31.82</v>
      </c>
      <c r="L20" s="149">
        <v>20.6</v>
      </c>
      <c r="M20" s="149">
        <v>20.7</v>
      </c>
      <c r="N20" s="149">
        <v>23.35</v>
      </c>
      <c r="O20" s="149">
        <v>20.87</v>
      </c>
      <c r="P20" s="149">
        <v>23.22</v>
      </c>
      <c r="Q20" s="149">
        <v>33.549999999999997</v>
      </c>
    </row>
    <row r="21" spans="1:17" x14ac:dyDescent="0.3">
      <c r="A21" s="1"/>
      <c r="B21" s="151" t="s">
        <v>1649</v>
      </c>
      <c r="C21" s="149">
        <v>26.9</v>
      </c>
      <c r="D21" s="149">
        <v>24.138000000000002</v>
      </c>
      <c r="E21" s="149">
        <v>24.138000000000002</v>
      </c>
      <c r="F21" s="149">
        <v>23.3</v>
      </c>
      <c r="G21" s="149">
        <v>23.3</v>
      </c>
      <c r="H21" s="149">
        <v>24.74</v>
      </c>
      <c r="I21" s="149">
        <v>24.74</v>
      </c>
      <c r="J21" s="149">
        <v>21.4</v>
      </c>
      <c r="K21" s="149">
        <v>31.51</v>
      </c>
      <c r="L21" s="149">
        <v>20.5</v>
      </c>
      <c r="M21" s="149">
        <v>21.8</v>
      </c>
      <c r="N21" s="149">
        <v>24.26</v>
      </c>
      <c r="O21" s="149">
        <v>20.73</v>
      </c>
      <c r="P21" s="149">
        <v>23.15</v>
      </c>
      <c r="Q21" s="149">
        <v>34.770000000000003</v>
      </c>
    </row>
    <row r="22" spans="1:17" x14ac:dyDescent="0.3">
      <c r="A22" s="1"/>
      <c r="B22" s="151" t="s">
        <v>410</v>
      </c>
      <c r="C22" s="149">
        <v>28.5</v>
      </c>
      <c r="D22" s="149">
        <v>23.858000000000001</v>
      </c>
      <c r="E22" s="149">
        <v>23.858000000000001</v>
      </c>
      <c r="F22" s="149">
        <v>23</v>
      </c>
      <c r="G22" s="149">
        <v>23</v>
      </c>
      <c r="H22" s="149">
        <v>25.4</v>
      </c>
      <c r="I22" s="149">
        <v>25.4</v>
      </c>
      <c r="J22" s="149">
        <v>21</v>
      </c>
      <c r="K22" s="149">
        <v>31.66</v>
      </c>
      <c r="L22" s="149">
        <v>21.3</v>
      </c>
      <c r="M22" s="149">
        <v>21.7</v>
      </c>
      <c r="N22" s="149">
        <v>24.81</v>
      </c>
      <c r="O22" s="149">
        <v>21.07</v>
      </c>
      <c r="P22" s="149">
        <v>23.21</v>
      </c>
      <c r="Q22" s="149">
        <v>34.08</v>
      </c>
    </row>
    <row r="23" spans="1:17" x14ac:dyDescent="0.3">
      <c r="A23" s="1"/>
      <c r="B23" s="151" t="s">
        <v>279</v>
      </c>
      <c r="C23" s="149">
        <v>27.6</v>
      </c>
      <c r="D23" s="149">
        <v>23.19</v>
      </c>
      <c r="E23" s="149">
        <v>23.19</v>
      </c>
      <c r="F23" s="149">
        <v>23.2</v>
      </c>
      <c r="G23" s="149">
        <v>23.2</v>
      </c>
      <c r="H23" s="149">
        <v>25.58</v>
      </c>
      <c r="I23" s="149">
        <v>25.58</v>
      </c>
      <c r="J23" s="149">
        <v>20.7</v>
      </c>
      <c r="K23" s="149">
        <v>31.53</v>
      </c>
      <c r="L23" s="149">
        <v>21.3</v>
      </c>
      <c r="M23" s="149">
        <v>21.9</v>
      </c>
      <c r="N23" s="149">
        <v>25.34</v>
      </c>
      <c r="O23" s="149">
        <v>22.2</v>
      </c>
      <c r="P23" s="149">
        <v>22.98</v>
      </c>
      <c r="Q23" s="149">
        <v>27.08</v>
      </c>
    </row>
    <row r="24" spans="1:17" x14ac:dyDescent="0.3">
      <c r="A24" s="1"/>
      <c r="B24" s="151" t="s">
        <v>442</v>
      </c>
      <c r="C24" s="149">
        <v>26.8</v>
      </c>
      <c r="D24" s="149">
        <v>23.103000000000002</v>
      </c>
      <c r="E24" s="149">
        <v>23.103000000000002</v>
      </c>
      <c r="F24" s="149">
        <v>23.1</v>
      </c>
      <c r="G24" s="149">
        <v>23.1</v>
      </c>
      <c r="H24" s="149">
        <v>25.66</v>
      </c>
      <c r="I24" s="149">
        <v>25.66</v>
      </c>
      <c r="J24" s="149">
        <v>20.6</v>
      </c>
      <c r="K24" s="149">
        <v>31.53</v>
      </c>
      <c r="L24" s="149">
        <v>21.2</v>
      </c>
      <c r="M24" s="149">
        <v>21.3</v>
      </c>
      <c r="N24" s="149">
        <v>25.94</v>
      </c>
      <c r="O24" s="149">
        <v>22.27</v>
      </c>
      <c r="P24" s="149">
        <v>22.44</v>
      </c>
      <c r="Q24" s="149">
        <v>26.09</v>
      </c>
    </row>
    <row r="25" spans="1:17" x14ac:dyDescent="0.3">
      <c r="A25" s="1"/>
      <c r="B25" s="151" t="s">
        <v>440</v>
      </c>
      <c r="C25" s="149">
        <v>25.6</v>
      </c>
      <c r="D25" s="149">
        <v>22.533000000000001</v>
      </c>
      <c r="E25" s="149">
        <v>22.533000000000001</v>
      </c>
      <c r="F25" s="149">
        <v>22.8</v>
      </c>
      <c r="G25" s="149">
        <v>22.8</v>
      </c>
      <c r="H25" s="149">
        <v>26.01</v>
      </c>
      <c r="I25" s="149">
        <v>26.01</v>
      </c>
      <c r="J25" s="149">
        <v>20.399999999999999</v>
      </c>
      <c r="K25" s="149">
        <v>31.18</v>
      </c>
      <c r="L25" s="149">
        <v>22.2</v>
      </c>
      <c r="M25" s="149">
        <v>21.3</v>
      </c>
      <c r="N25" s="149">
        <v>26.47</v>
      </c>
      <c r="O25" s="149">
        <v>21.7</v>
      </c>
      <c r="P25" s="149">
        <v>21.26</v>
      </c>
      <c r="Q25" s="149">
        <v>26.92</v>
      </c>
    </row>
    <row r="26" spans="1:17" x14ac:dyDescent="0.3">
      <c r="A26" s="1"/>
      <c r="B26" s="151" t="s">
        <v>244</v>
      </c>
      <c r="C26" s="149">
        <v>24.5</v>
      </c>
      <c r="D26" s="149">
        <v>21.657</v>
      </c>
      <c r="E26" s="149">
        <v>21.657</v>
      </c>
      <c r="F26" s="149">
        <v>22.1</v>
      </c>
      <c r="G26" s="149">
        <v>22.1</v>
      </c>
      <c r="H26" s="149">
        <v>26.73</v>
      </c>
      <c r="I26" s="149">
        <v>26.73</v>
      </c>
      <c r="J26" s="149">
        <v>19.899999999999999</v>
      </c>
      <c r="K26" s="149">
        <v>30.88</v>
      </c>
      <c r="L26" s="149">
        <v>20.3</v>
      </c>
      <c r="M26" s="149">
        <v>21.3</v>
      </c>
      <c r="N26" s="149">
        <v>26.72</v>
      </c>
      <c r="O26" s="149">
        <v>21.05</v>
      </c>
      <c r="P26" s="149">
        <v>20.02</v>
      </c>
      <c r="Q26" s="149">
        <v>26.48</v>
      </c>
    </row>
    <row r="27" spans="1:17" x14ac:dyDescent="0.3">
      <c r="A27" s="1"/>
      <c r="B27" s="151" t="s">
        <v>1650</v>
      </c>
      <c r="C27" s="149">
        <v>23.1</v>
      </c>
      <c r="D27" s="149">
        <v>21.303000000000001</v>
      </c>
      <c r="E27" s="149">
        <v>21.303000000000001</v>
      </c>
      <c r="F27" s="149">
        <v>21.8</v>
      </c>
      <c r="G27" s="149">
        <v>21.8</v>
      </c>
      <c r="H27" s="149">
        <v>26.61</v>
      </c>
      <c r="I27" s="149">
        <v>26.61</v>
      </c>
      <c r="J27" s="149">
        <v>19.399999999999999</v>
      </c>
      <c r="K27" s="149">
        <v>30.45</v>
      </c>
      <c r="L27" s="149">
        <v>20.399999999999999</v>
      </c>
      <c r="M27" s="149">
        <v>20.2</v>
      </c>
      <c r="N27" s="149">
        <v>26.52</v>
      </c>
      <c r="O27" s="149">
        <v>20.99</v>
      </c>
      <c r="P27" s="149">
        <v>19.13</v>
      </c>
      <c r="Q27" s="149">
        <v>26.79</v>
      </c>
    </row>
    <row r="28" spans="1:17" x14ac:dyDescent="0.3">
      <c r="A28" s="1"/>
      <c r="B28" s="151" t="s">
        <v>1651</v>
      </c>
      <c r="C28" s="149">
        <v>20.8</v>
      </c>
      <c r="D28" s="149">
        <v>20.731000000000002</v>
      </c>
      <c r="E28" s="149">
        <v>20.731000000000002</v>
      </c>
      <c r="F28" s="149">
        <v>21</v>
      </c>
      <c r="G28" s="149">
        <v>21</v>
      </c>
      <c r="H28" s="149">
        <v>25.78</v>
      </c>
      <c r="I28" s="149">
        <v>25.78</v>
      </c>
      <c r="J28" s="149">
        <v>19.100000000000001</v>
      </c>
      <c r="K28" s="149">
        <v>30.23</v>
      </c>
      <c r="L28" s="149">
        <v>20.2</v>
      </c>
      <c r="M28" s="149">
        <v>19.899999999999999</v>
      </c>
      <c r="N28" s="149">
        <v>25.78</v>
      </c>
      <c r="O28" s="149">
        <v>20.23</v>
      </c>
      <c r="P28" s="149">
        <v>18.89</v>
      </c>
      <c r="Q28" s="149">
        <v>26.85</v>
      </c>
    </row>
    <row r="29" spans="1:17" x14ac:dyDescent="0.3">
      <c r="A29" s="1"/>
      <c r="B29" s="151" t="s">
        <v>1652</v>
      </c>
      <c r="C29" s="149">
        <v>19.5</v>
      </c>
      <c r="D29" s="149">
        <v>20.486999999999998</v>
      </c>
      <c r="E29" s="149">
        <v>20.486999999999998</v>
      </c>
      <c r="F29" s="149">
        <v>20.7</v>
      </c>
      <c r="G29" s="149">
        <v>20.7</v>
      </c>
      <c r="H29" s="149">
        <v>24.9</v>
      </c>
      <c r="I29" s="149">
        <v>24.9</v>
      </c>
      <c r="J29" s="149">
        <v>18.899999999999999</v>
      </c>
      <c r="K29" s="149">
        <v>30.68</v>
      </c>
      <c r="L29" s="149">
        <v>19.8</v>
      </c>
      <c r="M29" s="149">
        <v>19.7</v>
      </c>
      <c r="N29" s="149">
        <v>24.92</v>
      </c>
      <c r="O29" s="149">
        <v>19.77</v>
      </c>
      <c r="P29" s="149">
        <v>18.670000000000002</v>
      </c>
      <c r="Q29" s="149">
        <v>26.92</v>
      </c>
    </row>
    <row r="30" spans="1:17" x14ac:dyDescent="0.3">
      <c r="A30" s="1"/>
      <c r="B30" s="151" t="s">
        <v>1653</v>
      </c>
      <c r="C30" s="149">
        <v>18.3</v>
      </c>
      <c r="D30" s="149">
        <v>20.486999999999998</v>
      </c>
      <c r="E30" s="149">
        <v>20.486999999999998</v>
      </c>
      <c r="F30" s="149">
        <v>20.5</v>
      </c>
      <c r="G30" s="149">
        <v>20.5</v>
      </c>
      <c r="H30" s="149">
        <v>24.21</v>
      </c>
      <c r="I30" s="149">
        <v>24.21</v>
      </c>
      <c r="J30" s="149">
        <v>19</v>
      </c>
      <c r="K30" s="149">
        <v>30.87</v>
      </c>
      <c r="L30" s="149">
        <v>20.5</v>
      </c>
      <c r="M30" s="149">
        <v>19.399999999999999</v>
      </c>
      <c r="N30" s="149">
        <v>24.04</v>
      </c>
      <c r="O30" s="149">
        <v>19.97</v>
      </c>
      <c r="P30" s="149">
        <v>18.27</v>
      </c>
      <c r="Q30" s="149">
        <v>26.98</v>
      </c>
    </row>
    <row r="31" spans="1:17" x14ac:dyDescent="0.3">
      <c r="A31" s="1"/>
      <c r="B31" s="151" t="s">
        <v>1654</v>
      </c>
      <c r="C31" s="149">
        <v>17.2</v>
      </c>
      <c r="D31" s="149">
        <v>20.454999999999998</v>
      </c>
      <c r="E31" s="149">
        <v>20.454999999999998</v>
      </c>
      <c r="F31" s="149">
        <v>20.2</v>
      </c>
      <c r="G31" s="149">
        <v>20.2</v>
      </c>
      <c r="H31" s="149">
        <v>23.66</v>
      </c>
      <c r="I31" s="149">
        <v>23.66</v>
      </c>
      <c r="J31" s="149">
        <v>19.100000000000001</v>
      </c>
      <c r="K31" s="149">
        <v>31.02</v>
      </c>
      <c r="L31" s="149">
        <v>20.2</v>
      </c>
      <c r="M31" s="149">
        <v>19.3</v>
      </c>
      <c r="N31" s="149">
        <v>23.44</v>
      </c>
      <c r="O31" s="149">
        <v>19.93</v>
      </c>
      <c r="P31" s="149">
        <v>18.649999999999999</v>
      </c>
      <c r="Q31" s="149">
        <v>27.05</v>
      </c>
    </row>
    <row r="32" spans="1:17" x14ac:dyDescent="0.3">
      <c r="A32" s="1"/>
      <c r="B32" s="151" t="s">
        <v>1655</v>
      </c>
      <c r="C32" s="149">
        <v>17.100000000000001</v>
      </c>
      <c r="D32" s="149">
        <v>20.420000000000002</v>
      </c>
      <c r="E32" s="149">
        <v>20.420000000000002</v>
      </c>
      <c r="F32" s="149">
        <v>20.100000000000001</v>
      </c>
      <c r="G32" s="149">
        <v>20.100000000000001</v>
      </c>
      <c r="H32" s="149">
        <v>23.33</v>
      </c>
      <c r="I32" s="149">
        <v>23.33</v>
      </c>
      <c r="J32" s="149">
        <v>18.7</v>
      </c>
      <c r="K32" s="149">
        <v>30.88</v>
      </c>
      <c r="L32" s="149">
        <v>20.5</v>
      </c>
      <c r="M32" s="149">
        <v>19.8</v>
      </c>
      <c r="N32" s="149">
        <v>22.97</v>
      </c>
      <c r="O32" s="149">
        <v>19.53</v>
      </c>
      <c r="P32" s="149">
        <v>18.18</v>
      </c>
      <c r="Q32" s="149">
        <v>26.73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1657</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1658</v>
      </c>
      <c r="E7" s="3" t="s">
        <v>1659</v>
      </c>
      <c r="F7" s="3" t="s">
        <v>1660</v>
      </c>
      <c r="G7" s="3" t="s">
        <v>8</v>
      </c>
      <c r="H7" s="3" t="s">
        <v>1556</v>
      </c>
    </row>
    <row r="8" spans="1:8" x14ac:dyDescent="0.3">
      <c r="A8" s="1"/>
      <c r="B8" s="4" t="s">
        <v>63</v>
      </c>
      <c r="C8" s="152" t="s">
        <v>228</v>
      </c>
      <c r="D8" s="152" t="s">
        <v>1661</v>
      </c>
      <c r="E8" s="149">
        <v>130</v>
      </c>
      <c r="F8" s="4" t="s">
        <v>278</v>
      </c>
      <c r="G8" s="4" t="s">
        <v>1662</v>
      </c>
      <c r="H8" s="153"/>
    </row>
    <row r="9" spans="1:8" x14ac:dyDescent="0.3">
      <c r="A9" s="1"/>
      <c r="B9" s="4" t="s">
        <v>63</v>
      </c>
      <c r="C9" s="152" t="s">
        <v>78</v>
      </c>
      <c r="D9" s="152" t="s">
        <v>1663</v>
      </c>
      <c r="E9" s="149">
        <v>254.85</v>
      </c>
      <c r="F9" s="4" t="s">
        <v>278</v>
      </c>
      <c r="G9" s="4" t="s">
        <v>1662</v>
      </c>
      <c r="H9" s="153"/>
    </row>
    <row r="10" spans="1:8" x14ac:dyDescent="0.3">
      <c r="A10" s="1"/>
      <c r="B10" s="4" t="s">
        <v>63</v>
      </c>
      <c r="C10" s="152" t="s">
        <v>85</v>
      </c>
      <c r="D10" s="152" t="s">
        <v>1664</v>
      </c>
      <c r="E10" s="149">
        <v>3942.3150000000001</v>
      </c>
      <c r="F10" s="4" t="s">
        <v>278</v>
      </c>
      <c r="G10" s="4" t="s">
        <v>1662</v>
      </c>
      <c r="H10" s="153"/>
    </row>
    <row r="11" spans="1:8" x14ac:dyDescent="0.3">
      <c r="A11" s="1"/>
      <c r="B11" s="4" t="s">
        <v>63</v>
      </c>
      <c r="C11" s="152" t="s">
        <v>94</v>
      </c>
      <c r="D11" s="152" t="s">
        <v>1665</v>
      </c>
      <c r="E11" s="149">
        <v>2380</v>
      </c>
      <c r="F11" s="4" t="s">
        <v>278</v>
      </c>
      <c r="G11" s="4" t="s">
        <v>1662</v>
      </c>
      <c r="H11" s="153"/>
    </row>
    <row r="12" spans="1:8" x14ac:dyDescent="0.3">
      <c r="A12" s="1"/>
      <c r="B12" s="4" t="s">
        <v>63</v>
      </c>
      <c r="C12" s="152" t="s">
        <v>97</v>
      </c>
      <c r="D12" s="152" t="s">
        <v>1666</v>
      </c>
      <c r="E12" s="149">
        <v>3737</v>
      </c>
      <c r="F12" s="4" t="s">
        <v>278</v>
      </c>
      <c r="G12" s="4" t="s">
        <v>1662</v>
      </c>
      <c r="H12" s="153"/>
    </row>
    <row r="13" spans="1:8" x14ac:dyDescent="0.3">
      <c r="A13" s="1"/>
      <c r="B13" s="4" t="s">
        <v>63</v>
      </c>
      <c r="C13" s="152" t="s">
        <v>97</v>
      </c>
      <c r="D13" s="152" t="s">
        <v>1667</v>
      </c>
      <c r="E13" s="149">
        <v>1337</v>
      </c>
      <c r="F13" s="4" t="s">
        <v>278</v>
      </c>
      <c r="G13" s="4" t="s">
        <v>1662</v>
      </c>
      <c r="H13" s="153"/>
    </row>
    <row r="14" spans="1:8" x14ac:dyDescent="0.3">
      <c r="A14" s="1"/>
      <c r="B14" s="4" t="s">
        <v>63</v>
      </c>
      <c r="C14" s="152" t="s">
        <v>133</v>
      </c>
      <c r="D14" s="152" t="s">
        <v>1668</v>
      </c>
      <c r="E14" s="149">
        <v>1943.15</v>
      </c>
      <c r="F14" s="4" t="s">
        <v>278</v>
      </c>
      <c r="G14" s="4" t="s">
        <v>1662</v>
      </c>
      <c r="H14" s="153"/>
    </row>
    <row r="15" spans="1:8" x14ac:dyDescent="0.3">
      <c r="A15" s="1"/>
      <c r="B15" s="4" t="s">
        <v>63</v>
      </c>
      <c r="C15" s="152" t="s">
        <v>150</v>
      </c>
      <c r="D15" s="152" t="s">
        <v>1669</v>
      </c>
      <c r="E15" s="149">
        <v>1462</v>
      </c>
      <c r="F15" s="4" t="s">
        <v>278</v>
      </c>
      <c r="G15" s="4" t="s">
        <v>1662</v>
      </c>
      <c r="H15" s="153"/>
    </row>
    <row r="16" spans="1:8" x14ac:dyDescent="0.3">
      <c r="A16" s="1"/>
      <c r="B16" s="4" t="s">
        <v>63</v>
      </c>
      <c r="C16" s="152" t="s">
        <v>153</v>
      </c>
      <c r="D16" s="152" t="s">
        <v>1670</v>
      </c>
      <c r="E16" s="149">
        <v>339.8</v>
      </c>
      <c r="F16" s="4" t="s">
        <v>278</v>
      </c>
      <c r="G16" s="4" t="s">
        <v>1662</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30" t="s">
        <v>1671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row>
    <row r="5" spans="1:44" ht="22.05" hidden="1" customHeight="1" x14ac:dyDescent="0.3">
      <c r="A5" s="200" t="s">
        <v>59</v>
      </c>
      <c r="B5" s="200" t="s">
        <v>555</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200"/>
      <c r="B6" s="200"/>
      <c r="C6" s="229" t="s">
        <v>614</v>
      </c>
      <c r="D6" s="229" t="s">
        <v>170</v>
      </c>
      <c r="E6" s="229" t="s">
        <v>615</v>
      </c>
      <c r="F6" s="229" t="s">
        <v>616</v>
      </c>
      <c r="G6" s="229" t="s">
        <v>612</v>
      </c>
      <c r="H6" s="229" t="s">
        <v>617</v>
      </c>
      <c r="I6" s="229" t="s">
        <v>582</v>
      </c>
      <c r="J6" s="229" t="s">
        <v>605</v>
      </c>
      <c r="K6" s="229"/>
      <c r="L6" s="229" t="s">
        <v>583</v>
      </c>
      <c r="M6" s="229" t="s">
        <v>85</v>
      </c>
      <c r="N6" s="229"/>
      <c r="O6" s="229"/>
      <c r="P6" s="229"/>
      <c r="Q6" s="229"/>
      <c r="R6" s="229" t="s">
        <v>584</v>
      </c>
      <c r="S6" s="229" t="s">
        <v>265</v>
      </c>
      <c r="T6" s="229" t="s">
        <v>585</v>
      </c>
      <c r="U6" s="229" t="s">
        <v>608</v>
      </c>
      <c r="V6" s="229" t="s">
        <v>97</v>
      </c>
      <c r="W6" s="229"/>
      <c r="X6" s="229" t="s">
        <v>586</v>
      </c>
      <c r="Y6" s="229" t="s">
        <v>609</v>
      </c>
      <c r="Z6" s="229" t="s">
        <v>595</v>
      </c>
      <c r="AA6" s="229" t="s">
        <v>133</v>
      </c>
      <c r="AB6" s="229"/>
      <c r="AC6" s="229"/>
      <c r="AD6" s="229"/>
      <c r="AE6" s="229" t="s">
        <v>596</v>
      </c>
      <c r="AF6" s="229" t="s">
        <v>597</v>
      </c>
      <c r="AG6" s="229" t="s">
        <v>598</v>
      </c>
      <c r="AH6" s="229" t="s">
        <v>350</v>
      </c>
      <c r="AI6" s="229"/>
      <c r="AJ6" s="229"/>
      <c r="AK6" s="229"/>
      <c r="AL6" s="229"/>
      <c r="AM6" s="229"/>
      <c r="AN6" s="229"/>
      <c r="AO6" s="229"/>
      <c r="AP6" s="229"/>
      <c r="AQ6" s="229" t="s">
        <v>610</v>
      </c>
      <c r="AR6" s="229" t="s">
        <v>599</v>
      </c>
    </row>
    <row r="7" spans="1:44" ht="57" customHeight="1" x14ac:dyDescent="0.3">
      <c r="A7" s="200"/>
      <c r="B7" s="200"/>
      <c r="C7" s="9" t="s">
        <v>1672</v>
      </c>
      <c r="D7" s="9" t="s">
        <v>1673</v>
      </c>
      <c r="E7" s="9" t="s">
        <v>1674</v>
      </c>
      <c r="F7" s="9" t="s">
        <v>1675</v>
      </c>
      <c r="G7" s="9" t="s">
        <v>1676</v>
      </c>
      <c r="H7" s="9" t="s">
        <v>1675</v>
      </c>
      <c r="I7" s="9" t="s">
        <v>1677</v>
      </c>
      <c r="J7" s="9" t="s">
        <v>1678</v>
      </c>
      <c r="K7" s="9" t="s">
        <v>1679</v>
      </c>
      <c r="L7" s="9" t="s">
        <v>1680</v>
      </c>
      <c r="M7" s="9" t="s">
        <v>1681</v>
      </c>
      <c r="N7" s="9" t="s">
        <v>1682</v>
      </c>
      <c r="O7" s="9" t="s">
        <v>1683</v>
      </c>
      <c r="P7" s="9" t="s">
        <v>1684</v>
      </c>
      <c r="Q7" s="9" t="s">
        <v>1685</v>
      </c>
      <c r="R7" s="9" t="s">
        <v>1686</v>
      </c>
      <c r="S7" s="9" t="s">
        <v>1687</v>
      </c>
      <c r="T7" s="9" t="s">
        <v>1688</v>
      </c>
      <c r="U7" s="9" t="s">
        <v>1689</v>
      </c>
      <c r="V7" s="9" t="s">
        <v>1690</v>
      </c>
      <c r="W7" s="9" t="s">
        <v>1691</v>
      </c>
      <c r="X7" s="9" t="s">
        <v>1692</v>
      </c>
      <c r="Y7" s="9" t="s">
        <v>1693</v>
      </c>
      <c r="Z7" s="9" t="s">
        <v>1694</v>
      </c>
      <c r="AA7" s="9" t="s">
        <v>1695</v>
      </c>
      <c r="AB7" s="9" t="s">
        <v>1696</v>
      </c>
      <c r="AC7" s="9" t="s">
        <v>1697</v>
      </c>
      <c r="AD7" s="9" t="s">
        <v>1698</v>
      </c>
      <c r="AE7" s="9" t="s">
        <v>1699</v>
      </c>
      <c r="AF7" s="9" t="s">
        <v>1700</v>
      </c>
      <c r="AG7" s="9" t="s">
        <v>1701</v>
      </c>
      <c r="AH7" s="9" t="s">
        <v>1702</v>
      </c>
      <c r="AI7" s="9" t="s">
        <v>1703</v>
      </c>
      <c r="AJ7" s="9" t="s">
        <v>1704</v>
      </c>
      <c r="AK7" s="9" t="s">
        <v>1705</v>
      </c>
      <c r="AL7" s="9" t="s">
        <v>1706</v>
      </c>
      <c r="AM7" s="9" t="s">
        <v>1707</v>
      </c>
      <c r="AN7" s="9" t="s">
        <v>1708</v>
      </c>
      <c r="AO7" s="9" t="s">
        <v>1709</v>
      </c>
      <c r="AP7" s="9" t="s">
        <v>1710</v>
      </c>
      <c r="AQ7" s="9" t="s">
        <v>1711</v>
      </c>
      <c r="AR7" s="9" t="s">
        <v>1712</v>
      </c>
    </row>
    <row r="8" spans="1:44" ht="24" customHeight="1" x14ac:dyDescent="0.3">
      <c r="A8" s="13" t="s">
        <v>63</v>
      </c>
      <c r="B8" s="13" t="s">
        <v>789</v>
      </c>
      <c r="C8" s="154">
        <v>24</v>
      </c>
      <c r="D8" s="154">
        <v>49.76</v>
      </c>
      <c r="E8" s="154">
        <v>12.84</v>
      </c>
      <c r="F8" s="154">
        <v>25.42</v>
      </c>
      <c r="G8" s="154">
        <v>22.882169999999999</v>
      </c>
      <c r="H8" s="154">
        <v>63.19</v>
      </c>
      <c r="I8" s="154"/>
      <c r="J8" s="154">
        <v>6.09</v>
      </c>
      <c r="K8" s="154">
        <v>9.02</v>
      </c>
      <c r="L8" s="154">
        <v>6.8680000000000003</v>
      </c>
      <c r="M8" s="154">
        <v>5.4</v>
      </c>
      <c r="N8" s="154">
        <v>5.4</v>
      </c>
      <c r="O8" s="154">
        <v>5.4</v>
      </c>
      <c r="P8" s="154">
        <v>5.4</v>
      </c>
      <c r="Q8" s="154"/>
      <c r="R8" s="154"/>
      <c r="S8" s="154">
        <v>1</v>
      </c>
      <c r="T8" s="154">
        <v>1</v>
      </c>
      <c r="U8" s="154"/>
      <c r="V8" s="154"/>
      <c r="W8" s="154"/>
      <c r="X8" s="154"/>
      <c r="Y8" s="154"/>
      <c r="Z8" s="154"/>
      <c r="AA8" s="154">
        <v>4.1807600000000003</v>
      </c>
      <c r="AB8" s="154">
        <v>4.8570200000000003</v>
      </c>
      <c r="AC8" s="154"/>
      <c r="AD8" s="154"/>
      <c r="AE8" s="154"/>
      <c r="AF8" s="154">
        <v>8.3800000000000008</v>
      </c>
      <c r="AG8" s="154">
        <v>8.35</v>
      </c>
      <c r="AH8" s="154">
        <v>0</v>
      </c>
      <c r="AI8" s="154">
        <v>510.30563999999998</v>
      </c>
      <c r="AJ8" s="154">
        <v>458.62912</v>
      </c>
      <c r="AK8" s="154">
        <v>0</v>
      </c>
      <c r="AL8" s="154">
        <v>394.03347000000002</v>
      </c>
      <c r="AM8" s="154">
        <v>146.80767</v>
      </c>
      <c r="AN8" s="154">
        <v>146.80767</v>
      </c>
      <c r="AO8" s="154">
        <v>274.68</v>
      </c>
      <c r="AP8" s="154">
        <v>0</v>
      </c>
      <c r="AQ8" s="154"/>
      <c r="AR8" s="154"/>
    </row>
    <row r="9" spans="1:44" ht="24" customHeight="1" x14ac:dyDescent="0.3">
      <c r="A9" s="16" t="s">
        <v>63</v>
      </c>
      <c r="B9" s="16" t="s">
        <v>790</v>
      </c>
      <c r="C9" s="155">
        <v>24</v>
      </c>
      <c r="D9" s="155">
        <v>49.75</v>
      </c>
      <c r="E9" s="155">
        <v>12.38</v>
      </c>
      <c r="F9" s="155">
        <v>25.4</v>
      </c>
      <c r="G9" s="155">
        <v>22.882169999999999</v>
      </c>
      <c r="H9" s="155">
        <v>64.489999999999995</v>
      </c>
      <c r="I9" s="155"/>
      <c r="J9" s="155">
        <v>6.54</v>
      </c>
      <c r="K9" s="155">
        <v>8.92</v>
      </c>
      <c r="L9" s="155">
        <v>7.0910000000000002</v>
      </c>
      <c r="M9" s="155">
        <v>5.4</v>
      </c>
      <c r="N9" s="155">
        <v>5.4</v>
      </c>
      <c r="O9" s="155">
        <v>5.4</v>
      </c>
      <c r="P9" s="155">
        <v>5.4</v>
      </c>
      <c r="Q9" s="155"/>
      <c r="R9" s="155"/>
      <c r="S9" s="155">
        <v>1</v>
      </c>
      <c r="T9" s="155">
        <v>1</v>
      </c>
      <c r="U9" s="155"/>
      <c r="V9" s="155"/>
      <c r="W9" s="155"/>
      <c r="X9" s="155"/>
      <c r="Y9" s="155"/>
      <c r="Z9" s="155"/>
      <c r="AA9" s="155">
        <v>3.1925599999999998</v>
      </c>
      <c r="AB9" s="155">
        <v>4.5343999999999998</v>
      </c>
      <c r="AC9" s="155"/>
      <c r="AD9" s="155"/>
      <c r="AE9" s="155"/>
      <c r="AF9" s="155">
        <v>8.66</v>
      </c>
      <c r="AG9" s="155">
        <v>8.26</v>
      </c>
      <c r="AH9" s="155">
        <v>0</v>
      </c>
      <c r="AI9" s="155">
        <v>510.30563999999998</v>
      </c>
      <c r="AJ9" s="155">
        <v>458.62912</v>
      </c>
      <c r="AK9" s="155">
        <v>0</v>
      </c>
      <c r="AL9" s="155">
        <v>394.03347000000002</v>
      </c>
      <c r="AM9" s="155">
        <v>146.80767</v>
      </c>
      <c r="AN9" s="155">
        <v>146.80767</v>
      </c>
      <c r="AO9" s="155">
        <v>274.68</v>
      </c>
      <c r="AP9" s="155">
        <v>0</v>
      </c>
      <c r="AQ9" s="155"/>
      <c r="AR9" s="155"/>
    </row>
    <row r="10" spans="1:44" ht="24" customHeight="1" x14ac:dyDescent="0.3">
      <c r="A10" s="16" t="s">
        <v>63</v>
      </c>
      <c r="B10" s="16" t="s">
        <v>791</v>
      </c>
      <c r="C10" s="155">
        <v>23</v>
      </c>
      <c r="D10" s="155">
        <v>49.75</v>
      </c>
      <c r="E10" s="155">
        <v>12.64</v>
      </c>
      <c r="F10" s="155">
        <v>25.45</v>
      </c>
      <c r="G10" s="155">
        <v>22.882169999999999</v>
      </c>
      <c r="H10" s="155">
        <v>111.89</v>
      </c>
      <c r="I10" s="155"/>
      <c r="J10" s="155">
        <v>6.27</v>
      </c>
      <c r="K10" s="155">
        <v>8.64</v>
      </c>
      <c r="L10" s="155">
        <v>6.5350000000000001</v>
      </c>
      <c r="M10" s="155">
        <v>5.3</v>
      </c>
      <c r="N10" s="155">
        <v>5.3</v>
      </c>
      <c r="O10" s="155">
        <v>5.3</v>
      </c>
      <c r="P10" s="155">
        <v>5.3</v>
      </c>
      <c r="Q10" s="155"/>
      <c r="R10" s="155"/>
      <c r="S10" s="155">
        <v>3</v>
      </c>
      <c r="T10" s="155">
        <v>4</v>
      </c>
      <c r="U10" s="155"/>
      <c r="V10" s="155"/>
      <c r="W10" s="155"/>
      <c r="X10" s="155"/>
      <c r="Y10" s="155"/>
      <c r="Z10" s="155"/>
      <c r="AA10" s="155">
        <v>2.4947900000000001</v>
      </c>
      <c r="AB10" s="155">
        <v>3.5857999999999999</v>
      </c>
      <c r="AC10" s="155"/>
      <c r="AD10" s="155"/>
      <c r="AE10" s="155"/>
      <c r="AF10" s="155">
        <v>8.6199999999999992</v>
      </c>
      <c r="AG10" s="155">
        <v>7.86</v>
      </c>
      <c r="AH10" s="155">
        <v>0</v>
      </c>
      <c r="AI10" s="155">
        <v>510.30563999999998</v>
      </c>
      <c r="AJ10" s="155">
        <v>458.62912</v>
      </c>
      <c r="AK10" s="155">
        <v>0</v>
      </c>
      <c r="AL10" s="155">
        <v>394.03347000000002</v>
      </c>
      <c r="AM10" s="155">
        <v>146.80767</v>
      </c>
      <c r="AN10" s="155">
        <v>146.80767</v>
      </c>
      <c r="AO10" s="155">
        <v>274.68</v>
      </c>
      <c r="AP10" s="155">
        <v>0</v>
      </c>
      <c r="AQ10" s="155"/>
      <c r="AR10" s="155"/>
    </row>
    <row r="11" spans="1:44" ht="24" customHeight="1" x14ac:dyDescent="0.3">
      <c r="A11" s="16" t="s">
        <v>63</v>
      </c>
      <c r="B11" s="16" t="s">
        <v>792</v>
      </c>
      <c r="C11" s="155">
        <v>23</v>
      </c>
      <c r="D11" s="155">
        <v>49.78</v>
      </c>
      <c r="E11" s="155">
        <v>12.58</v>
      </c>
      <c r="F11" s="155">
        <v>25.45</v>
      </c>
      <c r="G11" s="155">
        <v>22.882169999999999</v>
      </c>
      <c r="H11" s="155">
        <v>112.55</v>
      </c>
      <c r="I11" s="155"/>
      <c r="J11" s="155">
        <v>5.72</v>
      </c>
      <c r="K11" s="155">
        <v>8.6999999999999993</v>
      </c>
      <c r="L11" s="155">
        <v>6.1550000000000002</v>
      </c>
      <c r="M11" s="155">
        <v>5.6</v>
      </c>
      <c r="N11" s="155">
        <v>5.6</v>
      </c>
      <c r="O11" s="155">
        <v>5.6</v>
      </c>
      <c r="P11" s="155">
        <v>5.6</v>
      </c>
      <c r="Q11" s="155"/>
      <c r="R11" s="155"/>
      <c r="S11" s="155">
        <v>1</v>
      </c>
      <c r="T11" s="155">
        <v>3</v>
      </c>
      <c r="U11" s="155"/>
      <c r="V11" s="155"/>
      <c r="W11" s="155"/>
      <c r="X11" s="155"/>
      <c r="Y11" s="155"/>
      <c r="Z11" s="155"/>
      <c r="AA11" s="155">
        <v>2.2140900000000001</v>
      </c>
      <c r="AB11" s="155">
        <v>4.1319400000000002</v>
      </c>
      <c r="AC11" s="155"/>
      <c r="AD11" s="155"/>
      <c r="AE11" s="155"/>
      <c r="AF11" s="155">
        <v>8.09</v>
      </c>
      <c r="AG11" s="155">
        <v>7.86</v>
      </c>
      <c r="AH11" s="155">
        <v>0</v>
      </c>
      <c r="AI11" s="155">
        <v>507.07585999999998</v>
      </c>
      <c r="AJ11" s="155">
        <v>458.62912</v>
      </c>
      <c r="AK11" s="155">
        <v>0</v>
      </c>
      <c r="AL11" s="155">
        <v>394.03347000000002</v>
      </c>
      <c r="AM11" s="155">
        <v>146.80767</v>
      </c>
      <c r="AN11" s="155">
        <v>146.80767</v>
      </c>
      <c r="AO11" s="155">
        <v>274.68</v>
      </c>
      <c r="AP11" s="155">
        <v>0</v>
      </c>
      <c r="AQ11" s="155"/>
      <c r="AR11" s="155"/>
    </row>
    <row r="12" spans="1:44" ht="24" customHeight="1" x14ac:dyDescent="0.3">
      <c r="A12" s="16" t="s">
        <v>63</v>
      </c>
      <c r="B12" s="16" t="s">
        <v>793</v>
      </c>
      <c r="C12" s="155">
        <v>24</v>
      </c>
      <c r="D12" s="155">
        <v>49.78</v>
      </c>
      <c r="E12" s="155">
        <v>11.86</v>
      </c>
      <c r="F12" s="155">
        <v>25.54</v>
      </c>
      <c r="G12" s="155">
        <v>22.882169999999999</v>
      </c>
      <c r="H12" s="155">
        <v>62.88</v>
      </c>
      <c r="I12" s="155"/>
      <c r="J12" s="155">
        <v>6.05</v>
      </c>
      <c r="K12" s="155">
        <v>9.06</v>
      </c>
      <c r="L12" s="155">
        <v>6.4660000000000002</v>
      </c>
      <c r="M12" s="155">
        <v>5.8</v>
      </c>
      <c r="N12" s="155">
        <v>5.8</v>
      </c>
      <c r="O12" s="155">
        <v>5.8</v>
      </c>
      <c r="P12" s="155">
        <v>5.8</v>
      </c>
      <c r="Q12" s="155"/>
      <c r="R12" s="155"/>
      <c r="S12" s="155">
        <v>1</v>
      </c>
      <c r="T12" s="155">
        <v>1</v>
      </c>
      <c r="U12" s="155"/>
      <c r="V12" s="155"/>
      <c r="W12" s="155"/>
      <c r="X12" s="155"/>
      <c r="Y12" s="155"/>
      <c r="Z12" s="155"/>
      <c r="AA12" s="155">
        <v>4.8915300000000004</v>
      </c>
      <c r="AB12" s="155">
        <v>4.8978900000000003</v>
      </c>
      <c r="AC12" s="155"/>
      <c r="AD12" s="155"/>
      <c r="AE12" s="155"/>
      <c r="AF12" s="155">
        <v>8.69</v>
      </c>
      <c r="AG12" s="155">
        <v>8.3000000000000007</v>
      </c>
      <c r="AH12" s="155">
        <v>0</v>
      </c>
      <c r="AI12" s="155">
        <v>510.30563999999998</v>
      </c>
      <c r="AJ12" s="155">
        <v>458.62912</v>
      </c>
      <c r="AK12" s="155">
        <v>0</v>
      </c>
      <c r="AL12" s="155">
        <v>394.03347000000002</v>
      </c>
      <c r="AM12" s="155">
        <v>146.80767</v>
      </c>
      <c r="AN12" s="155">
        <v>146.80767</v>
      </c>
      <c r="AO12" s="155">
        <v>274.68</v>
      </c>
      <c r="AP12" s="155">
        <v>0</v>
      </c>
      <c r="AQ12" s="155"/>
      <c r="AR12" s="155"/>
    </row>
    <row r="13" spans="1:44" ht="24" customHeight="1" x14ac:dyDescent="0.3">
      <c r="A13" s="16" t="s">
        <v>63</v>
      </c>
      <c r="B13" s="16" t="s">
        <v>794</v>
      </c>
      <c r="C13" s="155">
        <v>24</v>
      </c>
      <c r="D13" s="155">
        <v>49.76</v>
      </c>
      <c r="E13" s="155">
        <v>12.05</v>
      </c>
      <c r="F13" s="155">
        <v>25.54</v>
      </c>
      <c r="G13" s="155">
        <v>22.882169999999999</v>
      </c>
      <c r="H13" s="155">
        <v>63.63</v>
      </c>
      <c r="I13" s="155"/>
      <c r="J13" s="155">
        <v>6.55</v>
      </c>
      <c r="K13" s="155">
        <v>9.15</v>
      </c>
      <c r="L13" s="155">
        <v>6.2320000000000002</v>
      </c>
      <c r="M13" s="155">
        <v>6.5</v>
      </c>
      <c r="N13" s="155">
        <v>6.5</v>
      </c>
      <c r="O13" s="155">
        <v>6.5</v>
      </c>
      <c r="P13" s="155">
        <v>6.5</v>
      </c>
      <c r="Q13" s="155"/>
      <c r="R13" s="155"/>
      <c r="S13" s="155">
        <v>1</v>
      </c>
      <c r="T13" s="155">
        <v>1</v>
      </c>
      <c r="U13" s="155"/>
      <c r="V13" s="155"/>
      <c r="W13" s="155"/>
      <c r="X13" s="155"/>
      <c r="Y13" s="155"/>
      <c r="Z13" s="155"/>
      <c r="AA13" s="155">
        <v>4.5926499999999999</v>
      </c>
      <c r="AB13" s="155">
        <v>5.8407299999999998</v>
      </c>
      <c r="AC13" s="155"/>
      <c r="AD13" s="155"/>
      <c r="AE13" s="155"/>
      <c r="AF13" s="155">
        <v>8.75</v>
      </c>
      <c r="AG13" s="155">
        <v>8.6300000000000008</v>
      </c>
      <c r="AH13" s="155">
        <v>0</v>
      </c>
      <c r="AI13" s="155">
        <v>507.07585999999998</v>
      </c>
      <c r="AJ13" s="155">
        <v>458.62912</v>
      </c>
      <c r="AK13" s="155">
        <v>0</v>
      </c>
      <c r="AL13" s="155">
        <v>394.03347000000002</v>
      </c>
      <c r="AM13" s="155">
        <v>146.80767</v>
      </c>
      <c r="AN13" s="155">
        <v>146.80767</v>
      </c>
      <c r="AO13" s="155">
        <v>274.68</v>
      </c>
      <c r="AP13" s="155">
        <v>0</v>
      </c>
      <c r="AQ13" s="155"/>
      <c r="AR13" s="155"/>
    </row>
    <row r="14" spans="1:44" ht="24" customHeight="1" x14ac:dyDescent="0.3">
      <c r="A14" s="16" t="s">
        <v>63</v>
      </c>
      <c r="B14" s="16" t="s">
        <v>795</v>
      </c>
      <c r="C14" s="155">
        <v>24</v>
      </c>
      <c r="D14" s="155">
        <v>49.76</v>
      </c>
      <c r="E14" s="155">
        <v>11.78</v>
      </c>
      <c r="F14" s="155">
        <v>25.39</v>
      </c>
      <c r="G14" s="155">
        <v>22.882169999999999</v>
      </c>
      <c r="H14" s="155">
        <v>64.92</v>
      </c>
      <c r="I14" s="155"/>
      <c r="J14" s="155">
        <v>5.54</v>
      </c>
      <c r="K14" s="155">
        <v>9.5</v>
      </c>
      <c r="L14" s="155">
        <v>6.2290000000000001</v>
      </c>
      <c r="M14" s="155">
        <v>7.2</v>
      </c>
      <c r="N14" s="155">
        <v>7.2</v>
      </c>
      <c r="O14" s="155">
        <v>7.2</v>
      </c>
      <c r="P14" s="155">
        <v>7.2</v>
      </c>
      <c r="Q14" s="155"/>
      <c r="R14" s="155"/>
      <c r="S14" s="155">
        <v>1</v>
      </c>
      <c r="T14" s="155">
        <v>1</v>
      </c>
      <c r="U14" s="155"/>
      <c r="V14" s="155"/>
      <c r="W14" s="155"/>
      <c r="X14" s="155"/>
      <c r="Y14" s="155"/>
      <c r="Z14" s="155"/>
      <c r="AA14" s="155">
        <v>4.6146700000000003</v>
      </c>
      <c r="AB14" s="155">
        <v>4.8255499999999998</v>
      </c>
      <c r="AC14" s="155"/>
      <c r="AD14" s="155"/>
      <c r="AE14" s="155"/>
      <c r="AF14" s="155">
        <v>7.94</v>
      </c>
      <c r="AG14" s="155">
        <v>8.51</v>
      </c>
      <c r="AH14" s="155">
        <v>0</v>
      </c>
      <c r="AI14" s="155">
        <v>503.84607999999997</v>
      </c>
      <c r="AJ14" s="155">
        <v>458.62912</v>
      </c>
      <c r="AK14" s="155">
        <v>0</v>
      </c>
      <c r="AL14" s="155">
        <v>394.03347000000002</v>
      </c>
      <c r="AM14" s="155">
        <v>146.80767</v>
      </c>
      <c r="AN14" s="155">
        <v>146.80767</v>
      </c>
      <c r="AO14" s="155">
        <v>274.68</v>
      </c>
      <c r="AP14" s="155">
        <v>0</v>
      </c>
      <c r="AQ14" s="155"/>
      <c r="AR14" s="155"/>
    </row>
    <row r="15" spans="1:44" ht="24" customHeight="1" x14ac:dyDescent="0.3">
      <c r="A15" s="18" t="s">
        <v>63</v>
      </c>
      <c r="B15" s="18" t="s">
        <v>796</v>
      </c>
      <c r="C15" s="156">
        <v>24</v>
      </c>
      <c r="D15" s="156">
        <v>49.78</v>
      </c>
      <c r="E15" s="156">
        <v>12.57</v>
      </c>
      <c r="F15" s="156">
        <v>25.39</v>
      </c>
      <c r="G15" s="156">
        <v>22.882169999999999</v>
      </c>
      <c r="H15" s="156">
        <v>63.51</v>
      </c>
      <c r="I15" s="156"/>
      <c r="J15" s="156">
        <v>5.08</v>
      </c>
      <c r="K15" s="156">
        <v>9.49</v>
      </c>
      <c r="L15" s="156">
        <v>6.8540000000000001</v>
      </c>
      <c r="M15" s="156">
        <v>7.1</v>
      </c>
      <c r="N15" s="156">
        <v>7.1</v>
      </c>
      <c r="O15" s="156">
        <v>7.1</v>
      </c>
      <c r="P15" s="156">
        <v>7.1</v>
      </c>
      <c r="Q15" s="156"/>
      <c r="R15" s="156"/>
      <c r="S15" s="156">
        <v>1</v>
      </c>
      <c r="T15" s="156">
        <v>1</v>
      </c>
      <c r="U15" s="156"/>
      <c r="V15" s="156"/>
      <c r="W15" s="156"/>
      <c r="X15" s="156"/>
      <c r="Y15" s="156"/>
      <c r="Z15" s="156"/>
      <c r="AA15" s="156">
        <v>4.11599</v>
      </c>
      <c r="AB15" s="156">
        <v>5.3382199999999997</v>
      </c>
      <c r="AC15" s="156"/>
      <c r="AD15" s="156"/>
      <c r="AE15" s="156"/>
      <c r="AF15" s="156">
        <v>8.58</v>
      </c>
      <c r="AG15" s="156">
        <v>8.25</v>
      </c>
      <c r="AH15" s="156">
        <v>0</v>
      </c>
      <c r="AI15" s="156">
        <v>507.07585999999998</v>
      </c>
      <c r="AJ15" s="156">
        <v>458.62912</v>
      </c>
      <c r="AK15" s="156">
        <v>0</v>
      </c>
      <c r="AL15" s="156">
        <v>394.03347000000002</v>
      </c>
      <c r="AM15" s="156">
        <v>146.80767</v>
      </c>
      <c r="AN15" s="156">
        <v>146.80767</v>
      </c>
      <c r="AO15" s="156">
        <v>274.68</v>
      </c>
      <c r="AP15" s="156">
        <v>0</v>
      </c>
      <c r="AQ15" s="156"/>
      <c r="AR15" s="156"/>
    </row>
    <row r="16" spans="1:44" ht="24" customHeight="1" x14ac:dyDescent="0.3">
      <c r="A16" s="13" t="s">
        <v>63</v>
      </c>
      <c r="B16" s="13" t="s">
        <v>797</v>
      </c>
      <c r="C16" s="154">
        <v>23</v>
      </c>
      <c r="D16" s="154">
        <v>49.78</v>
      </c>
      <c r="E16" s="154">
        <v>12.09</v>
      </c>
      <c r="F16" s="154">
        <v>25.43</v>
      </c>
      <c r="G16" s="154">
        <v>22.882169999999999</v>
      </c>
      <c r="H16" s="154">
        <v>62.97</v>
      </c>
      <c r="I16" s="154"/>
      <c r="J16" s="154">
        <v>5.04</v>
      </c>
      <c r="K16" s="154">
        <v>9.17</v>
      </c>
      <c r="L16" s="154">
        <v>6.7430000000000003</v>
      </c>
      <c r="M16" s="154">
        <v>7</v>
      </c>
      <c r="N16" s="154">
        <v>7</v>
      </c>
      <c r="O16" s="154">
        <v>7</v>
      </c>
      <c r="P16" s="154">
        <v>7</v>
      </c>
      <c r="Q16" s="154"/>
      <c r="R16" s="154"/>
      <c r="S16" s="154">
        <v>1</v>
      </c>
      <c r="T16" s="154">
        <v>1</v>
      </c>
      <c r="U16" s="154"/>
      <c r="V16" s="154"/>
      <c r="W16" s="154"/>
      <c r="X16" s="154"/>
      <c r="Y16" s="154"/>
      <c r="Z16" s="154"/>
      <c r="AA16" s="154">
        <v>2.44286</v>
      </c>
      <c r="AB16" s="154">
        <v>4.4286500000000002</v>
      </c>
      <c r="AC16" s="154"/>
      <c r="AD16" s="154"/>
      <c r="AE16" s="154"/>
      <c r="AF16" s="154">
        <v>8.26</v>
      </c>
      <c r="AG16" s="154">
        <v>7.74</v>
      </c>
      <c r="AH16" s="154">
        <v>0</v>
      </c>
      <c r="AI16" s="154">
        <v>507.07585999999998</v>
      </c>
      <c r="AJ16" s="154">
        <v>458.62912</v>
      </c>
      <c r="AK16" s="154">
        <v>0</v>
      </c>
      <c r="AL16" s="154">
        <v>394.03347000000002</v>
      </c>
      <c r="AM16" s="154">
        <v>146.80767</v>
      </c>
      <c r="AN16" s="154">
        <v>146.80767</v>
      </c>
      <c r="AO16" s="154">
        <v>274.68</v>
      </c>
      <c r="AP16" s="154">
        <v>0</v>
      </c>
      <c r="AQ16" s="154"/>
      <c r="AR16" s="154"/>
    </row>
    <row r="17" spans="1:44" ht="24" customHeight="1" x14ac:dyDescent="0.3">
      <c r="A17" s="16" t="s">
        <v>63</v>
      </c>
      <c r="B17" s="16" t="s">
        <v>798</v>
      </c>
      <c r="C17" s="155">
        <v>23</v>
      </c>
      <c r="D17" s="155">
        <v>49.77</v>
      </c>
      <c r="E17" s="155">
        <v>11.82</v>
      </c>
      <c r="F17" s="155">
        <v>25.43</v>
      </c>
      <c r="G17" s="155">
        <v>22.882169999999999</v>
      </c>
      <c r="H17" s="155">
        <v>61.31</v>
      </c>
      <c r="I17" s="155">
        <v>0</v>
      </c>
      <c r="J17" s="155">
        <v>5.99</v>
      </c>
      <c r="K17" s="155">
        <v>8.2899999999999991</v>
      </c>
      <c r="L17" s="155">
        <v>6.6180000000000003</v>
      </c>
      <c r="M17" s="155">
        <v>6.4</v>
      </c>
      <c r="N17" s="155">
        <v>6.4</v>
      </c>
      <c r="O17" s="155">
        <v>6.4</v>
      </c>
      <c r="P17" s="155">
        <v>6.4</v>
      </c>
      <c r="Q17" s="155">
        <v>0.35</v>
      </c>
      <c r="R17" s="155">
        <v>1.64</v>
      </c>
      <c r="S17" s="155">
        <v>1</v>
      </c>
      <c r="T17" s="155">
        <v>1</v>
      </c>
      <c r="U17" s="155">
        <v>17.32469</v>
      </c>
      <c r="V17" s="155">
        <v>14.259</v>
      </c>
      <c r="W17" s="155">
        <v>14.259</v>
      </c>
      <c r="X17" s="155">
        <v>0</v>
      </c>
      <c r="Y17" s="155">
        <v>0</v>
      </c>
      <c r="Z17" s="155">
        <v>25.379000000000001</v>
      </c>
      <c r="AA17" s="155">
        <v>2.3327499999999999</v>
      </c>
      <c r="AB17" s="155">
        <v>3.25502</v>
      </c>
      <c r="AC17" s="155">
        <v>0</v>
      </c>
      <c r="AD17" s="155">
        <v>0</v>
      </c>
      <c r="AE17" s="155">
        <v>37.863999999999997</v>
      </c>
      <c r="AF17" s="155">
        <v>8.17</v>
      </c>
      <c r="AG17" s="155">
        <v>7.98</v>
      </c>
      <c r="AH17" s="155">
        <v>0</v>
      </c>
      <c r="AI17" s="155">
        <v>507.07585999999998</v>
      </c>
      <c r="AJ17" s="155">
        <v>458.62912</v>
      </c>
      <c r="AK17" s="155">
        <v>0</v>
      </c>
      <c r="AL17" s="155">
        <v>394.03347000000002</v>
      </c>
      <c r="AM17" s="155">
        <v>146.80767</v>
      </c>
      <c r="AN17" s="155">
        <v>146.80767</v>
      </c>
      <c r="AO17" s="155">
        <v>274.68</v>
      </c>
      <c r="AP17" s="155">
        <v>0</v>
      </c>
      <c r="AQ17" s="155">
        <v>0.44</v>
      </c>
      <c r="AR17" s="155">
        <v>0</v>
      </c>
    </row>
    <row r="18" spans="1:44" ht="24" customHeight="1" x14ac:dyDescent="0.3">
      <c r="A18" s="16" t="s">
        <v>63</v>
      </c>
      <c r="B18" s="16" t="s">
        <v>799</v>
      </c>
      <c r="C18" s="155">
        <v>24</v>
      </c>
      <c r="D18" s="155">
        <v>49.77</v>
      </c>
      <c r="E18" s="155">
        <v>11.75</v>
      </c>
      <c r="F18" s="155">
        <v>25.54</v>
      </c>
      <c r="G18" s="155">
        <v>22.882169999999999</v>
      </c>
      <c r="H18" s="155">
        <v>62.11</v>
      </c>
      <c r="I18" s="155">
        <v>0</v>
      </c>
      <c r="J18" s="155">
        <v>6.4</v>
      </c>
      <c r="K18" s="155">
        <v>7.91</v>
      </c>
      <c r="L18" s="155">
        <v>6.2309999999999999</v>
      </c>
      <c r="M18" s="155">
        <v>5.8</v>
      </c>
      <c r="N18" s="155">
        <v>5.8</v>
      </c>
      <c r="O18" s="155">
        <v>5.8</v>
      </c>
      <c r="P18" s="155">
        <v>5.8</v>
      </c>
      <c r="Q18" s="155">
        <v>85.37</v>
      </c>
      <c r="R18" s="155">
        <v>65.27</v>
      </c>
      <c r="S18" s="155">
        <v>1</v>
      </c>
      <c r="T18" s="155">
        <v>1</v>
      </c>
      <c r="U18" s="155">
        <v>157.93890999999999</v>
      </c>
      <c r="V18" s="155">
        <v>156.74600000000001</v>
      </c>
      <c r="W18" s="155">
        <v>156.74600000000001</v>
      </c>
      <c r="X18" s="155">
        <v>0</v>
      </c>
      <c r="Y18" s="155">
        <v>24.64</v>
      </c>
      <c r="Z18" s="155">
        <v>223.22399999999999</v>
      </c>
      <c r="AA18" s="155">
        <v>2.7494200000000002</v>
      </c>
      <c r="AB18" s="155">
        <v>3.20695</v>
      </c>
      <c r="AC18" s="155">
        <v>35.560929999999999</v>
      </c>
      <c r="AD18" s="155">
        <v>18.155460000000001</v>
      </c>
      <c r="AE18" s="155">
        <v>255.28299999999999</v>
      </c>
      <c r="AF18" s="155">
        <v>8.66</v>
      </c>
      <c r="AG18" s="155">
        <v>8.14</v>
      </c>
      <c r="AH18" s="155">
        <v>0</v>
      </c>
      <c r="AI18" s="155">
        <v>507.07585999999998</v>
      </c>
      <c r="AJ18" s="155">
        <v>458.62912</v>
      </c>
      <c r="AK18" s="155">
        <v>0</v>
      </c>
      <c r="AL18" s="155">
        <v>394.03347000000002</v>
      </c>
      <c r="AM18" s="155">
        <v>146.80767</v>
      </c>
      <c r="AN18" s="155">
        <v>146.80767</v>
      </c>
      <c r="AO18" s="155">
        <v>274.68</v>
      </c>
      <c r="AP18" s="155">
        <v>0</v>
      </c>
      <c r="AQ18" s="155">
        <v>44.54</v>
      </c>
      <c r="AR18" s="155">
        <v>0</v>
      </c>
    </row>
    <row r="19" spans="1:44" ht="24" customHeight="1" x14ac:dyDescent="0.3">
      <c r="A19" s="16" t="s">
        <v>63</v>
      </c>
      <c r="B19" s="16" t="s">
        <v>800</v>
      </c>
      <c r="C19" s="155">
        <v>24</v>
      </c>
      <c r="D19" s="155">
        <v>49.77</v>
      </c>
      <c r="E19" s="155">
        <v>12.16</v>
      </c>
      <c r="F19" s="155">
        <v>25.59</v>
      </c>
      <c r="G19" s="155">
        <v>22.882169999999999</v>
      </c>
      <c r="H19" s="155">
        <v>61.87</v>
      </c>
      <c r="I19" s="155">
        <v>27.855</v>
      </c>
      <c r="J19" s="155">
        <v>5.88</v>
      </c>
      <c r="K19" s="155">
        <v>7.52</v>
      </c>
      <c r="L19" s="155">
        <v>6.782</v>
      </c>
      <c r="M19" s="155">
        <v>5.6</v>
      </c>
      <c r="N19" s="155">
        <v>5.6</v>
      </c>
      <c r="O19" s="155">
        <v>5.6</v>
      </c>
      <c r="P19" s="155">
        <v>5.6</v>
      </c>
      <c r="Q19" s="155">
        <v>316.64999999999998</v>
      </c>
      <c r="R19" s="155">
        <v>288</v>
      </c>
      <c r="S19" s="155">
        <v>1</v>
      </c>
      <c r="T19" s="155">
        <v>1</v>
      </c>
      <c r="U19" s="155">
        <v>355.28102000000001</v>
      </c>
      <c r="V19" s="155">
        <v>324.25599999999997</v>
      </c>
      <c r="W19" s="155">
        <v>324.25599999999997</v>
      </c>
      <c r="X19" s="155">
        <v>0</v>
      </c>
      <c r="Y19" s="155">
        <v>65.180000000000007</v>
      </c>
      <c r="Z19" s="155">
        <v>599.09500000000003</v>
      </c>
      <c r="AA19" s="155">
        <v>3.8303500000000001</v>
      </c>
      <c r="AB19" s="155">
        <v>4.1583800000000002</v>
      </c>
      <c r="AC19" s="155">
        <v>224.18243000000001</v>
      </c>
      <c r="AD19" s="155">
        <v>179.62794</v>
      </c>
      <c r="AE19" s="155">
        <v>630.90599999999995</v>
      </c>
      <c r="AF19" s="155">
        <v>8.9499999999999993</v>
      </c>
      <c r="AG19" s="155">
        <v>8.18</v>
      </c>
      <c r="AH19" s="155">
        <v>0</v>
      </c>
      <c r="AI19" s="155">
        <v>507.07585999999998</v>
      </c>
      <c r="AJ19" s="155">
        <v>458.62912</v>
      </c>
      <c r="AK19" s="155">
        <v>0</v>
      </c>
      <c r="AL19" s="155">
        <v>394.03347000000002</v>
      </c>
      <c r="AM19" s="155">
        <v>146.80767</v>
      </c>
      <c r="AN19" s="155">
        <v>146.80767</v>
      </c>
      <c r="AO19" s="155">
        <v>274.68</v>
      </c>
      <c r="AP19" s="155">
        <v>0</v>
      </c>
      <c r="AQ19" s="155">
        <v>101.16</v>
      </c>
      <c r="AR19" s="155">
        <v>3.3500000000000002E-2</v>
      </c>
    </row>
    <row r="20" spans="1:44" ht="24" customHeight="1" x14ac:dyDescent="0.3">
      <c r="A20" s="16" t="s">
        <v>63</v>
      </c>
      <c r="B20" s="16" t="s">
        <v>801</v>
      </c>
      <c r="C20" s="155">
        <v>16</v>
      </c>
      <c r="D20" s="155">
        <v>49.78</v>
      </c>
      <c r="E20" s="155">
        <v>13.25</v>
      </c>
      <c r="F20" s="155">
        <v>22.84</v>
      </c>
      <c r="G20" s="155">
        <v>22.882169999999999</v>
      </c>
      <c r="H20" s="155">
        <v>50.92</v>
      </c>
      <c r="I20" s="155">
        <v>67.661000000000001</v>
      </c>
      <c r="J20" s="155">
        <v>6.15</v>
      </c>
      <c r="K20" s="155">
        <v>6.49</v>
      </c>
      <c r="L20" s="155">
        <v>6.9489999999999998</v>
      </c>
      <c r="M20" s="155">
        <v>5.4</v>
      </c>
      <c r="N20" s="155">
        <v>5.4</v>
      </c>
      <c r="O20" s="155">
        <v>5.4</v>
      </c>
      <c r="P20" s="155">
        <v>5.4</v>
      </c>
      <c r="Q20" s="155">
        <v>580.59</v>
      </c>
      <c r="R20" s="155">
        <v>498.73</v>
      </c>
      <c r="S20" s="155">
        <v>1</v>
      </c>
      <c r="T20" s="155">
        <v>1</v>
      </c>
      <c r="U20" s="155">
        <v>701.60037</v>
      </c>
      <c r="V20" s="155">
        <v>584.09400000000005</v>
      </c>
      <c r="W20" s="155">
        <v>584.09400000000005</v>
      </c>
      <c r="X20" s="155">
        <v>0.2228</v>
      </c>
      <c r="Y20" s="155">
        <v>159.69</v>
      </c>
      <c r="Z20" s="155">
        <v>837.30600000000004</v>
      </c>
      <c r="AA20" s="155">
        <v>5.67814</v>
      </c>
      <c r="AB20" s="155">
        <v>5.1179100000000002</v>
      </c>
      <c r="AC20" s="155">
        <v>514.39341999999999</v>
      </c>
      <c r="AD20" s="155">
        <v>473.16775999999999</v>
      </c>
      <c r="AE20" s="155">
        <v>874.23699999999997</v>
      </c>
      <c r="AF20" s="155">
        <v>8.15</v>
      </c>
      <c r="AG20" s="155">
        <v>7.93</v>
      </c>
      <c r="AH20" s="155">
        <v>0</v>
      </c>
      <c r="AI20" s="155">
        <v>507.07585999999998</v>
      </c>
      <c r="AJ20" s="155">
        <v>458.62912</v>
      </c>
      <c r="AK20" s="155">
        <v>0</v>
      </c>
      <c r="AL20" s="155">
        <v>394.03347000000002</v>
      </c>
      <c r="AM20" s="155">
        <v>146.80767</v>
      </c>
      <c r="AN20" s="155">
        <v>146.80767</v>
      </c>
      <c r="AO20" s="155">
        <v>274.68</v>
      </c>
      <c r="AP20" s="155">
        <v>0</v>
      </c>
      <c r="AQ20" s="155">
        <v>189.25</v>
      </c>
      <c r="AR20" s="155">
        <v>1.7204999999999999</v>
      </c>
    </row>
    <row r="21" spans="1:44" ht="24" customHeight="1" x14ac:dyDescent="0.3">
      <c r="A21" s="16" t="s">
        <v>63</v>
      </c>
      <c r="B21" s="16" t="s">
        <v>802</v>
      </c>
      <c r="C21" s="155">
        <v>16</v>
      </c>
      <c r="D21" s="155">
        <v>49.76</v>
      </c>
      <c r="E21" s="155">
        <v>12.4</v>
      </c>
      <c r="F21" s="155">
        <v>22.85</v>
      </c>
      <c r="G21" s="155">
        <v>22.882169999999999</v>
      </c>
      <c r="H21" s="155">
        <v>45.25</v>
      </c>
      <c r="I21" s="155">
        <v>98.997</v>
      </c>
      <c r="J21" s="155">
        <v>6.06</v>
      </c>
      <c r="K21" s="155">
        <v>6.19</v>
      </c>
      <c r="L21" s="155">
        <v>6.7290000000000001</v>
      </c>
      <c r="M21" s="155">
        <v>4.7</v>
      </c>
      <c r="N21" s="155">
        <v>4.7</v>
      </c>
      <c r="O21" s="155">
        <v>4.7</v>
      </c>
      <c r="P21" s="155">
        <v>4.7</v>
      </c>
      <c r="Q21" s="155">
        <v>783.52</v>
      </c>
      <c r="R21" s="155">
        <v>758.18</v>
      </c>
      <c r="S21" s="155">
        <v>1</v>
      </c>
      <c r="T21" s="155">
        <v>1</v>
      </c>
      <c r="U21" s="155">
        <v>919.37552000000005</v>
      </c>
      <c r="V21" s="155">
        <v>717.51599999999996</v>
      </c>
      <c r="W21" s="155">
        <v>717.51599999999996</v>
      </c>
      <c r="X21" s="155">
        <v>7.53362</v>
      </c>
      <c r="Y21" s="155">
        <v>325.85000000000002</v>
      </c>
      <c r="Z21" s="155">
        <v>934.26599999999996</v>
      </c>
      <c r="AA21" s="155">
        <v>4.81968</v>
      </c>
      <c r="AB21" s="155">
        <v>5.1487400000000001</v>
      </c>
      <c r="AC21" s="155">
        <v>837.49315999999999</v>
      </c>
      <c r="AD21" s="155">
        <v>817.06073000000004</v>
      </c>
      <c r="AE21" s="155">
        <v>964.76199999999994</v>
      </c>
      <c r="AF21" s="155">
        <v>7.81</v>
      </c>
      <c r="AG21" s="155">
        <v>8.27</v>
      </c>
      <c r="AH21" s="155">
        <v>0</v>
      </c>
      <c r="AI21" s="155">
        <v>507.07585999999998</v>
      </c>
      <c r="AJ21" s="155">
        <v>458.62912</v>
      </c>
      <c r="AK21" s="155">
        <v>0</v>
      </c>
      <c r="AL21" s="155">
        <v>394.03347000000002</v>
      </c>
      <c r="AM21" s="155">
        <v>146.80767</v>
      </c>
      <c r="AN21" s="155">
        <v>146.80767</v>
      </c>
      <c r="AO21" s="155">
        <v>274.68</v>
      </c>
      <c r="AP21" s="155">
        <v>0</v>
      </c>
      <c r="AQ21" s="155">
        <v>329.07</v>
      </c>
      <c r="AR21" s="155">
        <v>58.088000000000001</v>
      </c>
    </row>
    <row r="22" spans="1:44" ht="24" customHeight="1" x14ac:dyDescent="0.3">
      <c r="A22" s="16" t="s">
        <v>63</v>
      </c>
      <c r="B22" s="16" t="s">
        <v>803</v>
      </c>
      <c r="C22" s="155">
        <v>6</v>
      </c>
      <c r="D22" s="155">
        <v>49.78</v>
      </c>
      <c r="E22" s="155">
        <v>13.59</v>
      </c>
      <c r="F22" s="155">
        <v>22.89</v>
      </c>
      <c r="G22" s="155">
        <v>22.882169999999999</v>
      </c>
      <c r="H22" s="155">
        <v>63.32</v>
      </c>
      <c r="I22" s="155">
        <v>104.982</v>
      </c>
      <c r="J22" s="155">
        <v>6.66</v>
      </c>
      <c r="K22" s="155">
        <v>6.19</v>
      </c>
      <c r="L22" s="155">
        <v>6.7809999999999997</v>
      </c>
      <c r="M22" s="155">
        <v>3.9</v>
      </c>
      <c r="N22" s="155">
        <v>3.9</v>
      </c>
      <c r="O22" s="155">
        <v>3.9</v>
      </c>
      <c r="P22" s="155">
        <v>3.9</v>
      </c>
      <c r="Q22" s="155">
        <v>1010.1</v>
      </c>
      <c r="R22" s="155">
        <v>871.27</v>
      </c>
      <c r="S22" s="155">
        <v>1</v>
      </c>
      <c r="T22" s="155">
        <v>1</v>
      </c>
      <c r="U22" s="155">
        <v>1027.8795</v>
      </c>
      <c r="V22" s="155">
        <v>793.53800000000001</v>
      </c>
      <c r="W22" s="155">
        <v>793.53800000000001</v>
      </c>
      <c r="X22" s="155">
        <v>41.833550000000002</v>
      </c>
      <c r="Y22" s="155">
        <v>451.17</v>
      </c>
      <c r="Z22" s="155">
        <v>985.89700000000005</v>
      </c>
      <c r="AA22" s="155">
        <v>5.7998700000000003</v>
      </c>
      <c r="AB22" s="155">
        <v>5.5050400000000002</v>
      </c>
      <c r="AC22" s="155">
        <v>920.43033000000003</v>
      </c>
      <c r="AD22" s="155">
        <v>964.81119000000001</v>
      </c>
      <c r="AE22" s="155">
        <v>1021.026</v>
      </c>
      <c r="AF22" s="155">
        <v>8.1</v>
      </c>
      <c r="AG22" s="155">
        <v>7.95</v>
      </c>
      <c r="AH22" s="155">
        <v>0</v>
      </c>
      <c r="AI22" s="155">
        <v>507.07585999999998</v>
      </c>
      <c r="AJ22" s="155">
        <v>458.62912</v>
      </c>
      <c r="AK22" s="155">
        <v>0</v>
      </c>
      <c r="AL22" s="155">
        <v>394.03347000000002</v>
      </c>
      <c r="AM22" s="155">
        <v>146.80767</v>
      </c>
      <c r="AN22" s="155">
        <v>146.80767</v>
      </c>
      <c r="AO22" s="155">
        <v>274.68</v>
      </c>
      <c r="AP22" s="155">
        <v>0</v>
      </c>
      <c r="AQ22" s="155">
        <v>444.89</v>
      </c>
      <c r="AR22" s="155">
        <v>343.34949999999998</v>
      </c>
    </row>
    <row r="23" spans="1:44" ht="24" customHeight="1" x14ac:dyDescent="0.3">
      <c r="A23" s="18" t="s">
        <v>63</v>
      </c>
      <c r="B23" s="18" t="s">
        <v>804</v>
      </c>
      <c r="C23" s="156">
        <v>6</v>
      </c>
      <c r="D23" s="156">
        <v>49.79</v>
      </c>
      <c r="E23" s="156">
        <v>12.93</v>
      </c>
      <c r="F23" s="156">
        <v>22.86</v>
      </c>
      <c r="G23" s="156">
        <v>22.882169999999999</v>
      </c>
      <c r="H23" s="156">
        <v>63.71</v>
      </c>
      <c r="I23" s="156">
        <v>156.37799999999999</v>
      </c>
      <c r="J23" s="156">
        <v>6.76</v>
      </c>
      <c r="K23" s="156">
        <v>5.76</v>
      </c>
      <c r="L23" s="156">
        <v>7.0860000000000003</v>
      </c>
      <c r="M23" s="156">
        <v>4.2</v>
      </c>
      <c r="N23" s="156">
        <v>4.2</v>
      </c>
      <c r="O23" s="156">
        <v>4.2</v>
      </c>
      <c r="P23" s="156">
        <v>4.2</v>
      </c>
      <c r="Q23" s="156">
        <v>1068.29</v>
      </c>
      <c r="R23" s="156">
        <v>916.36</v>
      </c>
      <c r="S23" s="156">
        <v>1</v>
      </c>
      <c r="T23" s="156">
        <v>3</v>
      </c>
      <c r="U23" s="156">
        <v>1052.4318599999999</v>
      </c>
      <c r="V23" s="156">
        <v>802.28300000000002</v>
      </c>
      <c r="W23" s="156">
        <v>802.28300000000002</v>
      </c>
      <c r="X23" s="156">
        <v>113.07523999999999</v>
      </c>
      <c r="Y23" s="156">
        <v>552.35</v>
      </c>
      <c r="Z23" s="156">
        <v>1050.3589999999999</v>
      </c>
      <c r="AA23" s="156">
        <v>5.3824899999999998</v>
      </c>
      <c r="AB23" s="156">
        <v>5.73611</v>
      </c>
      <c r="AC23" s="156">
        <v>1023.05399</v>
      </c>
      <c r="AD23" s="156">
        <v>1063.4983500000001</v>
      </c>
      <c r="AE23" s="156">
        <v>1084.9760000000001</v>
      </c>
      <c r="AF23" s="156">
        <v>8.2200000000000006</v>
      </c>
      <c r="AG23" s="156">
        <v>8.42</v>
      </c>
      <c r="AH23" s="156">
        <v>0</v>
      </c>
      <c r="AI23" s="156">
        <v>507.07585999999998</v>
      </c>
      <c r="AJ23" s="156">
        <v>458.62912</v>
      </c>
      <c r="AK23" s="156">
        <v>0</v>
      </c>
      <c r="AL23" s="156">
        <v>394.03347000000002</v>
      </c>
      <c r="AM23" s="156">
        <v>146.80767</v>
      </c>
      <c r="AN23" s="156">
        <v>146.80767</v>
      </c>
      <c r="AO23" s="156">
        <v>274.68</v>
      </c>
      <c r="AP23" s="156">
        <v>0</v>
      </c>
      <c r="AQ23" s="156">
        <v>588.79999999999995</v>
      </c>
      <c r="AR23" s="156">
        <v>695.42949999999996</v>
      </c>
    </row>
    <row r="24" spans="1:44" ht="24" customHeight="1" x14ac:dyDescent="0.3">
      <c r="A24" s="13" t="s">
        <v>63</v>
      </c>
      <c r="B24" s="13" t="s">
        <v>805</v>
      </c>
      <c r="C24" s="154">
        <v>7</v>
      </c>
      <c r="D24" s="154">
        <v>26.33</v>
      </c>
      <c r="E24" s="154">
        <v>11.32</v>
      </c>
      <c r="F24" s="154">
        <v>22.97</v>
      </c>
      <c r="G24" s="154">
        <v>21.478750000000002</v>
      </c>
      <c r="H24" s="154">
        <v>62.67</v>
      </c>
      <c r="I24" s="154">
        <v>422.74400000000003</v>
      </c>
      <c r="J24" s="154">
        <v>6.74</v>
      </c>
      <c r="K24" s="154">
        <v>5.59</v>
      </c>
      <c r="L24" s="154">
        <v>6.69</v>
      </c>
      <c r="M24" s="154">
        <v>4.5</v>
      </c>
      <c r="N24" s="154">
        <v>4.5</v>
      </c>
      <c r="O24" s="154">
        <v>4.5</v>
      </c>
      <c r="P24" s="154">
        <v>4.5</v>
      </c>
      <c r="Q24" s="154">
        <v>1087.8900000000001</v>
      </c>
      <c r="R24" s="154">
        <v>1021.45</v>
      </c>
      <c r="S24" s="154">
        <v>4</v>
      </c>
      <c r="T24" s="154">
        <v>5</v>
      </c>
      <c r="U24" s="154">
        <v>987.27002000000005</v>
      </c>
      <c r="V24" s="154">
        <v>760.50599999999997</v>
      </c>
      <c r="W24" s="154">
        <v>760.50599999999997</v>
      </c>
      <c r="X24" s="154">
        <v>208.36680000000001</v>
      </c>
      <c r="Y24" s="154">
        <v>682.49</v>
      </c>
      <c r="Z24" s="154">
        <v>1073.3920000000001</v>
      </c>
      <c r="AA24" s="154">
        <v>4.2488799999999998</v>
      </c>
      <c r="AB24" s="154">
        <v>4.5082500000000003</v>
      </c>
      <c r="AC24" s="154">
        <v>1089.31989</v>
      </c>
      <c r="AD24" s="154">
        <v>1111.7069100000001</v>
      </c>
      <c r="AE24" s="154">
        <v>1106.5029999999999</v>
      </c>
      <c r="AF24" s="154">
        <v>8.8000000000000007</v>
      </c>
      <c r="AG24" s="154">
        <v>8.84</v>
      </c>
      <c r="AH24" s="154">
        <v>0</v>
      </c>
      <c r="AI24" s="154">
        <v>510.30563999999998</v>
      </c>
      <c r="AJ24" s="154">
        <v>458.62912</v>
      </c>
      <c r="AK24" s="154">
        <v>0</v>
      </c>
      <c r="AL24" s="154">
        <v>394.03347000000002</v>
      </c>
      <c r="AM24" s="154">
        <v>146.80767</v>
      </c>
      <c r="AN24" s="154">
        <v>146.80767</v>
      </c>
      <c r="AO24" s="154">
        <v>274.68</v>
      </c>
      <c r="AP24" s="154">
        <v>0</v>
      </c>
      <c r="AQ24" s="154">
        <v>657.84</v>
      </c>
      <c r="AR24" s="154">
        <v>857.75850000000003</v>
      </c>
    </row>
    <row r="25" spans="1:44" ht="24" customHeight="1" x14ac:dyDescent="0.3">
      <c r="A25" s="16" t="s">
        <v>63</v>
      </c>
      <c r="B25" s="16" t="s">
        <v>806</v>
      </c>
      <c r="C25" s="155">
        <v>7</v>
      </c>
      <c r="D25" s="155">
        <v>0</v>
      </c>
      <c r="E25" s="155">
        <v>13.03</v>
      </c>
      <c r="F25" s="155">
        <v>22.98</v>
      </c>
      <c r="G25" s="155">
        <v>21.478750000000002</v>
      </c>
      <c r="H25" s="155">
        <v>62.67</v>
      </c>
      <c r="I25" s="155">
        <v>591.38599999999997</v>
      </c>
      <c r="J25" s="155">
        <v>7.97</v>
      </c>
      <c r="K25" s="155">
        <v>5.18</v>
      </c>
      <c r="L25" s="155">
        <v>7.2939999999999996</v>
      </c>
      <c r="M25" s="155">
        <v>5</v>
      </c>
      <c r="N25" s="155">
        <v>5</v>
      </c>
      <c r="O25" s="155">
        <v>5</v>
      </c>
      <c r="P25" s="155">
        <v>5</v>
      </c>
      <c r="Q25" s="155">
        <v>1120.33</v>
      </c>
      <c r="R25" s="155">
        <v>948.73</v>
      </c>
      <c r="S25" s="155">
        <v>5</v>
      </c>
      <c r="T25" s="155">
        <v>6</v>
      </c>
      <c r="U25" s="155">
        <v>1055.22876</v>
      </c>
      <c r="V25" s="155">
        <v>819.12300000000005</v>
      </c>
      <c r="W25" s="155">
        <v>819.12300000000005</v>
      </c>
      <c r="X25" s="155">
        <v>370.24552999999997</v>
      </c>
      <c r="Y25" s="155">
        <v>729.07</v>
      </c>
      <c r="Z25" s="155">
        <v>1080.623</v>
      </c>
      <c r="AA25" s="155">
        <v>5.2592600000000003</v>
      </c>
      <c r="AB25" s="155">
        <v>4.7601599999999999</v>
      </c>
      <c r="AC25" s="155">
        <v>1106.8072500000001</v>
      </c>
      <c r="AD25" s="155">
        <v>1112.9152799999999</v>
      </c>
      <c r="AE25" s="155">
        <v>1118.172</v>
      </c>
      <c r="AF25" s="155">
        <v>8.23</v>
      </c>
      <c r="AG25" s="155">
        <v>8.7899999999999991</v>
      </c>
      <c r="AH25" s="155">
        <v>0</v>
      </c>
      <c r="AI25" s="155">
        <v>510.30563999999998</v>
      </c>
      <c r="AJ25" s="155">
        <v>458.62912</v>
      </c>
      <c r="AK25" s="155">
        <v>0</v>
      </c>
      <c r="AL25" s="155">
        <v>394.03347000000002</v>
      </c>
      <c r="AM25" s="155">
        <v>141.91408000000001</v>
      </c>
      <c r="AN25" s="155">
        <v>141.91408000000001</v>
      </c>
      <c r="AO25" s="155">
        <v>274.68</v>
      </c>
      <c r="AP25" s="155">
        <v>0</v>
      </c>
      <c r="AQ25" s="155">
        <v>749.49</v>
      </c>
      <c r="AR25" s="155">
        <v>957.26599999999996</v>
      </c>
    </row>
    <row r="26" spans="1:44" ht="24" customHeight="1" x14ac:dyDescent="0.3">
      <c r="A26" s="16" t="s">
        <v>63</v>
      </c>
      <c r="B26" s="16" t="s">
        <v>807</v>
      </c>
      <c r="C26" s="155">
        <v>7</v>
      </c>
      <c r="D26" s="155">
        <v>0</v>
      </c>
      <c r="E26" s="155">
        <v>12.76</v>
      </c>
      <c r="F26" s="155">
        <v>25.21</v>
      </c>
      <c r="G26" s="155">
        <v>21.478750000000002</v>
      </c>
      <c r="H26" s="155">
        <v>61.36</v>
      </c>
      <c r="I26" s="155">
        <v>699.72699999999998</v>
      </c>
      <c r="J26" s="155">
        <v>9.19</v>
      </c>
      <c r="K26" s="155">
        <v>5.34</v>
      </c>
      <c r="L26" s="155">
        <v>8.1039999999999992</v>
      </c>
      <c r="M26" s="155">
        <v>5.5</v>
      </c>
      <c r="N26" s="155">
        <v>5.5</v>
      </c>
      <c r="O26" s="155">
        <v>5.5</v>
      </c>
      <c r="P26" s="155">
        <v>5.5</v>
      </c>
      <c r="Q26" s="155">
        <v>1129.6099999999999</v>
      </c>
      <c r="R26" s="155">
        <v>1120</v>
      </c>
      <c r="S26" s="155">
        <v>7</v>
      </c>
      <c r="T26" s="155">
        <v>7</v>
      </c>
      <c r="U26" s="155">
        <v>1125.3268499999999</v>
      </c>
      <c r="V26" s="155">
        <v>875.14499999999998</v>
      </c>
      <c r="W26" s="155">
        <v>875.14499999999998</v>
      </c>
      <c r="X26" s="155">
        <v>529.91315999999995</v>
      </c>
      <c r="Y26" s="155">
        <v>935.34</v>
      </c>
      <c r="Z26" s="155">
        <v>1077.854</v>
      </c>
      <c r="AA26" s="155">
        <v>4.9053899999999997</v>
      </c>
      <c r="AB26" s="155">
        <v>3.85934</v>
      </c>
      <c r="AC26" s="155">
        <v>1120.7243699999999</v>
      </c>
      <c r="AD26" s="155">
        <v>1139.0822800000001</v>
      </c>
      <c r="AE26" s="155">
        <v>1112.2059999999999</v>
      </c>
      <c r="AF26" s="155">
        <v>9.01</v>
      </c>
      <c r="AG26" s="155">
        <v>8.66</v>
      </c>
      <c r="AH26" s="155">
        <v>0</v>
      </c>
      <c r="AI26" s="155">
        <v>507.07585999999998</v>
      </c>
      <c r="AJ26" s="155">
        <v>458.62912</v>
      </c>
      <c r="AK26" s="155">
        <v>0</v>
      </c>
      <c r="AL26" s="155">
        <v>394.03347000000002</v>
      </c>
      <c r="AM26" s="155">
        <v>134.5737</v>
      </c>
      <c r="AN26" s="155">
        <v>134.5737</v>
      </c>
      <c r="AO26" s="155">
        <v>274.68</v>
      </c>
      <c r="AP26" s="155">
        <v>0</v>
      </c>
      <c r="AQ26" s="155">
        <v>926.54</v>
      </c>
      <c r="AR26" s="155">
        <v>1023.7455</v>
      </c>
    </row>
    <row r="27" spans="1:44" ht="24" customHeight="1" x14ac:dyDescent="0.3">
      <c r="A27" s="16" t="s">
        <v>63</v>
      </c>
      <c r="B27" s="16" t="s">
        <v>808</v>
      </c>
      <c r="C27" s="155">
        <v>7</v>
      </c>
      <c r="D27" s="155">
        <v>0</v>
      </c>
      <c r="E27" s="155">
        <v>11.15</v>
      </c>
      <c r="F27" s="155">
        <v>25.22</v>
      </c>
      <c r="G27" s="155">
        <v>21.478750000000002</v>
      </c>
      <c r="H27" s="155">
        <v>61.23</v>
      </c>
      <c r="I27" s="155">
        <v>785.48900000000003</v>
      </c>
      <c r="J27" s="155">
        <v>9.98</v>
      </c>
      <c r="K27" s="155">
        <v>5.35</v>
      </c>
      <c r="L27" s="155">
        <v>9.4740000000000002</v>
      </c>
      <c r="M27" s="155">
        <v>6.4</v>
      </c>
      <c r="N27" s="155">
        <v>6.4</v>
      </c>
      <c r="O27" s="155">
        <v>6.4</v>
      </c>
      <c r="P27" s="155">
        <v>6.4</v>
      </c>
      <c r="Q27" s="155">
        <v>1147.01</v>
      </c>
      <c r="R27" s="155">
        <v>1074.18</v>
      </c>
      <c r="S27" s="155">
        <v>9</v>
      </c>
      <c r="T27" s="155">
        <v>9</v>
      </c>
      <c r="U27" s="155">
        <v>1164.9197300000001</v>
      </c>
      <c r="V27" s="155">
        <v>900.96500000000003</v>
      </c>
      <c r="W27" s="155">
        <v>900.96500000000003</v>
      </c>
      <c r="X27" s="155">
        <v>404.14174000000003</v>
      </c>
      <c r="Y27" s="155">
        <v>1007.65</v>
      </c>
      <c r="Z27" s="155">
        <v>1087.1690000000001</v>
      </c>
      <c r="AA27" s="155">
        <v>4.8272199999999996</v>
      </c>
      <c r="AB27" s="155">
        <v>4.6955999999999998</v>
      </c>
      <c r="AC27" s="155">
        <v>1069.93463</v>
      </c>
      <c r="AD27" s="155">
        <v>1097.75488</v>
      </c>
      <c r="AE27" s="155">
        <v>1126.1569999999999</v>
      </c>
      <c r="AF27" s="155">
        <v>9.1999999999999993</v>
      </c>
      <c r="AG27" s="155">
        <v>9.08</v>
      </c>
      <c r="AH27" s="155">
        <v>0</v>
      </c>
      <c r="AI27" s="155">
        <v>507.07585999999998</v>
      </c>
      <c r="AJ27" s="155">
        <v>458.62912</v>
      </c>
      <c r="AK27" s="155">
        <v>0</v>
      </c>
      <c r="AL27" s="155">
        <v>394.03347000000002</v>
      </c>
      <c r="AM27" s="155">
        <v>134.5737</v>
      </c>
      <c r="AN27" s="155">
        <v>134.5737</v>
      </c>
      <c r="AO27" s="155">
        <v>274.68</v>
      </c>
      <c r="AP27" s="155">
        <v>0</v>
      </c>
      <c r="AQ27" s="155">
        <v>971.61</v>
      </c>
      <c r="AR27" s="155">
        <v>1065.0355</v>
      </c>
    </row>
    <row r="28" spans="1:44" ht="24" customHeight="1" x14ac:dyDescent="0.3">
      <c r="A28" s="16" t="s">
        <v>63</v>
      </c>
      <c r="B28" s="16" t="s">
        <v>809</v>
      </c>
      <c r="C28" s="155">
        <v>16</v>
      </c>
      <c r="D28" s="155">
        <v>0</v>
      </c>
      <c r="E28" s="155">
        <v>11.71</v>
      </c>
      <c r="F28" s="155">
        <v>25.24</v>
      </c>
      <c r="G28" s="155">
        <v>21.478750000000002</v>
      </c>
      <c r="H28" s="155">
        <v>63.87</v>
      </c>
      <c r="I28" s="155">
        <v>860.1</v>
      </c>
      <c r="J28" s="155">
        <v>9.8800000000000008</v>
      </c>
      <c r="K28" s="155">
        <v>4.05</v>
      </c>
      <c r="L28" s="155">
        <v>8.26</v>
      </c>
      <c r="M28" s="155">
        <v>7.3</v>
      </c>
      <c r="N28" s="155">
        <v>7.3</v>
      </c>
      <c r="O28" s="155">
        <v>7.3</v>
      </c>
      <c r="P28" s="155">
        <v>7.3</v>
      </c>
      <c r="Q28" s="155">
        <v>1129.3699999999999</v>
      </c>
      <c r="R28" s="155">
        <v>1173.82</v>
      </c>
      <c r="S28" s="155">
        <v>9</v>
      </c>
      <c r="T28" s="155">
        <v>9</v>
      </c>
      <c r="U28" s="155">
        <v>1151.4976200000001</v>
      </c>
      <c r="V28" s="155">
        <v>892.54700000000003</v>
      </c>
      <c r="W28" s="155">
        <v>892.54700000000003</v>
      </c>
      <c r="X28" s="155">
        <v>682.79602999999997</v>
      </c>
      <c r="Y28" s="155">
        <v>1053.68</v>
      </c>
      <c r="Z28" s="155">
        <v>1115.7660000000001</v>
      </c>
      <c r="AA28" s="155">
        <v>4.36137</v>
      </c>
      <c r="AB28" s="155">
        <v>4.6500500000000002</v>
      </c>
      <c r="AC28" s="155">
        <v>1130.34583</v>
      </c>
      <c r="AD28" s="155">
        <v>1163.81836</v>
      </c>
      <c r="AE28" s="155">
        <v>1154.816</v>
      </c>
      <c r="AF28" s="155">
        <v>8.02</v>
      </c>
      <c r="AG28" s="155">
        <v>9.43</v>
      </c>
      <c r="AH28" s="155">
        <v>0</v>
      </c>
      <c r="AI28" s="155">
        <v>510.30563999999998</v>
      </c>
      <c r="AJ28" s="155">
        <v>458.62912</v>
      </c>
      <c r="AK28" s="155">
        <v>0</v>
      </c>
      <c r="AL28" s="155">
        <v>394.03347000000002</v>
      </c>
      <c r="AM28" s="155">
        <v>134.5737</v>
      </c>
      <c r="AN28" s="155">
        <v>134.5737</v>
      </c>
      <c r="AO28" s="155">
        <v>274.68</v>
      </c>
      <c r="AP28" s="155">
        <v>0</v>
      </c>
      <c r="AQ28" s="155">
        <v>1054.1300000000001</v>
      </c>
      <c r="AR28" s="155">
        <v>1096.0060000000001</v>
      </c>
    </row>
    <row r="29" spans="1:44" ht="24" customHeight="1" x14ac:dyDescent="0.3">
      <c r="A29" s="16" t="s">
        <v>63</v>
      </c>
      <c r="B29" s="16" t="s">
        <v>810</v>
      </c>
      <c r="C29" s="155">
        <v>16</v>
      </c>
      <c r="D29" s="155">
        <v>0</v>
      </c>
      <c r="E29" s="155">
        <v>12.64</v>
      </c>
      <c r="F29" s="155">
        <v>25.27</v>
      </c>
      <c r="G29" s="155">
        <v>21.478750000000002</v>
      </c>
      <c r="H29" s="155">
        <v>62.24</v>
      </c>
      <c r="I29" s="155">
        <v>912.03300000000002</v>
      </c>
      <c r="J29" s="155">
        <v>9.8000000000000007</v>
      </c>
      <c r="K29" s="155">
        <v>5.91</v>
      </c>
      <c r="L29" s="155">
        <v>7.4240000000000004</v>
      </c>
      <c r="M29" s="155">
        <v>8.1999999999999993</v>
      </c>
      <c r="N29" s="155">
        <v>8.1999999999999993</v>
      </c>
      <c r="O29" s="155">
        <v>8.1999999999999993</v>
      </c>
      <c r="P29" s="155">
        <v>8.1999999999999993</v>
      </c>
      <c r="Q29" s="155">
        <v>1134.3399999999999</v>
      </c>
      <c r="R29" s="155">
        <v>1162.9100000000001</v>
      </c>
      <c r="S29" s="155">
        <v>9</v>
      </c>
      <c r="T29" s="155">
        <v>9</v>
      </c>
      <c r="U29" s="155">
        <v>1181.8314499999999</v>
      </c>
      <c r="V29" s="155">
        <v>917.471</v>
      </c>
      <c r="W29" s="155">
        <v>917.471</v>
      </c>
      <c r="X29" s="155">
        <v>881.91351999999995</v>
      </c>
      <c r="Y29" s="155">
        <v>1126.3800000000001</v>
      </c>
      <c r="Z29" s="155">
        <v>1119.8789999999999</v>
      </c>
      <c r="AA29" s="155">
        <v>5.5640000000000001</v>
      </c>
      <c r="AB29" s="155">
        <v>3.97892</v>
      </c>
      <c r="AC29" s="155">
        <v>1102.4394500000001</v>
      </c>
      <c r="AD29" s="155">
        <v>1130.19031</v>
      </c>
      <c r="AE29" s="155">
        <v>1161.2619999999999</v>
      </c>
      <c r="AF29" s="155">
        <v>8.2799999999999994</v>
      </c>
      <c r="AG29" s="155">
        <v>9.35</v>
      </c>
      <c r="AH29" s="155">
        <v>0</v>
      </c>
      <c r="AI29" s="155">
        <v>507.07585999999998</v>
      </c>
      <c r="AJ29" s="155">
        <v>458.62912</v>
      </c>
      <c r="AK29" s="155">
        <v>0</v>
      </c>
      <c r="AL29" s="155">
        <v>394.03347000000002</v>
      </c>
      <c r="AM29" s="155">
        <v>134.5737</v>
      </c>
      <c r="AN29" s="155">
        <v>134.5737</v>
      </c>
      <c r="AO29" s="155">
        <v>274.68</v>
      </c>
      <c r="AP29" s="155">
        <v>0</v>
      </c>
      <c r="AQ29" s="155">
        <v>1102.9100000000001</v>
      </c>
      <c r="AR29" s="155">
        <v>1119.047</v>
      </c>
    </row>
    <row r="30" spans="1:44" ht="24" customHeight="1" x14ac:dyDescent="0.3">
      <c r="A30" s="16" t="s">
        <v>63</v>
      </c>
      <c r="B30" s="16" t="s">
        <v>811</v>
      </c>
      <c r="C30" s="155">
        <v>24</v>
      </c>
      <c r="D30" s="155">
        <v>0</v>
      </c>
      <c r="E30" s="155">
        <v>11.77</v>
      </c>
      <c r="F30" s="155">
        <v>25.36</v>
      </c>
      <c r="G30" s="155">
        <v>21.478750000000002</v>
      </c>
      <c r="H30" s="155">
        <v>63.76</v>
      </c>
      <c r="I30" s="155">
        <v>946.37900000000002</v>
      </c>
      <c r="J30" s="155">
        <v>10.18</v>
      </c>
      <c r="K30" s="155">
        <v>5.87</v>
      </c>
      <c r="L30" s="155">
        <v>7.6520000000000001</v>
      </c>
      <c r="M30" s="155">
        <v>9</v>
      </c>
      <c r="N30" s="155">
        <v>9</v>
      </c>
      <c r="O30" s="155">
        <v>9</v>
      </c>
      <c r="P30" s="155">
        <v>9</v>
      </c>
      <c r="Q30" s="155">
        <v>1117.83</v>
      </c>
      <c r="R30" s="155">
        <v>1144</v>
      </c>
      <c r="S30" s="155">
        <v>9</v>
      </c>
      <c r="T30" s="155">
        <v>9</v>
      </c>
      <c r="U30" s="155">
        <v>1172.41716</v>
      </c>
      <c r="V30" s="155">
        <v>910.98699999999997</v>
      </c>
      <c r="W30" s="155">
        <v>910.98699999999997</v>
      </c>
      <c r="X30" s="155">
        <v>928.99183000000005</v>
      </c>
      <c r="Y30" s="155">
        <v>1152.1500000000001</v>
      </c>
      <c r="Z30" s="155">
        <v>1043.538</v>
      </c>
      <c r="AA30" s="155">
        <v>6.6063000000000001</v>
      </c>
      <c r="AB30" s="155">
        <v>4.8727</v>
      </c>
      <c r="AC30" s="155">
        <v>1085.2663</v>
      </c>
      <c r="AD30" s="155">
        <v>1083.10706</v>
      </c>
      <c r="AE30" s="155">
        <v>1085.3869999999999</v>
      </c>
      <c r="AF30" s="155">
        <v>8.73</v>
      </c>
      <c r="AG30" s="155">
        <v>9.81</v>
      </c>
      <c r="AH30" s="155">
        <v>0</v>
      </c>
      <c r="AI30" s="155">
        <v>507.07585999999998</v>
      </c>
      <c r="AJ30" s="155">
        <v>458.62912</v>
      </c>
      <c r="AK30" s="155">
        <v>0</v>
      </c>
      <c r="AL30" s="155">
        <v>394.03347000000002</v>
      </c>
      <c r="AM30" s="155">
        <v>134.5737</v>
      </c>
      <c r="AN30" s="155">
        <v>134.5737</v>
      </c>
      <c r="AO30" s="155">
        <v>274.68</v>
      </c>
      <c r="AP30" s="155">
        <v>0</v>
      </c>
      <c r="AQ30" s="155">
        <v>1111</v>
      </c>
      <c r="AR30" s="155">
        <v>1086.0985000000001</v>
      </c>
    </row>
    <row r="31" spans="1:44" ht="24" customHeight="1" x14ac:dyDescent="0.3">
      <c r="A31" s="18" t="s">
        <v>63</v>
      </c>
      <c r="B31" s="18" t="s">
        <v>812</v>
      </c>
      <c r="C31" s="156">
        <v>24</v>
      </c>
      <c r="D31" s="156">
        <v>0</v>
      </c>
      <c r="E31" s="156">
        <v>11.71</v>
      </c>
      <c r="F31" s="156">
        <v>25.35</v>
      </c>
      <c r="G31" s="156">
        <v>21.478750000000002</v>
      </c>
      <c r="H31" s="156">
        <v>63.47</v>
      </c>
      <c r="I31" s="156">
        <v>966.43399999999997</v>
      </c>
      <c r="J31" s="156">
        <v>9.41</v>
      </c>
      <c r="K31" s="156">
        <v>6.24</v>
      </c>
      <c r="L31" s="156">
        <v>7.9619999999999997</v>
      </c>
      <c r="M31" s="156">
        <v>9.3000000000000007</v>
      </c>
      <c r="N31" s="156">
        <v>9.3000000000000007</v>
      </c>
      <c r="O31" s="156">
        <v>9.3000000000000007</v>
      </c>
      <c r="P31" s="156">
        <v>9.3000000000000007</v>
      </c>
      <c r="Q31" s="156">
        <v>1173.99</v>
      </c>
      <c r="R31" s="156">
        <v>1157.82</v>
      </c>
      <c r="S31" s="156">
        <v>9</v>
      </c>
      <c r="T31" s="156">
        <v>9</v>
      </c>
      <c r="U31" s="156">
        <v>1175.1107199999999</v>
      </c>
      <c r="V31" s="156">
        <v>914.84500000000003</v>
      </c>
      <c r="W31" s="156">
        <v>914.84500000000003</v>
      </c>
      <c r="X31" s="156">
        <v>1004.59105</v>
      </c>
      <c r="Y31" s="156">
        <v>1055.82</v>
      </c>
      <c r="Z31" s="156">
        <v>1120.3230000000001</v>
      </c>
      <c r="AA31" s="156">
        <v>7.1533899999999999</v>
      </c>
      <c r="AB31" s="156">
        <v>6.1820500000000003</v>
      </c>
      <c r="AC31" s="156">
        <v>1204.24854</v>
      </c>
      <c r="AD31" s="156">
        <v>1219.2210700000001</v>
      </c>
      <c r="AE31" s="156">
        <v>1162.1279999999999</v>
      </c>
      <c r="AF31" s="156">
        <v>9.33</v>
      </c>
      <c r="AG31" s="156">
        <v>10.31</v>
      </c>
      <c r="AH31" s="156">
        <v>0</v>
      </c>
      <c r="AI31" s="156">
        <v>507.07585999999998</v>
      </c>
      <c r="AJ31" s="156">
        <v>458.62912</v>
      </c>
      <c r="AK31" s="156">
        <v>0</v>
      </c>
      <c r="AL31" s="156">
        <v>394.03347000000002</v>
      </c>
      <c r="AM31" s="156">
        <v>134.5737</v>
      </c>
      <c r="AN31" s="156">
        <v>134.5737</v>
      </c>
      <c r="AO31" s="156">
        <v>274.68</v>
      </c>
      <c r="AP31" s="156">
        <v>0</v>
      </c>
      <c r="AQ31" s="156">
        <v>1104.77</v>
      </c>
      <c r="AR31" s="156">
        <v>1129.9235000000001</v>
      </c>
    </row>
    <row r="32" spans="1:44" ht="24" customHeight="1" x14ac:dyDescent="0.3">
      <c r="A32" s="13" t="s">
        <v>63</v>
      </c>
      <c r="B32" s="13" t="s">
        <v>813</v>
      </c>
      <c r="C32" s="154">
        <v>23</v>
      </c>
      <c r="D32" s="154">
        <v>0</v>
      </c>
      <c r="E32" s="154">
        <v>11.7</v>
      </c>
      <c r="F32" s="154">
        <v>25.26</v>
      </c>
      <c r="G32" s="154">
        <v>21.478750000000002</v>
      </c>
      <c r="H32" s="154">
        <v>63.69</v>
      </c>
      <c r="I32" s="154">
        <v>950.95600000000002</v>
      </c>
      <c r="J32" s="154">
        <v>9.32</v>
      </c>
      <c r="K32" s="154">
        <v>5.99</v>
      </c>
      <c r="L32" s="154">
        <v>7.6109999999999998</v>
      </c>
      <c r="M32" s="154">
        <v>9.6</v>
      </c>
      <c r="N32" s="154">
        <v>9.6</v>
      </c>
      <c r="O32" s="154">
        <v>9.6</v>
      </c>
      <c r="P32" s="154">
        <v>9.6</v>
      </c>
      <c r="Q32" s="154">
        <v>1153.8900000000001</v>
      </c>
      <c r="R32" s="154">
        <v>1150.55</v>
      </c>
      <c r="S32" s="154">
        <v>9</v>
      </c>
      <c r="T32" s="154">
        <v>9</v>
      </c>
      <c r="U32" s="154">
        <v>1179.2226499999999</v>
      </c>
      <c r="V32" s="154">
        <v>916.65300000000002</v>
      </c>
      <c r="W32" s="154">
        <v>916.65300000000002</v>
      </c>
      <c r="X32" s="154">
        <v>1038.5907099999999</v>
      </c>
      <c r="Y32" s="154">
        <v>1114.92</v>
      </c>
      <c r="Z32" s="154">
        <v>1126.8800000000001</v>
      </c>
      <c r="AA32" s="154">
        <v>8.98719</v>
      </c>
      <c r="AB32" s="154">
        <v>7.6311</v>
      </c>
      <c r="AC32" s="154">
        <v>1161.6065699999999</v>
      </c>
      <c r="AD32" s="154">
        <v>1181.2373700000001</v>
      </c>
      <c r="AE32" s="154">
        <v>1157.662</v>
      </c>
      <c r="AF32" s="154">
        <v>9.4</v>
      </c>
      <c r="AG32" s="154">
        <v>10.02</v>
      </c>
      <c r="AH32" s="154">
        <v>0</v>
      </c>
      <c r="AI32" s="154">
        <v>510.30563999999998</v>
      </c>
      <c r="AJ32" s="154">
        <v>458.62912</v>
      </c>
      <c r="AK32" s="154">
        <v>0</v>
      </c>
      <c r="AL32" s="154">
        <v>394.03347000000002</v>
      </c>
      <c r="AM32" s="154">
        <v>134.5737</v>
      </c>
      <c r="AN32" s="154">
        <v>134.5737</v>
      </c>
      <c r="AO32" s="154">
        <v>274.68</v>
      </c>
      <c r="AP32" s="154">
        <v>0</v>
      </c>
      <c r="AQ32" s="154">
        <v>1083.8599999999999</v>
      </c>
      <c r="AR32" s="154">
        <v>1134.1610000000001</v>
      </c>
    </row>
    <row r="33" spans="1:44" ht="24" customHeight="1" x14ac:dyDescent="0.3">
      <c r="A33" s="16" t="s">
        <v>63</v>
      </c>
      <c r="B33" s="16" t="s">
        <v>814</v>
      </c>
      <c r="C33" s="155">
        <v>23</v>
      </c>
      <c r="D33" s="155">
        <v>0</v>
      </c>
      <c r="E33" s="155">
        <v>10.039999999999999</v>
      </c>
      <c r="F33" s="155">
        <v>25.26</v>
      </c>
      <c r="G33" s="155">
        <v>21.478750000000002</v>
      </c>
      <c r="H33" s="155">
        <v>61.92</v>
      </c>
      <c r="I33" s="155">
        <v>926.09400000000005</v>
      </c>
      <c r="J33" s="155">
        <v>9.41</v>
      </c>
      <c r="K33" s="155">
        <v>6.39</v>
      </c>
      <c r="L33" s="155">
        <v>8.3239999999999998</v>
      </c>
      <c r="M33" s="155">
        <v>9.6</v>
      </c>
      <c r="N33" s="155">
        <v>9.6</v>
      </c>
      <c r="O33" s="155">
        <v>9.6</v>
      </c>
      <c r="P33" s="155">
        <v>9.6</v>
      </c>
      <c r="Q33" s="155">
        <v>1045.23</v>
      </c>
      <c r="R33" s="155">
        <v>1171.6400000000001</v>
      </c>
      <c r="S33" s="155">
        <v>9</v>
      </c>
      <c r="T33" s="155">
        <v>9</v>
      </c>
      <c r="U33" s="155">
        <v>1199.0337199999999</v>
      </c>
      <c r="V33" s="155">
        <v>930.87900000000002</v>
      </c>
      <c r="W33" s="155">
        <v>930.87900000000002</v>
      </c>
      <c r="X33" s="155">
        <v>978.73692000000005</v>
      </c>
      <c r="Y33" s="155">
        <v>1194.23</v>
      </c>
      <c r="Z33" s="155">
        <v>1116.5899999999999</v>
      </c>
      <c r="AA33" s="155">
        <v>9.1155100000000004</v>
      </c>
      <c r="AB33" s="155">
        <v>8.8150499999999994</v>
      </c>
      <c r="AC33" s="155">
        <v>1156.03442</v>
      </c>
      <c r="AD33" s="155">
        <v>1180.2502400000001</v>
      </c>
      <c r="AE33" s="155">
        <v>1143.1320000000001</v>
      </c>
      <c r="AF33" s="155">
        <v>9.65</v>
      </c>
      <c r="AG33" s="155">
        <v>10.8</v>
      </c>
      <c r="AH33" s="155">
        <v>0</v>
      </c>
      <c r="AI33" s="155">
        <v>507.07585999999998</v>
      </c>
      <c r="AJ33" s="155">
        <v>458.62912</v>
      </c>
      <c r="AK33" s="155">
        <v>0</v>
      </c>
      <c r="AL33" s="155">
        <v>394.03347000000002</v>
      </c>
      <c r="AM33" s="155">
        <v>134.5737</v>
      </c>
      <c r="AN33" s="155">
        <v>134.5737</v>
      </c>
      <c r="AO33" s="155">
        <v>274.68</v>
      </c>
      <c r="AP33" s="155">
        <v>0</v>
      </c>
      <c r="AQ33" s="155">
        <v>1051.53</v>
      </c>
      <c r="AR33" s="155">
        <v>1130.4485</v>
      </c>
    </row>
    <row r="34" spans="1:44" ht="24" customHeight="1" x14ac:dyDescent="0.3">
      <c r="A34" s="16" t="s">
        <v>63</v>
      </c>
      <c r="B34" s="16" t="s">
        <v>815</v>
      </c>
      <c r="C34" s="155">
        <v>23</v>
      </c>
      <c r="D34" s="155">
        <v>0</v>
      </c>
      <c r="E34" s="155">
        <v>10.95</v>
      </c>
      <c r="F34" s="155">
        <v>25.28</v>
      </c>
      <c r="G34" s="155">
        <v>21.478750000000002</v>
      </c>
      <c r="H34" s="155">
        <v>62.02</v>
      </c>
      <c r="I34" s="155">
        <v>893.06799999999998</v>
      </c>
      <c r="J34" s="155">
        <v>9.92</v>
      </c>
      <c r="K34" s="155">
        <v>6.82</v>
      </c>
      <c r="L34" s="155">
        <v>7.7030000000000003</v>
      </c>
      <c r="M34" s="155">
        <v>9.5</v>
      </c>
      <c r="N34" s="155">
        <v>9.5</v>
      </c>
      <c r="O34" s="155">
        <v>9.5</v>
      </c>
      <c r="P34" s="155">
        <v>9.5</v>
      </c>
      <c r="Q34" s="155">
        <v>1216.58</v>
      </c>
      <c r="R34" s="155">
        <v>1210.9100000000001</v>
      </c>
      <c r="S34" s="155">
        <v>9</v>
      </c>
      <c r="T34" s="155">
        <v>9</v>
      </c>
      <c r="U34" s="155">
        <v>1016.85155</v>
      </c>
      <c r="V34" s="155">
        <v>774.49099999999999</v>
      </c>
      <c r="W34" s="155">
        <v>774.49099999999999</v>
      </c>
      <c r="X34" s="155">
        <v>975.00933999999995</v>
      </c>
      <c r="Y34" s="155">
        <v>833.71</v>
      </c>
      <c r="Z34" s="155">
        <v>1103.134</v>
      </c>
      <c r="AA34" s="155">
        <v>9.9545100000000009</v>
      </c>
      <c r="AB34" s="155">
        <v>9.2604699999999998</v>
      </c>
      <c r="AC34" s="155">
        <v>1022.54617</v>
      </c>
      <c r="AD34" s="155">
        <v>958.94083000000001</v>
      </c>
      <c r="AE34" s="155">
        <v>1137.2280000000001</v>
      </c>
      <c r="AF34" s="155">
        <v>9.89</v>
      </c>
      <c r="AG34" s="155">
        <v>11.03</v>
      </c>
      <c r="AH34" s="155">
        <v>0</v>
      </c>
      <c r="AI34" s="155">
        <v>510.30563999999998</v>
      </c>
      <c r="AJ34" s="155">
        <v>458.62912</v>
      </c>
      <c r="AK34" s="155">
        <v>0</v>
      </c>
      <c r="AL34" s="155">
        <v>394.03347000000002</v>
      </c>
      <c r="AM34" s="155">
        <v>134.5737</v>
      </c>
      <c r="AN34" s="155">
        <v>134.5737</v>
      </c>
      <c r="AO34" s="155">
        <v>274.68</v>
      </c>
      <c r="AP34" s="155">
        <v>0</v>
      </c>
      <c r="AQ34" s="155">
        <v>955.26</v>
      </c>
      <c r="AR34" s="155">
        <v>1135.9935</v>
      </c>
    </row>
    <row r="35" spans="1:44" ht="24" customHeight="1" x14ac:dyDescent="0.3">
      <c r="A35" s="16" t="s">
        <v>63</v>
      </c>
      <c r="B35" s="16" t="s">
        <v>816</v>
      </c>
      <c r="C35" s="155">
        <v>23</v>
      </c>
      <c r="D35" s="155">
        <v>0</v>
      </c>
      <c r="E35" s="155">
        <v>12.09</v>
      </c>
      <c r="F35" s="155">
        <v>25.3</v>
      </c>
      <c r="G35" s="155">
        <v>21.478750000000002</v>
      </c>
      <c r="H35" s="155">
        <v>63.3</v>
      </c>
      <c r="I35" s="155">
        <v>824.55700000000002</v>
      </c>
      <c r="J35" s="155">
        <v>9.99</v>
      </c>
      <c r="K35" s="155">
        <v>6.93</v>
      </c>
      <c r="L35" s="155">
        <v>10.518000000000001</v>
      </c>
      <c r="M35" s="155">
        <v>9.5</v>
      </c>
      <c r="N35" s="155">
        <v>9.5</v>
      </c>
      <c r="O35" s="155">
        <v>9.5</v>
      </c>
      <c r="P35" s="155">
        <v>9.5</v>
      </c>
      <c r="Q35" s="155">
        <v>1025.96</v>
      </c>
      <c r="R35" s="155">
        <v>820</v>
      </c>
      <c r="S35" s="155">
        <v>9</v>
      </c>
      <c r="T35" s="155">
        <v>9</v>
      </c>
      <c r="U35" s="155">
        <v>946.37819999999999</v>
      </c>
      <c r="V35" s="155">
        <v>766.64700000000005</v>
      </c>
      <c r="W35" s="155">
        <v>766.64700000000005</v>
      </c>
      <c r="X35" s="155">
        <v>968.80448999999999</v>
      </c>
      <c r="Y35" s="155">
        <v>958.08</v>
      </c>
      <c r="Z35" s="155">
        <v>1084.83</v>
      </c>
      <c r="AA35" s="155">
        <v>10.38926</v>
      </c>
      <c r="AB35" s="155">
        <v>9.6228599999999993</v>
      </c>
      <c r="AC35" s="155">
        <v>1132.9956099999999</v>
      </c>
      <c r="AD35" s="155">
        <v>1162.5116</v>
      </c>
      <c r="AE35" s="155">
        <v>1115.123</v>
      </c>
      <c r="AF35" s="155">
        <v>10.67</v>
      </c>
      <c r="AG35" s="155">
        <v>11.08</v>
      </c>
      <c r="AH35" s="155">
        <v>0</v>
      </c>
      <c r="AI35" s="155">
        <v>507.07585999999998</v>
      </c>
      <c r="AJ35" s="155">
        <v>458.62912</v>
      </c>
      <c r="AK35" s="155">
        <v>0</v>
      </c>
      <c r="AL35" s="155">
        <v>394.03347000000002</v>
      </c>
      <c r="AM35" s="155">
        <v>134.5737</v>
      </c>
      <c r="AN35" s="155">
        <v>134.5737</v>
      </c>
      <c r="AO35" s="155">
        <v>274.68</v>
      </c>
      <c r="AP35" s="155">
        <v>0</v>
      </c>
      <c r="AQ35" s="155">
        <v>969.21</v>
      </c>
      <c r="AR35" s="155">
        <v>1123.3985</v>
      </c>
    </row>
    <row r="36" spans="1:44" ht="24" customHeight="1" x14ac:dyDescent="0.3">
      <c r="A36" s="16" t="s">
        <v>63</v>
      </c>
      <c r="B36" s="16" t="s">
        <v>817</v>
      </c>
      <c r="C36" s="155">
        <v>22</v>
      </c>
      <c r="D36" s="155">
        <v>0</v>
      </c>
      <c r="E36" s="155">
        <v>12.28</v>
      </c>
      <c r="F36" s="155">
        <v>25.41</v>
      </c>
      <c r="G36" s="155">
        <v>21.478750000000002</v>
      </c>
      <c r="H36" s="155">
        <v>63.87</v>
      </c>
      <c r="I36" s="155">
        <v>732.82299999999998</v>
      </c>
      <c r="J36" s="155">
        <v>10.65</v>
      </c>
      <c r="K36" s="155">
        <v>7.11</v>
      </c>
      <c r="L36" s="155">
        <v>10.055999999999999</v>
      </c>
      <c r="M36" s="155">
        <v>9.5</v>
      </c>
      <c r="N36" s="155">
        <v>9.5</v>
      </c>
      <c r="O36" s="155">
        <v>9.5</v>
      </c>
      <c r="P36" s="155">
        <v>9.5</v>
      </c>
      <c r="Q36" s="155">
        <v>1115.95</v>
      </c>
      <c r="R36" s="155">
        <v>1173.0899999999999</v>
      </c>
      <c r="S36" s="155">
        <v>9</v>
      </c>
      <c r="T36" s="155">
        <v>9</v>
      </c>
      <c r="U36" s="155">
        <v>966.06136000000004</v>
      </c>
      <c r="V36" s="155">
        <v>775.51199999999994</v>
      </c>
      <c r="W36" s="155">
        <v>775.51199999999994</v>
      </c>
      <c r="X36" s="155">
        <v>606.20833000000005</v>
      </c>
      <c r="Y36" s="155">
        <v>889.33</v>
      </c>
      <c r="Z36" s="155">
        <v>1068.578</v>
      </c>
      <c r="AA36" s="155">
        <v>8.4938800000000008</v>
      </c>
      <c r="AB36" s="155">
        <v>11.21996</v>
      </c>
      <c r="AC36" s="155">
        <v>1126.31097</v>
      </c>
      <c r="AD36" s="155">
        <v>1148.8856800000001</v>
      </c>
      <c r="AE36" s="155">
        <v>1102.8779999999999</v>
      </c>
      <c r="AF36" s="155">
        <v>10.72</v>
      </c>
      <c r="AG36" s="155">
        <v>11.17</v>
      </c>
      <c r="AH36" s="155">
        <v>0</v>
      </c>
      <c r="AI36" s="155">
        <v>507.07585999999998</v>
      </c>
      <c r="AJ36" s="155">
        <v>458.62912</v>
      </c>
      <c r="AK36" s="155">
        <v>0</v>
      </c>
      <c r="AL36" s="155">
        <v>394.03347000000002</v>
      </c>
      <c r="AM36" s="155">
        <v>134.5737</v>
      </c>
      <c r="AN36" s="155">
        <v>134.5737</v>
      </c>
      <c r="AO36" s="155">
        <v>274.68</v>
      </c>
      <c r="AP36" s="155">
        <v>0</v>
      </c>
      <c r="AQ36" s="155">
        <v>749.26</v>
      </c>
      <c r="AR36" s="155">
        <v>1127.8389999999999</v>
      </c>
    </row>
    <row r="37" spans="1:44" ht="24" customHeight="1" x14ac:dyDescent="0.3">
      <c r="A37" s="16" t="s">
        <v>63</v>
      </c>
      <c r="B37" s="16" t="s">
        <v>818</v>
      </c>
      <c r="C37" s="155">
        <v>22</v>
      </c>
      <c r="D37" s="155">
        <v>0</v>
      </c>
      <c r="E37" s="155">
        <v>12.07</v>
      </c>
      <c r="F37" s="155">
        <v>25.44</v>
      </c>
      <c r="G37" s="155">
        <v>21.478750000000002</v>
      </c>
      <c r="H37" s="155">
        <v>60.01</v>
      </c>
      <c r="I37" s="155">
        <v>665.23800000000006</v>
      </c>
      <c r="J37" s="155">
        <v>10.27</v>
      </c>
      <c r="K37" s="155">
        <v>7.75</v>
      </c>
      <c r="L37" s="155">
        <v>10.292999999999999</v>
      </c>
      <c r="M37" s="155">
        <v>9.5</v>
      </c>
      <c r="N37" s="155">
        <v>9.5</v>
      </c>
      <c r="O37" s="155">
        <v>9.5</v>
      </c>
      <c r="P37" s="155">
        <v>9.5</v>
      </c>
      <c r="Q37" s="155">
        <v>1097.17</v>
      </c>
      <c r="R37" s="155">
        <v>1132.3599999999999</v>
      </c>
      <c r="S37" s="155">
        <v>10</v>
      </c>
      <c r="T37" s="155">
        <v>9</v>
      </c>
      <c r="U37" s="155">
        <v>1049.5506600000001</v>
      </c>
      <c r="V37" s="155">
        <v>839.1</v>
      </c>
      <c r="W37" s="155">
        <v>839.1</v>
      </c>
      <c r="X37" s="155">
        <v>434.36525999999998</v>
      </c>
      <c r="Y37" s="155">
        <v>779.01</v>
      </c>
      <c r="Z37" s="155">
        <v>1016.5359999999999</v>
      </c>
      <c r="AA37" s="155">
        <v>11.22804</v>
      </c>
      <c r="AB37" s="155">
        <v>11.885770000000001</v>
      </c>
      <c r="AC37" s="155">
        <v>1051.3042600000001</v>
      </c>
      <c r="AD37" s="155">
        <v>1119.8395399999999</v>
      </c>
      <c r="AE37" s="155">
        <v>1043.144</v>
      </c>
      <c r="AF37" s="155">
        <v>10.92</v>
      </c>
      <c r="AG37" s="155">
        <v>10.9</v>
      </c>
      <c r="AH37" s="155">
        <v>0</v>
      </c>
      <c r="AI37" s="155">
        <v>507.07585999999998</v>
      </c>
      <c r="AJ37" s="155">
        <v>458.62912</v>
      </c>
      <c r="AK37" s="155">
        <v>0</v>
      </c>
      <c r="AL37" s="155">
        <v>394.03347000000002</v>
      </c>
      <c r="AM37" s="155">
        <v>134.5737</v>
      </c>
      <c r="AN37" s="155">
        <v>134.5737</v>
      </c>
      <c r="AO37" s="155">
        <v>274.68</v>
      </c>
      <c r="AP37" s="155">
        <v>0</v>
      </c>
      <c r="AQ37" s="155">
        <v>593.08000000000004</v>
      </c>
      <c r="AR37" s="155">
        <v>977.529</v>
      </c>
    </row>
    <row r="38" spans="1:44" ht="24" customHeight="1" x14ac:dyDescent="0.3">
      <c r="A38" s="16" t="s">
        <v>63</v>
      </c>
      <c r="B38" s="16" t="s">
        <v>819</v>
      </c>
      <c r="C38" s="155">
        <v>24</v>
      </c>
      <c r="D38" s="155">
        <v>0</v>
      </c>
      <c r="E38" s="155">
        <v>13.39</v>
      </c>
      <c r="F38" s="155">
        <v>25.48</v>
      </c>
      <c r="G38" s="155">
        <v>21.478750000000002</v>
      </c>
      <c r="H38" s="155">
        <v>59.46</v>
      </c>
      <c r="I38" s="155">
        <v>561.45699999999999</v>
      </c>
      <c r="J38" s="155">
        <v>10.33</v>
      </c>
      <c r="K38" s="155">
        <v>7.83</v>
      </c>
      <c r="L38" s="155">
        <v>8.5090000000000003</v>
      </c>
      <c r="M38" s="155">
        <v>9.5</v>
      </c>
      <c r="N38" s="155">
        <v>9.5</v>
      </c>
      <c r="O38" s="155">
        <v>9.5</v>
      </c>
      <c r="P38" s="155">
        <v>9.5</v>
      </c>
      <c r="Q38" s="155">
        <v>1117.55</v>
      </c>
      <c r="R38" s="155">
        <v>661.09</v>
      </c>
      <c r="S38" s="155">
        <v>9</v>
      </c>
      <c r="T38" s="155">
        <v>9</v>
      </c>
      <c r="U38" s="155">
        <v>1075.3941400000001</v>
      </c>
      <c r="V38" s="155">
        <v>835.88300000000004</v>
      </c>
      <c r="W38" s="155">
        <v>835.88300000000004</v>
      </c>
      <c r="X38" s="155">
        <v>701.58852999999999</v>
      </c>
      <c r="Y38" s="155">
        <v>571.86</v>
      </c>
      <c r="Z38" s="155">
        <v>775.15599999999995</v>
      </c>
      <c r="AA38" s="155">
        <v>8.4446499999999993</v>
      </c>
      <c r="AB38" s="155">
        <v>11.97199</v>
      </c>
      <c r="AC38" s="155">
        <v>574.08777999999995</v>
      </c>
      <c r="AD38" s="155">
        <v>592.31209999999999</v>
      </c>
      <c r="AE38" s="155">
        <v>752.49900000000002</v>
      </c>
      <c r="AF38" s="155">
        <v>10.41</v>
      </c>
      <c r="AG38" s="155">
        <v>11.04</v>
      </c>
      <c r="AH38" s="155">
        <v>0</v>
      </c>
      <c r="AI38" s="155">
        <v>510.30563999999998</v>
      </c>
      <c r="AJ38" s="155">
        <v>458.62912</v>
      </c>
      <c r="AK38" s="155">
        <v>0</v>
      </c>
      <c r="AL38" s="155">
        <v>394.03347000000002</v>
      </c>
      <c r="AM38" s="155">
        <v>134.5737</v>
      </c>
      <c r="AN38" s="155">
        <v>134.5737</v>
      </c>
      <c r="AO38" s="155">
        <v>274.68</v>
      </c>
      <c r="AP38" s="155">
        <v>0</v>
      </c>
      <c r="AQ38" s="155">
        <v>561.98</v>
      </c>
      <c r="AR38" s="155">
        <v>1102.579</v>
      </c>
    </row>
    <row r="39" spans="1:44" ht="24" customHeight="1" x14ac:dyDescent="0.3">
      <c r="A39" s="18" t="s">
        <v>63</v>
      </c>
      <c r="B39" s="18" t="s">
        <v>820</v>
      </c>
      <c r="C39" s="156">
        <v>24</v>
      </c>
      <c r="D39" s="156">
        <v>0</v>
      </c>
      <c r="E39" s="156">
        <v>12.26</v>
      </c>
      <c r="F39" s="156">
        <v>25.37</v>
      </c>
      <c r="G39" s="156">
        <v>21.478750000000002</v>
      </c>
      <c r="H39" s="156">
        <v>63.58</v>
      </c>
      <c r="I39" s="156">
        <v>527.66300000000001</v>
      </c>
      <c r="J39" s="156">
        <v>10</v>
      </c>
      <c r="K39" s="156">
        <v>7.37</v>
      </c>
      <c r="L39" s="156">
        <v>8.4359999999999999</v>
      </c>
      <c r="M39" s="156">
        <v>9.6</v>
      </c>
      <c r="N39" s="156">
        <v>9.6</v>
      </c>
      <c r="O39" s="156">
        <v>9.6</v>
      </c>
      <c r="P39" s="156">
        <v>9.6</v>
      </c>
      <c r="Q39" s="156">
        <v>647.79999999999995</v>
      </c>
      <c r="R39" s="156">
        <v>1017.45</v>
      </c>
      <c r="S39" s="156">
        <v>9</v>
      </c>
      <c r="T39" s="156">
        <v>8</v>
      </c>
      <c r="U39" s="156">
        <v>1009.31145</v>
      </c>
      <c r="V39" s="156">
        <v>792.43700000000001</v>
      </c>
      <c r="W39" s="156">
        <v>792.43700000000001</v>
      </c>
      <c r="X39" s="156">
        <v>685.73368000000005</v>
      </c>
      <c r="Y39" s="156">
        <v>506.97</v>
      </c>
      <c r="Z39" s="156">
        <v>726.66700000000003</v>
      </c>
      <c r="AA39" s="156">
        <v>11.193390000000001</v>
      </c>
      <c r="AB39" s="156">
        <v>12.17671</v>
      </c>
      <c r="AC39" s="156">
        <v>678.93588</v>
      </c>
      <c r="AD39" s="156">
        <v>757.58942000000002</v>
      </c>
      <c r="AE39" s="156">
        <v>713.83600000000001</v>
      </c>
      <c r="AF39" s="156">
        <v>9.76</v>
      </c>
      <c r="AG39" s="156">
        <v>10.68</v>
      </c>
      <c r="AH39" s="156">
        <v>0</v>
      </c>
      <c r="AI39" s="156">
        <v>507.07585999999998</v>
      </c>
      <c r="AJ39" s="156">
        <v>458.62912</v>
      </c>
      <c r="AK39" s="156">
        <v>0</v>
      </c>
      <c r="AL39" s="156">
        <v>394.03347000000002</v>
      </c>
      <c r="AM39" s="156">
        <v>134.5737</v>
      </c>
      <c r="AN39" s="156">
        <v>134.5737</v>
      </c>
      <c r="AO39" s="156">
        <v>274.68</v>
      </c>
      <c r="AP39" s="156">
        <v>0</v>
      </c>
      <c r="AQ39" s="156">
        <v>444.12</v>
      </c>
      <c r="AR39" s="156">
        <v>1089.152</v>
      </c>
    </row>
    <row r="40" spans="1:44" ht="24" customHeight="1" x14ac:dyDescent="0.3">
      <c r="A40" s="13" t="s">
        <v>63</v>
      </c>
      <c r="B40" s="13" t="s">
        <v>821</v>
      </c>
      <c r="C40" s="154">
        <v>24</v>
      </c>
      <c r="D40" s="154">
        <v>0</v>
      </c>
      <c r="E40" s="154">
        <v>12.67</v>
      </c>
      <c r="F40" s="154">
        <v>26.02</v>
      </c>
      <c r="G40" s="154">
        <v>22.64329</v>
      </c>
      <c r="H40" s="154">
        <v>64.430000000000007</v>
      </c>
      <c r="I40" s="154">
        <v>457.18299999999999</v>
      </c>
      <c r="J40" s="154">
        <v>9.4700000000000006</v>
      </c>
      <c r="K40" s="154">
        <v>7.97</v>
      </c>
      <c r="L40" s="154">
        <v>8.1549999999999994</v>
      </c>
      <c r="M40" s="154">
        <v>9.6999999999999993</v>
      </c>
      <c r="N40" s="154">
        <v>9.6999999999999993</v>
      </c>
      <c r="O40" s="154">
        <v>9.6999999999999993</v>
      </c>
      <c r="P40" s="154">
        <v>9.6999999999999993</v>
      </c>
      <c r="Q40" s="154">
        <v>881.05</v>
      </c>
      <c r="R40" s="154">
        <v>933.82</v>
      </c>
      <c r="S40" s="154">
        <v>7</v>
      </c>
      <c r="T40" s="154">
        <v>7</v>
      </c>
      <c r="U40" s="154">
        <v>815.98515999999995</v>
      </c>
      <c r="V40" s="154">
        <v>628.04200000000003</v>
      </c>
      <c r="W40" s="154">
        <v>628.04200000000003</v>
      </c>
      <c r="X40" s="154">
        <v>395.88227000000001</v>
      </c>
      <c r="Y40" s="154">
        <v>219.64</v>
      </c>
      <c r="Z40" s="154">
        <v>502.67500000000001</v>
      </c>
      <c r="AA40" s="154">
        <v>12.13251</v>
      </c>
      <c r="AB40" s="154">
        <v>12.23053</v>
      </c>
      <c r="AC40" s="154">
        <v>795.43335000000002</v>
      </c>
      <c r="AD40" s="154">
        <v>827.29065000000003</v>
      </c>
      <c r="AE40" s="154">
        <v>517.89300000000003</v>
      </c>
      <c r="AF40" s="154">
        <v>9.25</v>
      </c>
      <c r="AG40" s="154">
        <v>10.62</v>
      </c>
      <c r="AH40" s="154">
        <v>0</v>
      </c>
      <c r="AI40" s="154">
        <v>510.30563999999998</v>
      </c>
      <c r="AJ40" s="154">
        <v>458.62912</v>
      </c>
      <c r="AK40" s="154">
        <v>0</v>
      </c>
      <c r="AL40" s="154">
        <v>394.03347000000002</v>
      </c>
      <c r="AM40" s="154">
        <v>134.5737</v>
      </c>
      <c r="AN40" s="154">
        <v>134.5737</v>
      </c>
      <c r="AO40" s="154">
        <v>274.68</v>
      </c>
      <c r="AP40" s="154">
        <v>0</v>
      </c>
      <c r="AQ40" s="154">
        <v>245.03</v>
      </c>
      <c r="AR40" s="154">
        <v>883.31899999999996</v>
      </c>
    </row>
    <row r="41" spans="1:44" ht="24" customHeight="1" x14ac:dyDescent="0.3">
      <c r="A41" s="16" t="s">
        <v>63</v>
      </c>
      <c r="B41" s="16" t="s">
        <v>822</v>
      </c>
      <c r="C41" s="155">
        <v>24</v>
      </c>
      <c r="D41" s="155">
        <v>0</v>
      </c>
      <c r="E41" s="155">
        <v>13.42</v>
      </c>
      <c r="F41" s="155">
        <v>23.88</v>
      </c>
      <c r="G41" s="155">
        <v>22.64329</v>
      </c>
      <c r="H41" s="155">
        <v>64.19</v>
      </c>
      <c r="I41" s="155">
        <v>275.20299999999997</v>
      </c>
      <c r="J41" s="155">
        <v>9.15</v>
      </c>
      <c r="K41" s="155">
        <v>8.0500000000000007</v>
      </c>
      <c r="L41" s="155">
        <v>8.452</v>
      </c>
      <c r="M41" s="155">
        <v>9.6</v>
      </c>
      <c r="N41" s="155">
        <v>9.6</v>
      </c>
      <c r="O41" s="155">
        <v>9.6</v>
      </c>
      <c r="P41" s="155">
        <v>9.6</v>
      </c>
      <c r="Q41" s="155">
        <v>588.67999999999995</v>
      </c>
      <c r="R41" s="155">
        <v>401.09</v>
      </c>
      <c r="S41" s="155">
        <v>6</v>
      </c>
      <c r="T41" s="155">
        <v>6</v>
      </c>
      <c r="U41" s="155">
        <v>343.94193999999999</v>
      </c>
      <c r="V41" s="155">
        <v>250.036</v>
      </c>
      <c r="W41" s="155">
        <v>250.036</v>
      </c>
      <c r="X41" s="155">
        <v>74.531229999999994</v>
      </c>
      <c r="Y41" s="155">
        <v>156.96</v>
      </c>
      <c r="Z41" s="155">
        <v>543.38</v>
      </c>
      <c r="AA41" s="155">
        <v>11.15297</v>
      </c>
      <c r="AB41" s="155">
        <v>12.755050000000001</v>
      </c>
      <c r="AC41" s="155">
        <v>644.78656000000001</v>
      </c>
      <c r="AD41" s="155">
        <v>689.81377999999995</v>
      </c>
      <c r="AE41" s="155">
        <v>516.32299999999998</v>
      </c>
      <c r="AF41" s="155">
        <v>10.02</v>
      </c>
      <c r="AG41" s="155">
        <v>10.43</v>
      </c>
      <c r="AH41" s="155">
        <v>0</v>
      </c>
      <c r="AI41" s="155">
        <v>507.07585999999998</v>
      </c>
      <c r="AJ41" s="155">
        <v>458.62912</v>
      </c>
      <c r="AK41" s="155">
        <v>0</v>
      </c>
      <c r="AL41" s="155">
        <v>394.03347000000002</v>
      </c>
      <c r="AM41" s="155">
        <v>134.5737</v>
      </c>
      <c r="AN41" s="155">
        <v>134.5737</v>
      </c>
      <c r="AO41" s="155">
        <v>274.68</v>
      </c>
      <c r="AP41" s="155">
        <v>0</v>
      </c>
      <c r="AQ41" s="155">
        <v>94.85</v>
      </c>
      <c r="AR41" s="155">
        <v>966.44550000000004</v>
      </c>
    </row>
    <row r="42" spans="1:44" ht="24" customHeight="1" x14ac:dyDescent="0.3">
      <c r="A42" s="16" t="s">
        <v>63</v>
      </c>
      <c r="B42" s="16" t="s">
        <v>823</v>
      </c>
      <c r="C42" s="155">
        <v>24</v>
      </c>
      <c r="D42" s="155">
        <v>0</v>
      </c>
      <c r="E42" s="155">
        <v>13.62</v>
      </c>
      <c r="F42" s="155">
        <v>25.76</v>
      </c>
      <c r="G42" s="155">
        <v>22.64329</v>
      </c>
      <c r="H42" s="155">
        <v>64.44</v>
      </c>
      <c r="I42" s="155">
        <v>112.051</v>
      </c>
      <c r="J42" s="155">
        <v>9.5</v>
      </c>
      <c r="K42" s="155">
        <v>7.96</v>
      </c>
      <c r="L42" s="155">
        <v>8.4499999999999993</v>
      </c>
      <c r="M42" s="155">
        <v>9.4</v>
      </c>
      <c r="N42" s="155">
        <v>9.4</v>
      </c>
      <c r="O42" s="155">
        <v>9.4</v>
      </c>
      <c r="P42" s="155">
        <v>9.4</v>
      </c>
      <c r="Q42" s="155">
        <v>332.62</v>
      </c>
      <c r="R42" s="155">
        <v>100</v>
      </c>
      <c r="S42" s="155">
        <v>3</v>
      </c>
      <c r="T42" s="155">
        <v>3</v>
      </c>
      <c r="U42" s="155">
        <v>124.25151</v>
      </c>
      <c r="V42" s="155">
        <v>67.415000000000006</v>
      </c>
      <c r="W42" s="155">
        <v>67.415000000000006</v>
      </c>
      <c r="X42" s="155">
        <v>46.592799999999997</v>
      </c>
      <c r="Y42" s="155">
        <v>97</v>
      </c>
      <c r="Z42" s="155">
        <v>222.11799999999999</v>
      </c>
      <c r="AA42" s="155">
        <v>11.0961</v>
      </c>
      <c r="AB42" s="155">
        <v>12.168799999999999</v>
      </c>
      <c r="AC42" s="155">
        <v>344.38931000000002</v>
      </c>
      <c r="AD42" s="155">
        <v>369.34953000000002</v>
      </c>
      <c r="AE42" s="155">
        <v>196.98</v>
      </c>
      <c r="AF42" s="155">
        <v>10.29</v>
      </c>
      <c r="AG42" s="155">
        <v>11.14</v>
      </c>
      <c r="AH42" s="155">
        <v>0</v>
      </c>
      <c r="AI42" s="155">
        <v>507.07585999999998</v>
      </c>
      <c r="AJ42" s="155">
        <v>458.62912</v>
      </c>
      <c r="AK42" s="155">
        <v>0</v>
      </c>
      <c r="AL42" s="155">
        <v>394.03347000000002</v>
      </c>
      <c r="AM42" s="155">
        <v>134.5737</v>
      </c>
      <c r="AN42" s="155">
        <v>134.5737</v>
      </c>
      <c r="AO42" s="155">
        <v>274.68</v>
      </c>
      <c r="AP42" s="155">
        <v>0</v>
      </c>
      <c r="AQ42" s="155">
        <v>42.88</v>
      </c>
      <c r="AR42" s="155">
        <v>986.86749999999995</v>
      </c>
    </row>
    <row r="43" spans="1:44" ht="24" customHeight="1" x14ac:dyDescent="0.3">
      <c r="A43" s="16" t="s">
        <v>63</v>
      </c>
      <c r="B43" s="16" t="s">
        <v>824</v>
      </c>
      <c r="C43" s="155">
        <v>24</v>
      </c>
      <c r="D43" s="155">
        <v>0</v>
      </c>
      <c r="E43" s="155">
        <v>12.03</v>
      </c>
      <c r="F43" s="155">
        <v>25.81</v>
      </c>
      <c r="G43" s="155">
        <v>22.64329</v>
      </c>
      <c r="H43" s="155">
        <v>64.7</v>
      </c>
      <c r="I43" s="155">
        <v>31.306000000000001</v>
      </c>
      <c r="J43" s="155">
        <v>10.23</v>
      </c>
      <c r="K43" s="155">
        <v>7.71</v>
      </c>
      <c r="L43" s="155">
        <v>8.4130000000000003</v>
      </c>
      <c r="M43" s="155">
        <v>9.1999999999999993</v>
      </c>
      <c r="N43" s="155">
        <v>9.1999999999999993</v>
      </c>
      <c r="O43" s="155">
        <v>9.1999999999999993</v>
      </c>
      <c r="P43" s="155">
        <v>9.1999999999999993</v>
      </c>
      <c r="Q43" s="155">
        <v>45.26</v>
      </c>
      <c r="R43" s="155">
        <v>69.819999999999993</v>
      </c>
      <c r="S43" s="155">
        <v>1</v>
      </c>
      <c r="T43" s="155">
        <v>1</v>
      </c>
      <c r="U43" s="155">
        <v>31.871929999999999</v>
      </c>
      <c r="V43" s="155">
        <v>10.319000000000001</v>
      </c>
      <c r="W43" s="155">
        <v>10.319000000000001</v>
      </c>
      <c r="X43" s="155">
        <v>33.041330000000002</v>
      </c>
      <c r="Y43" s="155">
        <v>31.04</v>
      </c>
      <c r="Z43" s="155">
        <v>13.18</v>
      </c>
      <c r="AA43" s="155">
        <v>11.37791</v>
      </c>
      <c r="AB43" s="155">
        <v>12.32128</v>
      </c>
      <c r="AC43" s="155">
        <v>96.084119999999999</v>
      </c>
      <c r="AD43" s="155">
        <v>102.04730000000001</v>
      </c>
      <c r="AE43" s="155">
        <v>0</v>
      </c>
      <c r="AF43" s="155">
        <v>9.6300000000000008</v>
      </c>
      <c r="AG43" s="155">
        <v>10.39</v>
      </c>
      <c r="AH43" s="155">
        <v>0</v>
      </c>
      <c r="AI43" s="155">
        <v>510.30563999999998</v>
      </c>
      <c r="AJ43" s="155">
        <v>458.62912</v>
      </c>
      <c r="AK43" s="155">
        <v>0</v>
      </c>
      <c r="AL43" s="155">
        <v>394.03347000000002</v>
      </c>
      <c r="AM43" s="155">
        <v>171.27562</v>
      </c>
      <c r="AN43" s="155">
        <v>171.27562</v>
      </c>
      <c r="AO43" s="155">
        <v>274.68</v>
      </c>
      <c r="AP43" s="155">
        <v>0</v>
      </c>
      <c r="AQ43" s="155">
        <v>16.8</v>
      </c>
      <c r="AR43" s="155">
        <v>896.01099999999997</v>
      </c>
    </row>
    <row r="44" spans="1:44" ht="24" customHeight="1" x14ac:dyDescent="0.3">
      <c r="A44" s="16" t="s">
        <v>63</v>
      </c>
      <c r="B44" s="16" t="s">
        <v>825</v>
      </c>
      <c r="C44" s="155">
        <v>23</v>
      </c>
      <c r="D44" s="155">
        <v>0</v>
      </c>
      <c r="E44" s="155">
        <v>12.25</v>
      </c>
      <c r="F44" s="155">
        <v>26.03</v>
      </c>
      <c r="G44" s="155">
        <v>22.64329</v>
      </c>
      <c r="H44" s="155">
        <v>64.5</v>
      </c>
      <c r="I44" s="155">
        <v>10.444000000000001</v>
      </c>
      <c r="J44" s="155">
        <v>9.5299999999999994</v>
      </c>
      <c r="K44" s="155">
        <v>7.41</v>
      </c>
      <c r="L44" s="155">
        <v>8.3889999999999993</v>
      </c>
      <c r="M44" s="155">
        <v>9</v>
      </c>
      <c r="N44" s="155">
        <v>9</v>
      </c>
      <c r="O44" s="155">
        <v>9</v>
      </c>
      <c r="P44" s="155">
        <v>9</v>
      </c>
      <c r="Q44" s="155">
        <v>0</v>
      </c>
      <c r="R44" s="155">
        <v>0</v>
      </c>
      <c r="S44" s="155">
        <v>3</v>
      </c>
      <c r="T44" s="155">
        <v>1</v>
      </c>
      <c r="U44" s="155">
        <v>0</v>
      </c>
      <c r="V44" s="155">
        <v>0</v>
      </c>
      <c r="W44" s="155">
        <v>0</v>
      </c>
      <c r="X44" s="155">
        <v>20.093779999999999</v>
      </c>
      <c r="Y44" s="155">
        <v>0</v>
      </c>
      <c r="Z44" s="155">
        <v>0</v>
      </c>
      <c r="AA44" s="155">
        <v>9.5836799999999993</v>
      </c>
      <c r="AB44" s="155">
        <v>11.30883</v>
      </c>
      <c r="AC44" s="155">
        <v>0.70016999999999996</v>
      </c>
      <c r="AD44" s="155">
        <v>2.00047</v>
      </c>
      <c r="AE44" s="155">
        <v>0</v>
      </c>
      <c r="AF44" s="155">
        <v>9.2899999999999991</v>
      </c>
      <c r="AG44" s="155">
        <v>9.98</v>
      </c>
      <c r="AH44" s="155">
        <v>0</v>
      </c>
      <c r="AI44" s="155">
        <v>507.07585999999998</v>
      </c>
      <c r="AJ44" s="155">
        <v>458.62912</v>
      </c>
      <c r="AK44" s="155">
        <v>0</v>
      </c>
      <c r="AL44" s="155">
        <v>394.03347000000002</v>
      </c>
      <c r="AM44" s="155">
        <v>134.5737</v>
      </c>
      <c r="AN44" s="155">
        <v>134.5737</v>
      </c>
      <c r="AO44" s="155">
        <v>274.68</v>
      </c>
      <c r="AP44" s="155">
        <v>0</v>
      </c>
      <c r="AQ44" s="155">
        <v>0</v>
      </c>
      <c r="AR44" s="155">
        <v>573.8365</v>
      </c>
    </row>
    <row r="45" spans="1:44" ht="24" customHeight="1" x14ac:dyDescent="0.3">
      <c r="A45" s="16" t="s">
        <v>63</v>
      </c>
      <c r="B45" s="16" t="s">
        <v>826</v>
      </c>
      <c r="C45" s="155">
        <v>23</v>
      </c>
      <c r="D45" s="155">
        <v>0</v>
      </c>
      <c r="E45" s="155">
        <v>12.53</v>
      </c>
      <c r="F45" s="155">
        <v>26.03</v>
      </c>
      <c r="G45" s="155">
        <v>22.64329</v>
      </c>
      <c r="H45" s="155">
        <v>64.77</v>
      </c>
      <c r="I45" s="155">
        <v>0</v>
      </c>
      <c r="J45" s="155">
        <v>9.18</v>
      </c>
      <c r="K45" s="155">
        <v>6.72</v>
      </c>
      <c r="L45" s="155">
        <v>7.9630000000000001</v>
      </c>
      <c r="M45" s="155">
        <v>9.5</v>
      </c>
      <c r="N45" s="155">
        <v>9.5</v>
      </c>
      <c r="O45" s="155">
        <v>9.5</v>
      </c>
      <c r="P45" s="155">
        <v>9.5</v>
      </c>
      <c r="Q45" s="155">
        <v>0</v>
      </c>
      <c r="R45" s="155">
        <v>0</v>
      </c>
      <c r="S45" s="155">
        <v>5</v>
      </c>
      <c r="T45" s="155">
        <v>4</v>
      </c>
      <c r="U45" s="155">
        <v>0</v>
      </c>
      <c r="V45" s="155">
        <v>0</v>
      </c>
      <c r="W45" s="155">
        <v>0</v>
      </c>
      <c r="X45" s="155">
        <v>4.8656199999999998</v>
      </c>
      <c r="Y45" s="155">
        <v>0</v>
      </c>
      <c r="Z45" s="155">
        <v>0</v>
      </c>
      <c r="AA45" s="155">
        <v>8.3722200000000004</v>
      </c>
      <c r="AB45" s="155">
        <v>10.899380000000001</v>
      </c>
      <c r="AC45" s="155">
        <v>0</v>
      </c>
      <c r="AD45" s="155">
        <v>0</v>
      </c>
      <c r="AE45" s="155">
        <v>0</v>
      </c>
      <c r="AF45" s="155">
        <v>9.67</v>
      </c>
      <c r="AG45" s="155">
        <v>10.07</v>
      </c>
      <c r="AH45" s="155">
        <v>0</v>
      </c>
      <c r="AI45" s="155">
        <v>507.07585999999998</v>
      </c>
      <c r="AJ45" s="155">
        <v>458.62912</v>
      </c>
      <c r="AK45" s="155">
        <v>0</v>
      </c>
      <c r="AL45" s="155">
        <v>394.03347000000002</v>
      </c>
      <c r="AM45" s="155">
        <v>220.21151</v>
      </c>
      <c r="AN45" s="155">
        <v>222.6583</v>
      </c>
      <c r="AO45" s="155">
        <v>274.68</v>
      </c>
      <c r="AP45" s="155">
        <v>0</v>
      </c>
      <c r="AQ45" s="155">
        <v>0</v>
      </c>
      <c r="AR45" s="155">
        <v>337.78250000000003</v>
      </c>
    </row>
    <row r="46" spans="1:44" ht="24" customHeight="1" x14ac:dyDescent="0.3">
      <c r="A46" s="16" t="s">
        <v>63</v>
      </c>
      <c r="B46" s="16" t="s">
        <v>827</v>
      </c>
      <c r="C46" s="155">
        <v>24</v>
      </c>
      <c r="D46" s="155">
        <v>0</v>
      </c>
      <c r="E46" s="155">
        <v>14.07</v>
      </c>
      <c r="F46" s="155">
        <v>26.05</v>
      </c>
      <c r="G46" s="155">
        <v>22.64329</v>
      </c>
      <c r="H46" s="155">
        <v>64.86</v>
      </c>
      <c r="I46" s="155">
        <v>0</v>
      </c>
      <c r="J46" s="155">
        <v>8.42</v>
      </c>
      <c r="K46" s="155">
        <v>6.34</v>
      </c>
      <c r="L46" s="155">
        <v>7.875</v>
      </c>
      <c r="M46" s="155">
        <v>9.9</v>
      </c>
      <c r="N46" s="155">
        <v>9.9</v>
      </c>
      <c r="O46" s="155">
        <v>9.9</v>
      </c>
      <c r="P46" s="155">
        <v>9.9</v>
      </c>
      <c r="Q46" s="155">
        <v>0</v>
      </c>
      <c r="R46" s="155">
        <v>0</v>
      </c>
      <c r="S46" s="155">
        <v>5</v>
      </c>
      <c r="T46" s="155">
        <v>4</v>
      </c>
      <c r="U46" s="155">
        <v>0</v>
      </c>
      <c r="V46" s="155">
        <v>0</v>
      </c>
      <c r="W46" s="155">
        <v>0</v>
      </c>
      <c r="X46" s="155">
        <v>0</v>
      </c>
      <c r="Y46" s="155">
        <v>0</v>
      </c>
      <c r="Z46" s="155">
        <v>0</v>
      </c>
      <c r="AA46" s="155">
        <v>8.6160800000000002</v>
      </c>
      <c r="AB46" s="155">
        <v>10.464130000000001</v>
      </c>
      <c r="AC46" s="155">
        <v>0</v>
      </c>
      <c r="AD46" s="155">
        <v>0</v>
      </c>
      <c r="AE46" s="155">
        <v>0</v>
      </c>
      <c r="AF46" s="155">
        <v>9.09</v>
      </c>
      <c r="AG46" s="155">
        <v>9.64</v>
      </c>
      <c r="AH46" s="155">
        <v>0</v>
      </c>
      <c r="AI46" s="155">
        <v>507.07585999999998</v>
      </c>
      <c r="AJ46" s="155">
        <v>458.62912</v>
      </c>
      <c r="AK46" s="155">
        <v>0</v>
      </c>
      <c r="AL46" s="155">
        <v>394.03347000000002</v>
      </c>
      <c r="AM46" s="155">
        <v>195.74356</v>
      </c>
      <c r="AN46" s="155">
        <v>293.61534</v>
      </c>
      <c r="AO46" s="155">
        <v>274.68</v>
      </c>
      <c r="AP46" s="155">
        <v>0</v>
      </c>
      <c r="AQ46" s="155">
        <v>0</v>
      </c>
      <c r="AR46" s="155">
        <v>138.214</v>
      </c>
    </row>
    <row r="47" spans="1:44" ht="24" customHeight="1" x14ac:dyDescent="0.3">
      <c r="A47" s="18" t="s">
        <v>63</v>
      </c>
      <c r="B47" s="18" t="s">
        <v>828</v>
      </c>
      <c r="C47" s="156">
        <v>24</v>
      </c>
      <c r="D47" s="156">
        <v>0</v>
      </c>
      <c r="E47" s="156">
        <v>13.73</v>
      </c>
      <c r="F47" s="156">
        <v>26.09</v>
      </c>
      <c r="G47" s="156">
        <v>22.64329</v>
      </c>
      <c r="H47" s="156">
        <v>63.92</v>
      </c>
      <c r="I47" s="156"/>
      <c r="J47" s="156">
        <v>7.41</v>
      </c>
      <c r="K47" s="156">
        <v>5.76</v>
      </c>
      <c r="L47" s="156">
        <v>7.4580000000000002</v>
      </c>
      <c r="M47" s="156">
        <v>9.1</v>
      </c>
      <c r="N47" s="156">
        <v>9.1</v>
      </c>
      <c r="O47" s="156">
        <v>9.1</v>
      </c>
      <c r="P47" s="156">
        <v>9.1</v>
      </c>
      <c r="Q47" s="156"/>
      <c r="R47" s="156"/>
      <c r="S47" s="156">
        <v>5</v>
      </c>
      <c r="T47" s="156">
        <v>4</v>
      </c>
      <c r="U47" s="156"/>
      <c r="V47" s="156"/>
      <c r="W47" s="156"/>
      <c r="X47" s="156"/>
      <c r="Y47" s="156"/>
      <c r="Z47" s="156"/>
      <c r="AA47" s="156">
        <v>8.4496900000000004</v>
      </c>
      <c r="AB47" s="156">
        <v>9.0112799999999993</v>
      </c>
      <c r="AC47" s="156"/>
      <c r="AD47" s="156"/>
      <c r="AE47" s="156"/>
      <c r="AF47" s="156">
        <v>9.58</v>
      </c>
      <c r="AG47" s="156">
        <v>9.69</v>
      </c>
      <c r="AH47" s="156">
        <v>0</v>
      </c>
      <c r="AI47" s="156">
        <v>507.07585999999998</v>
      </c>
      <c r="AJ47" s="156">
        <v>458.62912</v>
      </c>
      <c r="AK47" s="156">
        <v>0</v>
      </c>
      <c r="AL47" s="156">
        <v>394.03347000000002</v>
      </c>
      <c r="AM47" s="156">
        <v>195.74356</v>
      </c>
      <c r="AN47" s="156">
        <v>293.61534</v>
      </c>
      <c r="AO47" s="156">
        <v>274.68</v>
      </c>
      <c r="AP47" s="156">
        <v>0</v>
      </c>
      <c r="AQ47" s="156"/>
      <c r="AR47" s="156"/>
    </row>
    <row r="48" spans="1:44" ht="24" customHeight="1" x14ac:dyDescent="0.3">
      <c r="A48" s="13" t="s">
        <v>63</v>
      </c>
      <c r="B48" s="13" t="s">
        <v>829</v>
      </c>
      <c r="C48" s="154">
        <v>24</v>
      </c>
      <c r="D48" s="154">
        <v>0</v>
      </c>
      <c r="E48" s="154">
        <v>13.82</v>
      </c>
      <c r="F48" s="154">
        <v>26.12</v>
      </c>
      <c r="G48" s="154">
        <v>22.64329</v>
      </c>
      <c r="H48" s="154">
        <v>64.650000000000006</v>
      </c>
      <c r="I48" s="154"/>
      <c r="J48" s="154">
        <v>7.55</v>
      </c>
      <c r="K48" s="154">
        <v>6.2</v>
      </c>
      <c r="L48" s="154">
        <v>7.4240000000000004</v>
      </c>
      <c r="M48" s="154">
        <v>8.1999999999999993</v>
      </c>
      <c r="N48" s="154">
        <v>8.1999999999999993</v>
      </c>
      <c r="O48" s="154">
        <v>8.1999999999999993</v>
      </c>
      <c r="P48" s="154">
        <v>8.1999999999999993</v>
      </c>
      <c r="Q48" s="154"/>
      <c r="R48" s="154"/>
      <c r="S48" s="154">
        <v>5</v>
      </c>
      <c r="T48" s="154">
        <v>4</v>
      </c>
      <c r="U48" s="154"/>
      <c r="V48" s="154"/>
      <c r="W48" s="154"/>
      <c r="X48" s="154"/>
      <c r="Y48" s="154"/>
      <c r="Z48" s="154"/>
      <c r="AA48" s="154">
        <v>6.5781099999999997</v>
      </c>
      <c r="AB48" s="154">
        <v>7.5725899999999999</v>
      </c>
      <c r="AC48" s="154"/>
      <c r="AD48" s="154"/>
      <c r="AE48" s="154"/>
      <c r="AF48" s="154">
        <v>9.89</v>
      </c>
      <c r="AG48" s="154">
        <v>9.1</v>
      </c>
      <c r="AH48" s="154">
        <v>0</v>
      </c>
      <c r="AI48" s="154">
        <v>507.07585999999998</v>
      </c>
      <c r="AJ48" s="154">
        <v>458.62912</v>
      </c>
      <c r="AK48" s="154">
        <v>0</v>
      </c>
      <c r="AL48" s="154">
        <v>394.03347000000002</v>
      </c>
      <c r="AM48" s="154">
        <v>195.74356</v>
      </c>
      <c r="AN48" s="154">
        <v>293.61534</v>
      </c>
      <c r="AO48" s="154">
        <v>274.68</v>
      </c>
      <c r="AP48" s="154">
        <v>0</v>
      </c>
      <c r="AQ48" s="154"/>
      <c r="AR48" s="154"/>
    </row>
    <row r="49" spans="1:44" ht="24" customHeight="1" x14ac:dyDescent="0.3">
      <c r="A49" s="16" t="s">
        <v>63</v>
      </c>
      <c r="B49" s="16" t="s">
        <v>830</v>
      </c>
      <c r="C49" s="155">
        <v>24</v>
      </c>
      <c r="D49" s="155">
        <v>0</v>
      </c>
      <c r="E49" s="155">
        <v>13.18</v>
      </c>
      <c r="F49" s="155">
        <v>26.19</v>
      </c>
      <c r="G49" s="155">
        <v>22.64329</v>
      </c>
      <c r="H49" s="155">
        <v>63.18</v>
      </c>
      <c r="I49" s="155"/>
      <c r="J49" s="155">
        <v>7.16</v>
      </c>
      <c r="K49" s="155">
        <v>7.04</v>
      </c>
      <c r="L49" s="155">
        <v>7.915</v>
      </c>
      <c r="M49" s="155">
        <v>7.8</v>
      </c>
      <c r="N49" s="155">
        <v>7.8</v>
      </c>
      <c r="O49" s="155">
        <v>7.8</v>
      </c>
      <c r="P49" s="155">
        <v>7.8</v>
      </c>
      <c r="Q49" s="155"/>
      <c r="R49" s="155"/>
      <c r="S49" s="155">
        <v>5</v>
      </c>
      <c r="T49" s="155">
        <v>4</v>
      </c>
      <c r="U49" s="155"/>
      <c r="V49" s="155"/>
      <c r="W49" s="155"/>
      <c r="X49" s="155"/>
      <c r="Y49" s="155"/>
      <c r="Z49" s="155"/>
      <c r="AA49" s="155">
        <v>4.9814999999999996</v>
      </c>
      <c r="AB49" s="155">
        <v>7.69109</v>
      </c>
      <c r="AC49" s="155"/>
      <c r="AD49" s="155"/>
      <c r="AE49" s="155"/>
      <c r="AF49" s="155">
        <v>10.01</v>
      </c>
      <c r="AG49" s="155">
        <v>8.06</v>
      </c>
      <c r="AH49" s="155">
        <v>0</v>
      </c>
      <c r="AI49" s="155">
        <v>510.30563999999998</v>
      </c>
      <c r="AJ49" s="155">
        <v>458.62912</v>
      </c>
      <c r="AK49" s="155">
        <v>0</v>
      </c>
      <c r="AL49" s="155">
        <v>394.03347000000002</v>
      </c>
      <c r="AM49" s="155">
        <v>195.74356</v>
      </c>
      <c r="AN49" s="155">
        <v>293.61534</v>
      </c>
      <c r="AO49" s="155">
        <v>274.68</v>
      </c>
      <c r="AP49" s="155">
        <v>0</v>
      </c>
      <c r="AQ49" s="155"/>
      <c r="AR49" s="155"/>
    </row>
    <row r="50" spans="1:44" ht="24" customHeight="1" x14ac:dyDescent="0.3">
      <c r="A50" s="16" t="s">
        <v>63</v>
      </c>
      <c r="B50" s="16" t="s">
        <v>831</v>
      </c>
      <c r="C50" s="155">
        <v>23</v>
      </c>
      <c r="D50" s="155">
        <v>0</v>
      </c>
      <c r="E50" s="155">
        <v>12.84</v>
      </c>
      <c r="F50" s="155">
        <v>25.36</v>
      </c>
      <c r="G50" s="155">
        <v>22.64329</v>
      </c>
      <c r="H50" s="155">
        <v>62.89</v>
      </c>
      <c r="I50" s="155"/>
      <c r="J50" s="155">
        <v>6.4</v>
      </c>
      <c r="K50" s="155">
        <v>6.56</v>
      </c>
      <c r="L50" s="155">
        <v>8.5139999999999993</v>
      </c>
      <c r="M50" s="155">
        <v>7.4</v>
      </c>
      <c r="N50" s="155">
        <v>7.4</v>
      </c>
      <c r="O50" s="155">
        <v>7.4</v>
      </c>
      <c r="P50" s="155">
        <v>7.4</v>
      </c>
      <c r="Q50" s="155"/>
      <c r="R50" s="155"/>
      <c r="S50" s="155">
        <v>5</v>
      </c>
      <c r="T50" s="155">
        <v>4</v>
      </c>
      <c r="U50" s="155"/>
      <c r="V50" s="155"/>
      <c r="W50" s="155"/>
      <c r="X50" s="155"/>
      <c r="Y50" s="155"/>
      <c r="Z50" s="155"/>
      <c r="AA50" s="155">
        <v>5.9662100000000002</v>
      </c>
      <c r="AB50" s="155">
        <v>6.7146499999999998</v>
      </c>
      <c r="AC50" s="155"/>
      <c r="AD50" s="155"/>
      <c r="AE50" s="155"/>
      <c r="AF50" s="155">
        <v>9.2799999999999994</v>
      </c>
      <c r="AG50" s="155">
        <v>8.26</v>
      </c>
      <c r="AH50" s="155">
        <v>0</v>
      </c>
      <c r="AI50" s="155">
        <v>507.07585999999998</v>
      </c>
      <c r="AJ50" s="155">
        <v>458.62912</v>
      </c>
      <c r="AK50" s="155">
        <v>0</v>
      </c>
      <c r="AL50" s="155">
        <v>394.03347000000002</v>
      </c>
      <c r="AM50" s="155">
        <v>200.63714999999999</v>
      </c>
      <c r="AN50" s="155">
        <v>293.61534</v>
      </c>
      <c r="AO50" s="155">
        <v>274.68</v>
      </c>
      <c r="AP50" s="155">
        <v>0</v>
      </c>
      <c r="AQ50" s="155"/>
      <c r="AR50" s="155"/>
    </row>
    <row r="51" spans="1:44" ht="24" customHeight="1" x14ac:dyDescent="0.3">
      <c r="A51" s="16" t="s">
        <v>63</v>
      </c>
      <c r="B51" s="16" t="s">
        <v>832</v>
      </c>
      <c r="C51" s="155">
        <v>23</v>
      </c>
      <c r="D51" s="155">
        <v>0</v>
      </c>
      <c r="E51" s="155">
        <v>12.86</v>
      </c>
      <c r="F51" s="155">
        <v>25.39</v>
      </c>
      <c r="G51" s="155">
        <v>22.64329</v>
      </c>
      <c r="H51" s="155">
        <v>64.959999999999994</v>
      </c>
      <c r="I51" s="155"/>
      <c r="J51" s="155">
        <v>6.65</v>
      </c>
      <c r="K51" s="155">
        <v>6.46</v>
      </c>
      <c r="L51" s="155">
        <v>7.7439999999999998</v>
      </c>
      <c r="M51" s="155">
        <v>6.9</v>
      </c>
      <c r="N51" s="155">
        <v>6.9</v>
      </c>
      <c r="O51" s="155">
        <v>6.9</v>
      </c>
      <c r="P51" s="155">
        <v>6.9</v>
      </c>
      <c r="Q51" s="155"/>
      <c r="R51" s="155"/>
      <c r="S51" s="155">
        <v>4</v>
      </c>
      <c r="T51" s="155">
        <v>3</v>
      </c>
      <c r="U51" s="155"/>
      <c r="V51" s="155"/>
      <c r="W51" s="155"/>
      <c r="X51" s="155"/>
      <c r="Y51" s="155"/>
      <c r="Z51" s="155"/>
      <c r="AA51" s="155">
        <v>3.97689</v>
      </c>
      <c r="AB51" s="155">
        <v>5.9211499999999999</v>
      </c>
      <c r="AC51" s="155"/>
      <c r="AD51" s="155"/>
      <c r="AE51" s="155"/>
      <c r="AF51" s="155">
        <v>8.6199999999999992</v>
      </c>
      <c r="AG51" s="155">
        <v>8.61</v>
      </c>
      <c r="AH51" s="155">
        <v>0</v>
      </c>
      <c r="AI51" s="155">
        <v>507.07585999999998</v>
      </c>
      <c r="AJ51" s="155">
        <v>458.62912</v>
      </c>
      <c r="AK51" s="155">
        <v>0</v>
      </c>
      <c r="AL51" s="155">
        <v>394.03347000000002</v>
      </c>
      <c r="AM51" s="155">
        <v>207.97753</v>
      </c>
      <c r="AN51" s="155">
        <v>293.61534</v>
      </c>
      <c r="AO51" s="155">
        <v>274.68</v>
      </c>
      <c r="AP51" s="155">
        <v>0</v>
      </c>
      <c r="AQ51" s="155"/>
      <c r="AR51" s="155"/>
    </row>
    <row r="52" spans="1:44" ht="24" customHeight="1" x14ac:dyDescent="0.3">
      <c r="A52" s="16" t="s">
        <v>63</v>
      </c>
      <c r="B52" s="16" t="s">
        <v>833</v>
      </c>
      <c r="C52" s="155">
        <v>23</v>
      </c>
      <c r="D52" s="155">
        <v>0</v>
      </c>
      <c r="E52" s="155">
        <v>11.85</v>
      </c>
      <c r="F52" s="155">
        <v>25.34</v>
      </c>
      <c r="G52" s="155">
        <v>22.64329</v>
      </c>
      <c r="H52" s="155">
        <v>63.29</v>
      </c>
      <c r="I52" s="155"/>
      <c r="J52" s="155">
        <v>6.44</v>
      </c>
      <c r="K52" s="155">
        <v>6.64</v>
      </c>
      <c r="L52" s="155">
        <v>7.7320000000000002</v>
      </c>
      <c r="M52" s="155">
        <v>6.3</v>
      </c>
      <c r="N52" s="155">
        <v>6.3</v>
      </c>
      <c r="O52" s="155">
        <v>6.3</v>
      </c>
      <c r="P52" s="155">
        <v>6.3</v>
      </c>
      <c r="Q52" s="155"/>
      <c r="R52" s="155"/>
      <c r="S52" s="155">
        <v>4</v>
      </c>
      <c r="T52" s="155">
        <v>3</v>
      </c>
      <c r="U52" s="155"/>
      <c r="V52" s="155"/>
      <c r="W52" s="155"/>
      <c r="X52" s="155"/>
      <c r="Y52" s="155"/>
      <c r="Z52" s="155"/>
      <c r="AA52" s="155">
        <v>3.8429500000000001</v>
      </c>
      <c r="AB52" s="155">
        <v>5.6064600000000002</v>
      </c>
      <c r="AC52" s="155"/>
      <c r="AD52" s="155"/>
      <c r="AE52" s="155"/>
      <c r="AF52" s="155">
        <v>7.92</v>
      </c>
      <c r="AG52" s="155">
        <v>8.8000000000000007</v>
      </c>
      <c r="AH52" s="155">
        <v>0</v>
      </c>
      <c r="AI52" s="155">
        <v>507.07585999999998</v>
      </c>
      <c r="AJ52" s="155">
        <v>458.62912</v>
      </c>
      <c r="AK52" s="155">
        <v>0</v>
      </c>
      <c r="AL52" s="155">
        <v>394.03347000000002</v>
      </c>
      <c r="AM52" s="155">
        <v>215.31791999999999</v>
      </c>
      <c r="AN52" s="155">
        <v>293.61534</v>
      </c>
      <c r="AO52" s="155">
        <v>274.68</v>
      </c>
      <c r="AP52" s="155">
        <v>0</v>
      </c>
      <c r="AQ52" s="155"/>
      <c r="AR52" s="155"/>
    </row>
    <row r="53" spans="1:44" ht="24" customHeight="1" x14ac:dyDescent="0.3">
      <c r="A53" s="16" t="s">
        <v>63</v>
      </c>
      <c r="B53" s="16" t="s">
        <v>834</v>
      </c>
      <c r="C53" s="155">
        <v>23</v>
      </c>
      <c r="D53" s="155">
        <v>0</v>
      </c>
      <c r="E53" s="155">
        <v>12.95</v>
      </c>
      <c r="F53" s="155">
        <v>25.43</v>
      </c>
      <c r="G53" s="155">
        <v>22.64329</v>
      </c>
      <c r="H53" s="155">
        <v>64.349999999999994</v>
      </c>
      <c r="I53" s="155"/>
      <c r="J53" s="155">
        <v>6.32</v>
      </c>
      <c r="K53" s="155">
        <v>6.19</v>
      </c>
      <c r="L53" s="155">
        <v>6.9</v>
      </c>
      <c r="M53" s="155">
        <v>6.2</v>
      </c>
      <c r="N53" s="155">
        <v>6.2</v>
      </c>
      <c r="O53" s="155">
        <v>6.2</v>
      </c>
      <c r="P53" s="155">
        <v>6.2</v>
      </c>
      <c r="Q53" s="155"/>
      <c r="R53" s="155"/>
      <c r="S53" s="155">
        <v>4</v>
      </c>
      <c r="T53" s="155">
        <v>3</v>
      </c>
      <c r="U53" s="155"/>
      <c r="V53" s="155"/>
      <c r="W53" s="155"/>
      <c r="X53" s="155"/>
      <c r="Y53" s="155"/>
      <c r="Z53" s="155"/>
      <c r="AA53" s="155">
        <v>3.47872</v>
      </c>
      <c r="AB53" s="155">
        <v>5.1740899999999996</v>
      </c>
      <c r="AC53" s="155"/>
      <c r="AD53" s="155"/>
      <c r="AE53" s="155"/>
      <c r="AF53" s="155">
        <v>8.6300000000000008</v>
      </c>
      <c r="AG53" s="155">
        <v>8.5399999999999991</v>
      </c>
      <c r="AH53" s="155">
        <v>0</v>
      </c>
      <c r="AI53" s="155">
        <v>507.07585999999998</v>
      </c>
      <c r="AJ53" s="155">
        <v>458.62912</v>
      </c>
      <c r="AK53" s="155">
        <v>0</v>
      </c>
      <c r="AL53" s="155">
        <v>394.03347000000002</v>
      </c>
      <c r="AM53" s="155">
        <v>220.21151</v>
      </c>
      <c r="AN53" s="155">
        <v>293.61534</v>
      </c>
      <c r="AO53" s="155">
        <v>274.68</v>
      </c>
      <c r="AP53" s="155">
        <v>0</v>
      </c>
      <c r="AQ53" s="155"/>
      <c r="AR53" s="155"/>
    </row>
    <row r="54" spans="1:44" ht="24" customHeight="1" x14ac:dyDescent="0.3">
      <c r="A54" s="16" t="s">
        <v>63</v>
      </c>
      <c r="B54" s="16" t="s">
        <v>835</v>
      </c>
      <c r="C54" s="155">
        <v>23</v>
      </c>
      <c r="D54" s="155">
        <v>0</v>
      </c>
      <c r="E54" s="155">
        <v>13.11</v>
      </c>
      <c r="F54" s="155">
        <v>25.57</v>
      </c>
      <c r="G54" s="155">
        <v>22.64329</v>
      </c>
      <c r="H54" s="155">
        <v>64.27</v>
      </c>
      <c r="I54" s="155"/>
      <c r="J54" s="155">
        <v>5.54</v>
      </c>
      <c r="K54" s="155">
        <v>6.38</v>
      </c>
      <c r="L54" s="155">
        <v>6.8380000000000001</v>
      </c>
      <c r="M54" s="155">
        <v>5.8</v>
      </c>
      <c r="N54" s="155">
        <v>5.8</v>
      </c>
      <c r="O54" s="155">
        <v>5.8</v>
      </c>
      <c r="P54" s="155">
        <v>5.8</v>
      </c>
      <c r="Q54" s="155"/>
      <c r="R54" s="155"/>
      <c r="S54" s="155">
        <v>4</v>
      </c>
      <c r="T54" s="155">
        <v>3</v>
      </c>
      <c r="U54" s="155"/>
      <c r="V54" s="155"/>
      <c r="W54" s="155"/>
      <c r="X54" s="155"/>
      <c r="Y54" s="155"/>
      <c r="Z54" s="155"/>
      <c r="AA54" s="155">
        <v>4.2586300000000001</v>
      </c>
      <c r="AB54" s="155">
        <v>4.9662499999999996</v>
      </c>
      <c r="AC54" s="155"/>
      <c r="AD54" s="155"/>
      <c r="AE54" s="155"/>
      <c r="AF54" s="155">
        <v>8.4499999999999993</v>
      </c>
      <c r="AG54" s="155">
        <v>7.9</v>
      </c>
      <c r="AH54" s="155">
        <v>0</v>
      </c>
      <c r="AI54" s="155">
        <v>507.07585999999998</v>
      </c>
      <c r="AJ54" s="155">
        <v>458.62912</v>
      </c>
      <c r="AK54" s="155">
        <v>0</v>
      </c>
      <c r="AL54" s="155">
        <v>394.03347000000002</v>
      </c>
      <c r="AM54" s="155">
        <v>220.21151</v>
      </c>
      <c r="AN54" s="155">
        <v>293.61534</v>
      </c>
      <c r="AO54" s="155">
        <v>274.68</v>
      </c>
      <c r="AP54" s="155">
        <v>0</v>
      </c>
      <c r="AQ54" s="155"/>
      <c r="AR54" s="155"/>
    </row>
    <row r="55" spans="1:44" ht="24" customHeight="1" x14ac:dyDescent="0.3">
      <c r="A55" s="18" t="s">
        <v>836</v>
      </c>
      <c r="B55" s="18" t="s">
        <v>64</v>
      </c>
      <c r="C55" s="156">
        <v>23</v>
      </c>
      <c r="D55" s="156">
        <v>0</v>
      </c>
      <c r="E55" s="156">
        <v>12.09</v>
      </c>
      <c r="F55" s="156">
        <v>25.52</v>
      </c>
      <c r="G55" s="156">
        <v>22.64329</v>
      </c>
      <c r="H55" s="156">
        <v>63.71</v>
      </c>
      <c r="I55" s="156"/>
      <c r="J55" s="156">
        <v>5.05</v>
      </c>
      <c r="K55" s="156">
        <v>6</v>
      </c>
      <c r="L55" s="156">
        <v>6.9640000000000004</v>
      </c>
      <c r="M55" s="156">
        <v>5.8</v>
      </c>
      <c r="N55" s="156">
        <v>5.8</v>
      </c>
      <c r="O55" s="156">
        <v>5.8</v>
      </c>
      <c r="P55" s="156">
        <v>5.8</v>
      </c>
      <c r="Q55" s="156"/>
      <c r="R55" s="156"/>
      <c r="S55" s="156">
        <v>4</v>
      </c>
      <c r="T55" s="156">
        <v>3</v>
      </c>
      <c r="U55" s="156"/>
      <c r="V55" s="156"/>
      <c r="W55" s="156"/>
      <c r="X55" s="156"/>
      <c r="Y55" s="156"/>
      <c r="Z55" s="156"/>
      <c r="AA55" s="156">
        <v>2.0554999999999999</v>
      </c>
      <c r="AB55" s="156">
        <v>4.5529900000000003</v>
      </c>
      <c r="AC55" s="156"/>
      <c r="AD55" s="156"/>
      <c r="AE55" s="156"/>
      <c r="AF55" s="156">
        <v>7.72</v>
      </c>
      <c r="AG55" s="156">
        <v>7.66</v>
      </c>
      <c r="AH55" s="156">
        <v>0</v>
      </c>
      <c r="AI55" s="156">
        <v>507.07585999999998</v>
      </c>
      <c r="AJ55" s="156">
        <v>458.62912</v>
      </c>
      <c r="AK55" s="156">
        <v>0</v>
      </c>
      <c r="AL55" s="156">
        <v>394.03347000000002</v>
      </c>
      <c r="AM55" s="156">
        <v>220.21151</v>
      </c>
      <c r="AN55" s="156">
        <v>293.61534</v>
      </c>
      <c r="AO55" s="156">
        <v>274.68</v>
      </c>
      <c r="AP55" s="156">
        <v>0</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1713</v>
      </c>
      <c r="B4" s="200"/>
      <c r="C4" s="200"/>
      <c r="D4" s="200"/>
      <c r="E4" s="200"/>
      <c r="F4" s="200"/>
      <c r="G4" s="200"/>
      <c r="H4" s="200"/>
      <c r="I4" s="200"/>
      <c r="J4" s="200"/>
    </row>
    <row r="5" spans="1:10" ht="22.05" hidden="1" customHeight="1" x14ac:dyDescent="0.3">
      <c r="A5" s="200" t="s">
        <v>59</v>
      </c>
      <c r="B5" s="200" t="s">
        <v>555</v>
      </c>
      <c r="C5" s="9">
        <v>42879</v>
      </c>
      <c r="D5" s="9">
        <v>42880</v>
      </c>
      <c r="E5" s="9">
        <v>46665</v>
      </c>
      <c r="F5" s="9">
        <v>70163</v>
      </c>
      <c r="G5" s="9">
        <v>47090</v>
      </c>
      <c r="H5" s="9">
        <v>75130</v>
      </c>
      <c r="I5" s="9">
        <v>62201</v>
      </c>
      <c r="J5" s="200" t="s">
        <v>1714</v>
      </c>
    </row>
    <row r="6" spans="1:10" ht="40.049999999999997" customHeight="1" x14ac:dyDescent="0.3">
      <c r="A6" s="200"/>
      <c r="B6" s="200"/>
      <c r="C6" s="229" t="s">
        <v>614</v>
      </c>
      <c r="D6" s="229" t="s">
        <v>170</v>
      </c>
      <c r="E6" s="229" t="s">
        <v>615</v>
      </c>
      <c r="F6" s="229" t="s">
        <v>616</v>
      </c>
      <c r="G6" s="229" t="s">
        <v>612</v>
      </c>
      <c r="H6" s="229" t="s">
        <v>617</v>
      </c>
      <c r="I6" s="229" t="s">
        <v>613</v>
      </c>
      <c r="J6" s="200"/>
    </row>
    <row r="7" spans="1:10" ht="57" customHeight="1" x14ac:dyDescent="0.3">
      <c r="A7" s="200"/>
      <c r="B7" s="200"/>
      <c r="C7" s="9" t="s">
        <v>1715</v>
      </c>
      <c r="D7" s="9" t="s">
        <v>1716</v>
      </c>
      <c r="E7" s="9" t="s">
        <v>1717</v>
      </c>
      <c r="F7" s="9" t="s">
        <v>1718</v>
      </c>
      <c r="G7" s="9" t="s">
        <v>1719</v>
      </c>
      <c r="H7" s="9" t="s">
        <v>1720</v>
      </c>
      <c r="I7" s="9" t="s">
        <v>1721</v>
      </c>
      <c r="J7" s="200" t="s">
        <v>780</v>
      </c>
    </row>
    <row r="8" spans="1:10" ht="24" customHeight="1" x14ac:dyDescent="0.3">
      <c r="A8" s="13" t="s">
        <v>63</v>
      </c>
      <c r="B8" s="13" t="s">
        <v>789</v>
      </c>
      <c r="C8" s="154">
        <v>31</v>
      </c>
      <c r="D8" s="154">
        <v>9.99</v>
      </c>
      <c r="E8" s="154">
        <v>54.17</v>
      </c>
      <c r="F8" s="154">
        <v>79.55</v>
      </c>
      <c r="G8" s="154">
        <v>71.540210000000002</v>
      </c>
      <c r="H8" s="154">
        <v>73.88</v>
      </c>
      <c r="I8" s="154">
        <v>340.99</v>
      </c>
      <c r="J8" s="154">
        <v>661.12021000000004</v>
      </c>
    </row>
    <row r="9" spans="1:10" ht="24" customHeight="1" x14ac:dyDescent="0.3">
      <c r="A9" s="16" t="s">
        <v>63</v>
      </c>
      <c r="B9" s="16" t="s">
        <v>790</v>
      </c>
      <c r="C9" s="155">
        <v>31</v>
      </c>
      <c r="D9" s="155">
        <v>10.050000000000001</v>
      </c>
      <c r="E9" s="155">
        <v>52.22</v>
      </c>
      <c r="F9" s="155">
        <v>79.47</v>
      </c>
      <c r="G9" s="155">
        <v>71.540210000000002</v>
      </c>
      <c r="H9" s="155">
        <v>75.41</v>
      </c>
      <c r="I9" s="155">
        <v>339.63</v>
      </c>
      <c r="J9" s="155">
        <v>659.32020999999997</v>
      </c>
    </row>
    <row r="10" spans="1:10" ht="24" customHeight="1" x14ac:dyDescent="0.3">
      <c r="A10" s="16" t="s">
        <v>63</v>
      </c>
      <c r="B10" s="16" t="s">
        <v>791</v>
      </c>
      <c r="C10" s="155">
        <v>32</v>
      </c>
      <c r="D10" s="155">
        <v>10.050000000000001</v>
      </c>
      <c r="E10" s="155">
        <v>51.19</v>
      </c>
      <c r="F10" s="155">
        <v>79.67</v>
      </c>
      <c r="G10" s="155">
        <v>71.540210000000002</v>
      </c>
      <c r="H10" s="155">
        <v>78.680000000000007</v>
      </c>
      <c r="I10" s="155">
        <v>337.67</v>
      </c>
      <c r="J10" s="155">
        <v>660.80020999999999</v>
      </c>
    </row>
    <row r="11" spans="1:10" ht="24" customHeight="1" x14ac:dyDescent="0.3">
      <c r="A11" s="16" t="s">
        <v>63</v>
      </c>
      <c r="B11" s="16" t="s">
        <v>792</v>
      </c>
      <c r="C11" s="155">
        <v>32</v>
      </c>
      <c r="D11" s="155">
        <v>9.94</v>
      </c>
      <c r="E11" s="155">
        <v>50.93</v>
      </c>
      <c r="F11" s="155">
        <v>79.67</v>
      </c>
      <c r="G11" s="155">
        <v>71.540210000000002</v>
      </c>
      <c r="H11" s="155">
        <v>79.150000000000006</v>
      </c>
      <c r="I11" s="155">
        <v>339.95</v>
      </c>
      <c r="J11" s="155">
        <v>663.18020999999999</v>
      </c>
    </row>
    <row r="12" spans="1:10" ht="24" customHeight="1" x14ac:dyDescent="0.3">
      <c r="A12" s="16" t="s">
        <v>63</v>
      </c>
      <c r="B12" s="16" t="s">
        <v>793</v>
      </c>
      <c r="C12" s="155">
        <v>34</v>
      </c>
      <c r="D12" s="155">
        <v>9.94</v>
      </c>
      <c r="E12" s="155">
        <v>56.28</v>
      </c>
      <c r="F12" s="155">
        <v>80.08</v>
      </c>
      <c r="G12" s="155">
        <v>71.540210000000002</v>
      </c>
      <c r="H12" s="155">
        <v>84.79</v>
      </c>
      <c r="I12" s="155">
        <v>337.75</v>
      </c>
      <c r="J12" s="155">
        <v>674.38021000000003</v>
      </c>
    </row>
    <row r="13" spans="1:10" ht="24" customHeight="1" x14ac:dyDescent="0.3">
      <c r="A13" s="16" t="s">
        <v>63</v>
      </c>
      <c r="B13" s="16" t="s">
        <v>794</v>
      </c>
      <c r="C13" s="155">
        <v>34</v>
      </c>
      <c r="D13" s="155">
        <v>9.8000000000000007</v>
      </c>
      <c r="E13" s="155">
        <v>57.22</v>
      </c>
      <c r="F13" s="155">
        <v>80.08</v>
      </c>
      <c r="G13" s="155">
        <v>71.540210000000002</v>
      </c>
      <c r="H13" s="155">
        <v>85.8</v>
      </c>
      <c r="I13" s="155">
        <v>340.04</v>
      </c>
      <c r="J13" s="155">
        <v>678.48021000000006</v>
      </c>
    </row>
    <row r="14" spans="1:10" ht="24" customHeight="1" x14ac:dyDescent="0.3">
      <c r="A14" s="16" t="s">
        <v>63</v>
      </c>
      <c r="B14" s="16" t="s">
        <v>795</v>
      </c>
      <c r="C14" s="155">
        <v>32</v>
      </c>
      <c r="D14" s="155">
        <v>9.8000000000000007</v>
      </c>
      <c r="E14" s="155">
        <v>52.9</v>
      </c>
      <c r="F14" s="155">
        <v>79.41</v>
      </c>
      <c r="G14" s="155">
        <v>71.540210000000002</v>
      </c>
      <c r="H14" s="155">
        <v>80.23</v>
      </c>
      <c r="I14" s="155">
        <v>339.66</v>
      </c>
      <c r="J14" s="155">
        <v>665.54021</v>
      </c>
    </row>
    <row r="15" spans="1:10" ht="24" customHeight="1" x14ac:dyDescent="0.3">
      <c r="A15" s="18" t="s">
        <v>63</v>
      </c>
      <c r="B15" s="18" t="s">
        <v>796</v>
      </c>
      <c r="C15" s="156">
        <v>32</v>
      </c>
      <c r="D15" s="156">
        <v>10.17</v>
      </c>
      <c r="E15" s="156">
        <v>56.45</v>
      </c>
      <c r="F15" s="156">
        <v>79.41</v>
      </c>
      <c r="G15" s="156">
        <v>71.540210000000002</v>
      </c>
      <c r="H15" s="156">
        <v>78.489999999999995</v>
      </c>
      <c r="I15" s="156">
        <v>336.89</v>
      </c>
      <c r="J15" s="156">
        <v>664.95020999999997</v>
      </c>
    </row>
    <row r="16" spans="1:10" ht="24" customHeight="1" x14ac:dyDescent="0.3">
      <c r="A16" s="13" t="s">
        <v>63</v>
      </c>
      <c r="B16" s="13" t="s">
        <v>797</v>
      </c>
      <c r="C16" s="154">
        <v>32</v>
      </c>
      <c r="D16" s="154">
        <v>10.17</v>
      </c>
      <c r="E16" s="154">
        <v>58.14</v>
      </c>
      <c r="F16" s="154">
        <v>79.58</v>
      </c>
      <c r="G16" s="154">
        <v>71.540210000000002</v>
      </c>
      <c r="H16" s="154">
        <v>83.07</v>
      </c>
      <c r="I16" s="154">
        <v>338.23</v>
      </c>
      <c r="J16" s="154">
        <v>672.73021000000006</v>
      </c>
    </row>
    <row r="17" spans="1:10" ht="24" customHeight="1" x14ac:dyDescent="0.3">
      <c r="A17" s="16" t="s">
        <v>63</v>
      </c>
      <c r="B17" s="16" t="s">
        <v>798</v>
      </c>
      <c r="C17" s="155">
        <v>32</v>
      </c>
      <c r="D17" s="155">
        <v>9.6199999999999992</v>
      </c>
      <c r="E17" s="155">
        <v>56.85</v>
      </c>
      <c r="F17" s="155">
        <v>79.58</v>
      </c>
      <c r="G17" s="155">
        <v>71.540210000000002</v>
      </c>
      <c r="H17" s="155">
        <v>80.87</v>
      </c>
      <c r="I17" s="155">
        <v>340.84</v>
      </c>
      <c r="J17" s="155">
        <v>671.30020999999999</v>
      </c>
    </row>
    <row r="18" spans="1:10" ht="24" customHeight="1" x14ac:dyDescent="0.3">
      <c r="A18" s="16" t="s">
        <v>63</v>
      </c>
      <c r="B18" s="16" t="s">
        <v>799</v>
      </c>
      <c r="C18" s="155">
        <v>31</v>
      </c>
      <c r="D18" s="155">
        <v>9.6199999999999992</v>
      </c>
      <c r="E18" s="155">
        <v>51.25</v>
      </c>
      <c r="F18" s="155">
        <v>80.03</v>
      </c>
      <c r="G18" s="155">
        <v>71.540210000000002</v>
      </c>
      <c r="H18" s="155">
        <v>78.77</v>
      </c>
      <c r="I18" s="155">
        <v>344.34</v>
      </c>
      <c r="J18" s="155">
        <v>666.55020999999999</v>
      </c>
    </row>
    <row r="19" spans="1:10" ht="24" customHeight="1" x14ac:dyDescent="0.3">
      <c r="A19" s="16" t="s">
        <v>63</v>
      </c>
      <c r="B19" s="16" t="s">
        <v>800</v>
      </c>
      <c r="C19" s="155">
        <v>31</v>
      </c>
      <c r="D19" s="155">
        <v>10.029999999999999</v>
      </c>
      <c r="E19" s="155">
        <v>53.07</v>
      </c>
      <c r="F19" s="155">
        <v>80.180000000000007</v>
      </c>
      <c r="G19" s="155">
        <v>71.540210000000002</v>
      </c>
      <c r="H19" s="155">
        <v>78.45</v>
      </c>
      <c r="I19" s="155">
        <v>342.43</v>
      </c>
      <c r="J19" s="155">
        <v>666.70020999999997</v>
      </c>
    </row>
    <row r="20" spans="1:10" ht="24" customHeight="1" x14ac:dyDescent="0.3">
      <c r="A20" s="16" t="s">
        <v>63</v>
      </c>
      <c r="B20" s="16" t="s">
        <v>801</v>
      </c>
      <c r="C20" s="155">
        <v>16</v>
      </c>
      <c r="D20" s="155">
        <v>10.029999999999999</v>
      </c>
      <c r="E20" s="155">
        <v>59.28</v>
      </c>
      <c r="F20" s="155">
        <v>65.010000000000005</v>
      </c>
      <c r="G20" s="155">
        <v>71.540210000000002</v>
      </c>
      <c r="H20" s="155">
        <v>72.22</v>
      </c>
      <c r="I20" s="155">
        <v>343.24</v>
      </c>
      <c r="J20" s="155">
        <v>637.32020999999997</v>
      </c>
    </row>
    <row r="21" spans="1:10" ht="24" customHeight="1" x14ac:dyDescent="0.3">
      <c r="A21" s="16" t="s">
        <v>63</v>
      </c>
      <c r="B21" s="16" t="s">
        <v>802</v>
      </c>
      <c r="C21" s="155">
        <v>16</v>
      </c>
      <c r="D21" s="155">
        <v>9.67</v>
      </c>
      <c r="E21" s="155">
        <v>55.46</v>
      </c>
      <c r="F21" s="155">
        <v>65.040000000000006</v>
      </c>
      <c r="G21" s="155">
        <v>71.540210000000002</v>
      </c>
      <c r="H21" s="155">
        <v>64.180000000000007</v>
      </c>
      <c r="I21" s="155">
        <v>341.46</v>
      </c>
      <c r="J21" s="155">
        <v>623.35020999999995</v>
      </c>
    </row>
    <row r="22" spans="1:10" ht="24" customHeight="1" x14ac:dyDescent="0.3">
      <c r="A22" s="16" t="s">
        <v>63</v>
      </c>
      <c r="B22" s="16" t="s">
        <v>803</v>
      </c>
      <c r="C22" s="155">
        <v>0</v>
      </c>
      <c r="D22" s="155">
        <v>9.67</v>
      </c>
      <c r="E22" s="155">
        <v>64.319999999999993</v>
      </c>
      <c r="F22" s="155">
        <v>65.25</v>
      </c>
      <c r="G22" s="155">
        <v>71.540210000000002</v>
      </c>
      <c r="H22" s="155">
        <v>87.64</v>
      </c>
      <c r="I22" s="155">
        <v>342.64</v>
      </c>
      <c r="J22" s="155">
        <v>641.06020999999998</v>
      </c>
    </row>
    <row r="23" spans="1:10" ht="24" customHeight="1" x14ac:dyDescent="0.3">
      <c r="A23" s="18" t="s">
        <v>63</v>
      </c>
      <c r="B23" s="18" t="s">
        <v>804</v>
      </c>
      <c r="C23" s="156">
        <v>0</v>
      </c>
      <c r="D23" s="156">
        <v>9.98</v>
      </c>
      <c r="E23" s="156">
        <v>61.2</v>
      </c>
      <c r="F23" s="156">
        <v>65.17</v>
      </c>
      <c r="G23" s="156">
        <v>71.540210000000002</v>
      </c>
      <c r="H23" s="156">
        <v>88.18</v>
      </c>
      <c r="I23" s="156">
        <v>345.49</v>
      </c>
      <c r="J23" s="156">
        <v>641.56020999999998</v>
      </c>
    </row>
    <row r="24" spans="1:10" ht="24" customHeight="1" x14ac:dyDescent="0.3">
      <c r="A24" s="13" t="s">
        <v>63</v>
      </c>
      <c r="B24" s="13" t="s">
        <v>805</v>
      </c>
      <c r="C24" s="154">
        <v>0</v>
      </c>
      <c r="D24" s="154">
        <v>5.28</v>
      </c>
      <c r="E24" s="154">
        <v>49.68</v>
      </c>
      <c r="F24" s="154">
        <v>65.61</v>
      </c>
      <c r="G24" s="154">
        <v>62.735990000000001</v>
      </c>
      <c r="H24" s="154">
        <v>81.849999999999994</v>
      </c>
      <c r="I24" s="154">
        <v>340.9</v>
      </c>
      <c r="J24" s="154">
        <v>606.05598999999995</v>
      </c>
    </row>
    <row r="25" spans="1:10" ht="24" customHeight="1" x14ac:dyDescent="0.3">
      <c r="A25" s="16" t="s">
        <v>63</v>
      </c>
      <c r="B25" s="16" t="s">
        <v>806</v>
      </c>
      <c r="C25" s="155">
        <v>0</v>
      </c>
      <c r="D25" s="155">
        <v>0</v>
      </c>
      <c r="E25" s="155">
        <v>57.2</v>
      </c>
      <c r="F25" s="155">
        <v>65.63</v>
      </c>
      <c r="G25" s="155">
        <v>62.735990000000001</v>
      </c>
      <c r="H25" s="155">
        <v>81.849999999999994</v>
      </c>
      <c r="I25" s="155">
        <v>344.14</v>
      </c>
      <c r="J25" s="155">
        <v>611.55598999999995</v>
      </c>
    </row>
    <row r="26" spans="1:10" ht="24" customHeight="1" x14ac:dyDescent="0.3">
      <c r="A26" s="16" t="s">
        <v>63</v>
      </c>
      <c r="B26" s="16" t="s">
        <v>807</v>
      </c>
      <c r="C26" s="155">
        <v>0</v>
      </c>
      <c r="D26" s="155">
        <v>0</v>
      </c>
      <c r="E26" s="155">
        <v>58.04</v>
      </c>
      <c r="F26" s="155">
        <v>80.349999999999994</v>
      </c>
      <c r="G26" s="155">
        <v>62.735990000000001</v>
      </c>
      <c r="H26" s="155">
        <v>86.22</v>
      </c>
      <c r="I26" s="155">
        <v>338.97</v>
      </c>
      <c r="J26" s="155">
        <v>626.31599000000006</v>
      </c>
    </row>
    <row r="27" spans="1:10" ht="24" customHeight="1" x14ac:dyDescent="0.3">
      <c r="A27" s="16" t="s">
        <v>63</v>
      </c>
      <c r="B27" s="16" t="s">
        <v>808</v>
      </c>
      <c r="C27" s="155">
        <v>0</v>
      </c>
      <c r="D27" s="155">
        <v>0</v>
      </c>
      <c r="E27" s="155">
        <v>50.69</v>
      </c>
      <c r="F27" s="155">
        <v>80.37</v>
      </c>
      <c r="G27" s="155">
        <v>62.735990000000001</v>
      </c>
      <c r="H27" s="155">
        <v>86.04</v>
      </c>
      <c r="I27" s="155">
        <v>340.79</v>
      </c>
      <c r="J27" s="155">
        <v>620.62599</v>
      </c>
    </row>
    <row r="28" spans="1:10" ht="24" customHeight="1" x14ac:dyDescent="0.3">
      <c r="A28" s="16" t="s">
        <v>63</v>
      </c>
      <c r="B28" s="16" t="s">
        <v>809</v>
      </c>
      <c r="C28" s="155">
        <v>17</v>
      </c>
      <c r="D28" s="155">
        <v>0</v>
      </c>
      <c r="E28" s="155">
        <v>9.7899999999999991</v>
      </c>
      <c r="F28" s="155">
        <v>80.48</v>
      </c>
      <c r="G28" s="155">
        <v>62.735990000000001</v>
      </c>
      <c r="H28" s="155">
        <v>81.12</v>
      </c>
      <c r="I28" s="155">
        <v>346.31</v>
      </c>
      <c r="J28" s="155">
        <v>597.43598999999995</v>
      </c>
    </row>
    <row r="29" spans="1:10" ht="24" customHeight="1" x14ac:dyDescent="0.3">
      <c r="A29" s="16" t="s">
        <v>63</v>
      </c>
      <c r="B29" s="16" t="s">
        <v>810</v>
      </c>
      <c r="C29" s="155">
        <v>17</v>
      </c>
      <c r="D29" s="155">
        <v>0</v>
      </c>
      <c r="E29" s="155">
        <v>59.76</v>
      </c>
      <c r="F29" s="155">
        <v>80.58</v>
      </c>
      <c r="G29" s="155">
        <v>62.735990000000001</v>
      </c>
      <c r="H29" s="155">
        <v>79.05</v>
      </c>
      <c r="I29" s="155">
        <v>353.37</v>
      </c>
      <c r="J29" s="155">
        <v>652.49599000000001</v>
      </c>
    </row>
    <row r="30" spans="1:10" ht="24" customHeight="1" x14ac:dyDescent="0.3">
      <c r="A30" s="16" t="s">
        <v>63</v>
      </c>
      <c r="B30" s="16" t="s">
        <v>811</v>
      </c>
      <c r="C30" s="155">
        <v>32</v>
      </c>
      <c r="D30" s="155">
        <v>0</v>
      </c>
      <c r="E30" s="155">
        <v>59.65</v>
      </c>
      <c r="F30" s="155">
        <v>80.989999999999995</v>
      </c>
      <c r="G30" s="155">
        <v>62.735990000000001</v>
      </c>
      <c r="H30" s="155">
        <v>80.39</v>
      </c>
      <c r="I30" s="155">
        <v>351.47</v>
      </c>
      <c r="J30" s="155">
        <v>667.23599000000002</v>
      </c>
    </row>
    <row r="31" spans="1:10" ht="24" customHeight="1" x14ac:dyDescent="0.3">
      <c r="A31" s="18" t="s">
        <v>63</v>
      </c>
      <c r="B31" s="18" t="s">
        <v>812</v>
      </c>
      <c r="C31" s="156">
        <v>32</v>
      </c>
      <c r="D31" s="156">
        <v>0</v>
      </c>
      <c r="E31" s="156">
        <v>59.35</v>
      </c>
      <c r="F31" s="156">
        <v>80.94</v>
      </c>
      <c r="G31" s="156">
        <v>62.735990000000001</v>
      </c>
      <c r="H31" s="156">
        <v>80.02</v>
      </c>
      <c r="I31" s="156">
        <v>352.41</v>
      </c>
      <c r="J31" s="156">
        <v>667.45599000000004</v>
      </c>
    </row>
    <row r="32" spans="1:10" ht="24" customHeight="1" x14ac:dyDescent="0.3">
      <c r="A32" s="13" t="s">
        <v>63</v>
      </c>
      <c r="B32" s="13" t="s">
        <v>813</v>
      </c>
      <c r="C32" s="154">
        <v>29</v>
      </c>
      <c r="D32" s="154">
        <v>0</v>
      </c>
      <c r="E32" s="154">
        <v>52.84</v>
      </c>
      <c r="F32" s="154">
        <v>80.56</v>
      </c>
      <c r="G32" s="154">
        <v>62.735990000000001</v>
      </c>
      <c r="H32" s="154">
        <v>81.02</v>
      </c>
      <c r="I32" s="154">
        <v>353.43</v>
      </c>
      <c r="J32" s="154">
        <v>659.58599000000004</v>
      </c>
    </row>
    <row r="33" spans="1:10" ht="24" customHeight="1" x14ac:dyDescent="0.3">
      <c r="A33" s="16" t="s">
        <v>63</v>
      </c>
      <c r="B33" s="16" t="s">
        <v>814</v>
      </c>
      <c r="C33" s="155">
        <v>29</v>
      </c>
      <c r="D33" s="155">
        <v>0</v>
      </c>
      <c r="E33" s="155">
        <v>45.38</v>
      </c>
      <c r="F33" s="155">
        <v>80.56</v>
      </c>
      <c r="G33" s="155">
        <v>62.735990000000001</v>
      </c>
      <c r="H33" s="155">
        <v>78.78</v>
      </c>
      <c r="I33" s="155">
        <v>354.15</v>
      </c>
      <c r="J33" s="155">
        <v>650.60599000000002</v>
      </c>
    </row>
    <row r="34" spans="1:10" ht="24" customHeight="1" x14ac:dyDescent="0.3">
      <c r="A34" s="16" t="s">
        <v>63</v>
      </c>
      <c r="B34" s="16" t="s">
        <v>815</v>
      </c>
      <c r="C34" s="155">
        <v>29</v>
      </c>
      <c r="D34" s="155">
        <v>0</v>
      </c>
      <c r="E34" s="155">
        <v>45.83</v>
      </c>
      <c r="F34" s="155">
        <v>80.72</v>
      </c>
      <c r="G34" s="155">
        <v>62.735990000000001</v>
      </c>
      <c r="H34" s="155">
        <v>76.680000000000007</v>
      </c>
      <c r="I34" s="155">
        <v>353.61</v>
      </c>
      <c r="J34" s="155">
        <v>648.57599000000005</v>
      </c>
    </row>
    <row r="35" spans="1:10" ht="24" customHeight="1" x14ac:dyDescent="0.3">
      <c r="A35" s="16" t="s">
        <v>63</v>
      </c>
      <c r="B35" s="16" t="s">
        <v>816</v>
      </c>
      <c r="C35" s="155">
        <v>29</v>
      </c>
      <c r="D35" s="155">
        <v>0</v>
      </c>
      <c r="E35" s="155">
        <v>50.6</v>
      </c>
      <c r="F35" s="155">
        <v>80.8</v>
      </c>
      <c r="G35" s="155">
        <v>62.735990000000001</v>
      </c>
      <c r="H35" s="155">
        <v>78.260000000000005</v>
      </c>
      <c r="I35" s="155">
        <v>352.35</v>
      </c>
      <c r="J35" s="155">
        <v>653.74599000000001</v>
      </c>
    </row>
    <row r="36" spans="1:10" ht="24" customHeight="1" x14ac:dyDescent="0.3">
      <c r="A36" s="16" t="s">
        <v>63</v>
      </c>
      <c r="B36" s="16" t="s">
        <v>817</v>
      </c>
      <c r="C36" s="155">
        <v>28</v>
      </c>
      <c r="D36" s="155">
        <v>0</v>
      </c>
      <c r="E36" s="155">
        <v>51.45</v>
      </c>
      <c r="F36" s="155">
        <v>81.22</v>
      </c>
      <c r="G36" s="155">
        <v>62.735990000000001</v>
      </c>
      <c r="H36" s="155">
        <v>76.66</v>
      </c>
      <c r="I36" s="155">
        <v>351.97</v>
      </c>
      <c r="J36" s="155">
        <v>652.03598999999997</v>
      </c>
    </row>
    <row r="37" spans="1:10" ht="24" customHeight="1" x14ac:dyDescent="0.3">
      <c r="A37" s="16" t="s">
        <v>63</v>
      </c>
      <c r="B37" s="16" t="s">
        <v>818</v>
      </c>
      <c r="C37" s="155">
        <v>28</v>
      </c>
      <c r="D37" s="155">
        <v>0</v>
      </c>
      <c r="E37" s="155">
        <v>50.57</v>
      </c>
      <c r="F37" s="155">
        <v>81.31</v>
      </c>
      <c r="G37" s="155">
        <v>62.735990000000001</v>
      </c>
      <c r="H37" s="155">
        <v>72.040000000000006</v>
      </c>
      <c r="I37" s="155">
        <v>353.76</v>
      </c>
      <c r="J37" s="155">
        <v>648.41598999999997</v>
      </c>
    </row>
    <row r="38" spans="1:10" ht="24" customHeight="1" x14ac:dyDescent="0.3">
      <c r="A38" s="16" t="s">
        <v>63</v>
      </c>
      <c r="B38" s="16" t="s">
        <v>819</v>
      </c>
      <c r="C38" s="155">
        <v>31</v>
      </c>
      <c r="D38" s="155">
        <v>0</v>
      </c>
      <c r="E38" s="155">
        <v>61.62</v>
      </c>
      <c r="F38" s="155">
        <v>76.72</v>
      </c>
      <c r="G38" s="155">
        <v>62.735990000000001</v>
      </c>
      <c r="H38" s="155">
        <v>73.25</v>
      </c>
      <c r="I38" s="155">
        <v>350.9</v>
      </c>
      <c r="J38" s="155">
        <v>656.22599000000002</v>
      </c>
    </row>
    <row r="39" spans="1:10" ht="24" customHeight="1" x14ac:dyDescent="0.3">
      <c r="A39" s="18" t="s">
        <v>63</v>
      </c>
      <c r="B39" s="18" t="s">
        <v>820</v>
      </c>
      <c r="C39" s="156">
        <v>31</v>
      </c>
      <c r="D39" s="156">
        <v>0</v>
      </c>
      <c r="E39" s="156">
        <v>56.38</v>
      </c>
      <c r="F39" s="156">
        <v>76.41</v>
      </c>
      <c r="G39" s="156">
        <v>62.735990000000001</v>
      </c>
      <c r="H39" s="156">
        <v>78.33</v>
      </c>
      <c r="I39" s="156">
        <v>350.69</v>
      </c>
      <c r="J39" s="156">
        <v>655.54598999999996</v>
      </c>
    </row>
    <row r="40" spans="1:10" ht="24" customHeight="1" x14ac:dyDescent="0.3">
      <c r="A40" s="13" t="s">
        <v>63</v>
      </c>
      <c r="B40" s="13" t="s">
        <v>821</v>
      </c>
      <c r="C40" s="154">
        <v>31</v>
      </c>
      <c r="D40" s="154">
        <v>0</v>
      </c>
      <c r="E40" s="154">
        <v>54.02</v>
      </c>
      <c r="F40" s="154">
        <v>79.010000000000005</v>
      </c>
      <c r="G40" s="154">
        <v>66.518680000000003</v>
      </c>
      <c r="H40" s="154">
        <v>73.66</v>
      </c>
      <c r="I40" s="154">
        <v>349.99</v>
      </c>
      <c r="J40" s="154">
        <v>654.19867999999997</v>
      </c>
    </row>
    <row r="41" spans="1:10" ht="24" customHeight="1" x14ac:dyDescent="0.3">
      <c r="A41" s="16" t="s">
        <v>63</v>
      </c>
      <c r="B41" s="16" t="s">
        <v>822</v>
      </c>
      <c r="C41" s="155">
        <v>31</v>
      </c>
      <c r="D41" s="155">
        <v>0</v>
      </c>
      <c r="E41" s="155">
        <v>57.25</v>
      </c>
      <c r="F41" s="155">
        <v>72.16</v>
      </c>
      <c r="G41" s="155">
        <v>66.518680000000003</v>
      </c>
      <c r="H41" s="155">
        <v>73.39</v>
      </c>
      <c r="I41" s="155">
        <v>352.77</v>
      </c>
      <c r="J41" s="155">
        <v>653.08867999999995</v>
      </c>
    </row>
    <row r="42" spans="1:10" ht="24" customHeight="1" x14ac:dyDescent="0.3">
      <c r="A42" s="16" t="s">
        <v>63</v>
      </c>
      <c r="B42" s="16" t="s">
        <v>823</v>
      </c>
      <c r="C42" s="155">
        <v>31</v>
      </c>
      <c r="D42" s="155">
        <v>0</v>
      </c>
      <c r="E42" s="155">
        <v>64.349999999999994</v>
      </c>
      <c r="F42" s="155">
        <v>78.02</v>
      </c>
      <c r="G42" s="155">
        <v>66.518680000000003</v>
      </c>
      <c r="H42" s="155">
        <v>75.760000000000005</v>
      </c>
      <c r="I42" s="155">
        <v>347.43</v>
      </c>
      <c r="J42" s="155">
        <v>663.07867999999996</v>
      </c>
    </row>
    <row r="43" spans="1:10" ht="24" customHeight="1" x14ac:dyDescent="0.3">
      <c r="A43" s="16" t="s">
        <v>63</v>
      </c>
      <c r="B43" s="16" t="s">
        <v>824</v>
      </c>
      <c r="C43" s="155">
        <v>31</v>
      </c>
      <c r="D43" s="155">
        <v>0</v>
      </c>
      <c r="E43" s="155">
        <v>56.8</v>
      </c>
      <c r="F43" s="155">
        <v>78.19</v>
      </c>
      <c r="G43" s="155">
        <v>66.518680000000003</v>
      </c>
      <c r="H43" s="155">
        <v>76.069999999999993</v>
      </c>
      <c r="I43" s="155">
        <v>352.34</v>
      </c>
      <c r="J43" s="155">
        <v>660.91867999999999</v>
      </c>
    </row>
    <row r="44" spans="1:10" ht="24" customHeight="1" x14ac:dyDescent="0.3">
      <c r="A44" s="16" t="s">
        <v>63</v>
      </c>
      <c r="B44" s="16" t="s">
        <v>825</v>
      </c>
      <c r="C44" s="155">
        <v>32</v>
      </c>
      <c r="D44" s="155">
        <v>0</v>
      </c>
      <c r="E44" s="155">
        <v>55.3</v>
      </c>
      <c r="F44" s="155">
        <v>81.73</v>
      </c>
      <c r="G44" s="155">
        <v>66.518680000000003</v>
      </c>
      <c r="H44" s="155">
        <v>75.31</v>
      </c>
      <c r="I44" s="155">
        <v>349.21</v>
      </c>
      <c r="J44" s="155">
        <v>660.06867999999997</v>
      </c>
    </row>
    <row r="45" spans="1:10" ht="24" customHeight="1" x14ac:dyDescent="0.3">
      <c r="A45" s="16" t="s">
        <v>63</v>
      </c>
      <c r="B45" s="16" t="s">
        <v>826</v>
      </c>
      <c r="C45" s="155">
        <v>32</v>
      </c>
      <c r="D45" s="155">
        <v>0</v>
      </c>
      <c r="E45" s="155">
        <v>56.59</v>
      </c>
      <c r="F45" s="155">
        <v>81.73</v>
      </c>
      <c r="G45" s="155">
        <v>66.518680000000003</v>
      </c>
      <c r="H45" s="155">
        <v>75.62</v>
      </c>
      <c r="I45" s="155">
        <v>347.66</v>
      </c>
      <c r="J45" s="155">
        <v>660.11868000000004</v>
      </c>
    </row>
    <row r="46" spans="1:10" ht="24" customHeight="1" x14ac:dyDescent="0.3">
      <c r="A46" s="16" t="s">
        <v>63</v>
      </c>
      <c r="B46" s="16" t="s">
        <v>827</v>
      </c>
      <c r="C46" s="155">
        <v>32</v>
      </c>
      <c r="D46" s="155">
        <v>0</v>
      </c>
      <c r="E46" s="155">
        <v>55.82</v>
      </c>
      <c r="F46" s="155">
        <v>81.709999999999994</v>
      </c>
      <c r="G46" s="155">
        <v>66.518680000000003</v>
      </c>
      <c r="H46" s="155">
        <v>76.89</v>
      </c>
      <c r="I46" s="155">
        <v>347.72</v>
      </c>
      <c r="J46" s="155">
        <v>660.65868</v>
      </c>
    </row>
    <row r="47" spans="1:10" ht="24" customHeight="1" x14ac:dyDescent="0.3">
      <c r="A47" s="18" t="s">
        <v>63</v>
      </c>
      <c r="B47" s="18" t="s">
        <v>828</v>
      </c>
      <c r="C47" s="156">
        <v>32</v>
      </c>
      <c r="D47" s="156">
        <v>0</v>
      </c>
      <c r="E47" s="156">
        <v>54.49</v>
      </c>
      <c r="F47" s="156">
        <v>81.86</v>
      </c>
      <c r="G47" s="156">
        <v>66.518680000000003</v>
      </c>
      <c r="H47" s="156">
        <v>75.77</v>
      </c>
      <c r="I47" s="156">
        <v>347.42</v>
      </c>
      <c r="J47" s="156">
        <v>658.05867999999998</v>
      </c>
    </row>
    <row r="48" spans="1:10" ht="24" customHeight="1" x14ac:dyDescent="0.3">
      <c r="A48" s="13" t="s">
        <v>63</v>
      </c>
      <c r="B48" s="13" t="s">
        <v>829</v>
      </c>
      <c r="C48" s="154">
        <v>30</v>
      </c>
      <c r="D48" s="154">
        <v>0</v>
      </c>
      <c r="E48" s="154">
        <v>57.87</v>
      </c>
      <c r="F48" s="154">
        <v>81.98</v>
      </c>
      <c r="G48" s="154">
        <v>66.518680000000003</v>
      </c>
      <c r="H48" s="154">
        <v>72.89</v>
      </c>
      <c r="I48" s="154">
        <v>346.22</v>
      </c>
      <c r="J48" s="154">
        <v>655.47868000000005</v>
      </c>
    </row>
    <row r="49" spans="1:10" ht="24" customHeight="1" x14ac:dyDescent="0.3">
      <c r="A49" s="16" t="s">
        <v>63</v>
      </c>
      <c r="B49" s="16" t="s">
        <v>830</v>
      </c>
      <c r="C49" s="155">
        <v>30</v>
      </c>
      <c r="D49" s="155">
        <v>0</v>
      </c>
      <c r="E49" s="155">
        <v>55.15</v>
      </c>
      <c r="F49" s="155">
        <v>82.2</v>
      </c>
      <c r="G49" s="155">
        <v>66.518680000000003</v>
      </c>
      <c r="H49" s="155">
        <v>71.23</v>
      </c>
      <c r="I49" s="155">
        <v>349.96</v>
      </c>
      <c r="J49" s="155">
        <v>655.05867999999998</v>
      </c>
    </row>
    <row r="50" spans="1:10" ht="24" customHeight="1" x14ac:dyDescent="0.3">
      <c r="A50" s="16" t="s">
        <v>63</v>
      </c>
      <c r="B50" s="16" t="s">
        <v>831</v>
      </c>
      <c r="C50" s="155">
        <v>28</v>
      </c>
      <c r="D50" s="155">
        <v>0</v>
      </c>
      <c r="E50" s="155">
        <v>55.34</v>
      </c>
      <c r="F50" s="155">
        <v>78.87</v>
      </c>
      <c r="G50" s="155">
        <v>66.518680000000003</v>
      </c>
      <c r="H50" s="155">
        <v>73.02</v>
      </c>
      <c r="I50" s="155">
        <v>348.72</v>
      </c>
      <c r="J50" s="155">
        <v>650.46867999999995</v>
      </c>
    </row>
    <row r="51" spans="1:10" ht="24" customHeight="1" x14ac:dyDescent="0.3">
      <c r="A51" s="16" t="s">
        <v>63</v>
      </c>
      <c r="B51" s="16" t="s">
        <v>832</v>
      </c>
      <c r="C51" s="155">
        <v>28</v>
      </c>
      <c r="D51" s="155">
        <v>0</v>
      </c>
      <c r="E51" s="155">
        <v>55.39</v>
      </c>
      <c r="F51" s="155">
        <v>78.94</v>
      </c>
      <c r="G51" s="155">
        <v>66.518680000000003</v>
      </c>
      <c r="H51" s="155">
        <v>75.41</v>
      </c>
      <c r="I51" s="155">
        <v>351.5</v>
      </c>
      <c r="J51" s="155">
        <v>655.75868000000003</v>
      </c>
    </row>
    <row r="52" spans="1:10" ht="24" customHeight="1" x14ac:dyDescent="0.3">
      <c r="A52" s="16" t="s">
        <v>63</v>
      </c>
      <c r="B52" s="16" t="s">
        <v>833</v>
      </c>
      <c r="C52" s="155">
        <v>28</v>
      </c>
      <c r="D52" s="155">
        <v>0</v>
      </c>
      <c r="E52" s="155">
        <v>53.93</v>
      </c>
      <c r="F52" s="155">
        <v>78.83</v>
      </c>
      <c r="G52" s="155">
        <v>66.518680000000003</v>
      </c>
      <c r="H52" s="155">
        <v>73.349999999999994</v>
      </c>
      <c r="I52" s="155">
        <v>348.41</v>
      </c>
      <c r="J52" s="155">
        <v>649.03868</v>
      </c>
    </row>
    <row r="53" spans="1:10" ht="24" customHeight="1" x14ac:dyDescent="0.3">
      <c r="A53" s="16" t="s">
        <v>63</v>
      </c>
      <c r="B53" s="16" t="s">
        <v>834</v>
      </c>
      <c r="C53" s="155">
        <v>28</v>
      </c>
      <c r="D53" s="155">
        <v>0</v>
      </c>
      <c r="E53" s="155">
        <v>58.9</v>
      </c>
      <c r="F53" s="155">
        <v>79.11</v>
      </c>
      <c r="G53" s="155">
        <v>66.518680000000003</v>
      </c>
      <c r="H53" s="155">
        <v>74.569999999999993</v>
      </c>
      <c r="I53" s="155">
        <v>349.14</v>
      </c>
      <c r="J53" s="155">
        <v>656.23868000000004</v>
      </c>
    </row>
    <row r="54" spans="1:10" ht="24" customHeight="1" x14ac:dyDescent="0.3">
      <c r="A54" s="16" t="s">
        <v>63</v>
      </c>
      <c r="B54" s="16" t="s">
        <v>835</v>
      </c>
      <c r="C54" s="155">
        <v>31</v>
      </c>
      <c r="D54" s="155">
        <v>0</v>
      </c>
      <c r="E54" s="155">
        <v>61.78</v>
      </c>
      <c r="F54" s="155">
        <v>79.66</v>
      </c>
      <c r="G54" s="155">
        <v>66.518680000000003</v>
      </c>
      <c r="H54" s="155">
        <v>72.25</v>
      </c>
      <c r="I54" s="155">
        <v>351.82</v>
      </c>
      <c r="J54" s="155">
        <v>663.02868000000001</v>
      </c>
    </row>
    <row r="55" spans="1:10" ht="24" customHeight="1" x14ac:dyDescent="0.3">
      <c r="A55" s="18" t="s">
        <v>836</v>
      </c>
      <c r="B55" s="18" t="s">
        <v>64</v>
      </c>
      <c r="C55" s="156">
        <v>31</v>
      </c>
      <c r="D55" s="156">
        <v>0</v>
      </c>
      <c r="E55" s="156">
        <v>57.01</v>
      </c>
      <c r="F55" s="156">
        <v>79.52</v>
      </c>
      <c r="G55" s="156">
        <v>66.518680000000003</v>
      </c>
      <c r="H55" s="156">
        <v>71.62</v>
      </c>
      <c r="I55" s="156">
        <v>351.42</v>
      </c>
      <c r="J55" s="156">
        <v>657.08867999999995</v>
      </c>
    </row>
    <row r="56" spans="1:10" ht="15.6" x14ac:dyDescent="0.3">
      <c r="A56" s="205" t="s">
        <v>1083</v>
      </c>
      <c r="B56" s="206"/>
      <c r="C56" s="158">
        <v>617</v>
      </c>
      <c r="D56" s="158">
        <v>81.905000000000001</v>
      </c>
      <c r="E56" s="158">
        <v>1309.875</v>
      </c>
      <c r="F56" s="158">
        <v>1871.9749999999999</v>
      </c>
      <c r="G56" s="158">
        <v>1606.35904</v>
      </c>
      <c r="H56" s="158">
        <v>1864.09</v>
      </c>
      <c r="I56" s="158">
        <v>8316.1</v>
      </c>
      <c r="J56" s="158">
        <v>15667.304040000001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1722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1723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1724</v>
      </c>
      <c r="B6" s="231"/>
      <c r="C6" s="160" t="s">
        <v>1725</v>
      </c>
      <c r="D6" s="160" t="s">
        <v>1726</v>
      </c>
      <c r="E6" s="160" t="s">
        <v>1727</v>
      </c>
      <c r="F6" s="160" t="s">
        <v>1728</v>
      </c>
      <c r="G6" s="160" t="s">
        <v>1729</v>
      </c>
      <c r="H6" s="160" t="s">
        <v>1730</v>
      </c>
      <c r="I6" s="160" t="s">
        <v>1731</v>
      </c>
      <c r="J6" s="160" t="s">
        <v>1732</v>
      </c>
      <c r="K6" s="160" t="s">
        <v>1733</v>
      </c>
      <c r="L6" s="160" t="s">
        <v>1734</v>
      </c>
      <c r="M6" s="160" t="s">
        <v>1735</v>
      </c>
      <c r="N6" s="160" t="s">
        <v>1736</v>
      </c>
      <c r="O6" s="160" t="s">
        <v>1737</v>
      </c>
      <c r="P6" s="160" t="s">
        <v>1738</v>
      </c>
      <c r="Q6" s="160" t="s">
        <v>1739</v>
      </c>
      <c r="R6" s="160" t="s">
        <v>1740</v>
      </c>
      <c r="S6" s="160" t="s">
        <v>1741</v>
      </c>
      <c r="T6" s="160" t="s">
        <v>1742</v>
      </c>
      <c r="U6" s="160" t="s">
        <v>1743</v>
      </c>
      <c r="V6" s="160" t="s">
        <v>1744</v>
      </c>
      <c r="W6" s="160" t="s">
        <v>1745</v>
      </c>
      <c r="X6" s="160" t="s">
        <v>1746</v>
      </c>
      <c r="Y6" s="160" t="s">
        <v>1747</v>
      </c>
      <c r="Z6" s="160" t="s">
        <v>1748</v>
      </c>
      <c r="AA6" s="160" t="s">
        <v>1749</v>
      </c>
      <c r="AB6" s="160" t="s">
        <v>1750</v>
      </c>
      <c r="AC6" s="160" t="s">
        <v>1751</v>
      </c>
      <c r="AD6" s="160" t="s">
        <v>1752</v>
      </c>
      <c r="AE6" s="160" t="s">
        <v>1753</v>
      </c>
      <c r="AF6" s="160" t="s">
        <v>1754</v>
      </c>
      <c r="AG6" s="160" t="s">
        <v>1755</v>
      </c>
      <c r="AH6" s="160" t="s">
        <v>1756</v>
      </c>
      <c r="AI6" s="160" t="s">
        <v>1757</v>
      </c>
      <c r="AJ6" s="160" t="s">
        <v>1758</v>
      </c>
      <c r="AK6" s="160" t="s">
        <v>1759</v>
      </c>
      <c r="AL6" s="160" t="s">
        <v>1760</v>
      </c>
      <c r="AM6" s="160" t="s">
        <v>1761</v>
      </c>
      <c r="AN6" s="160" t="s">
        <v>1762</v>
      </c>
      <c r="AO6" s="160" t="s">
        <v>1763</v>
      </c>
      <c r="AP6" s="160" t="s">
        <v>1764</v>
      </c>
      <c r="AQ6" s="160" t="s">
        <v>1765</v>
      </c>
      <c r="AR6" s="160" t="s">
        <v>1766</v>
      </c>
      <c r="AS6" s="160" t="s">
        <v>1767</v>
      </c>
      <c r="AT6" s="160" t="s">
        <v>1768</v>
      </c>
      <c r="AU6" s="160" t="s">
        <v>1769</v>
      </c>
      <c r="AV6" s="160" t="s">
        <v>1770</v>
      </c>
      <c r="AW6" s="160" t="s">
        <v>1771</v>
      </c>
      <c r="AX6" s="160" t="s">
        <v>1772</v>
      </c>
      <c r="AY6" s="160" t="s">
        <v>1773</v>
      </c>
      <c r="AZ6" s="160" t="s">
        <v>1774</v>
      </c>
      <c r="BA6" s="160" t="s">
        <v>1775</v>
      </c>
      <c r="BB6" s="160" t="s">
        <v>1776</v>
      </c>
      <c r="BC6" s="160" t="s">
        <v>1777</v>
      </c>
      <c r="BD6" s="160" t="s">
        <v>1778</v>
      </c>
      <c r="BE6" s="160" t="s">
        <v>1779</v>
      </c>
      <c r="BF6" s="160" t="s">
        <v>1780</v>
      </c>
      <c r="BG6" s="160" t="s">
        <v>1781</v>
      </c>
      <c r="BH6" s="160" t="s">
        <v>1782</v>
      </c>
      <c r="BI6" s="160" t="s">
        <v>1783</v>
      </c>
      <c r="BJ6" s="160" t="s">
        <v>1784</v>
      </c>
      <c r="BK6" s="160" t="s">
        <v>1785</v>
      </c>
      <c r="BL6" s="160" t="s">
        <v>1786</v>
      </c>
      <c r="BM6" s="160" t="s">
        <v>1787</v>
      </c>
      <c r="BN6" s="160" t="s">
        <v>1788</v>
      </c>
      <c r="BO6" s="160" t="s">
        <v>1789</v>
      </c>
      <c r="BP6" s="160" t="s">
        <v>1790</v>
      </c>
      <c r="BQ6" s="160" t="s">
        <v>1791</v>
      </c>
      <c r="BR6" s="160" t="s">
        <v>1792</v>
      </c>
      <c r="BS6" s="160" t="s">
        <v>1793</v>
      </c>
      <c r="BT6" s="160" t="s">
        <v>1794</v>
      </c>
      <c r="BU6" s="160" t="s">
        <v>1795</v>
      </c>
      <c r="BV6" s="160" t="s">
        <v>1796</v>
      </c>
      <c r="BW6" s="160" t="s">
        <v>1797</v>
      </c>
      <c r="BX6" s="160" t="s">
        <v>1798</v>
      </c>
      <c r="BY6" s="160" t="s">
        <v>1799</v>
      </c>
      <c r="BZ6" s="160" t="s">
        <v>1800</v>
      </c>
      <c r="CA6" s="160" t="s">
        <v>1801</v>
      </c>
      <c r="CB6" s="160" t="s">
        <v>1802</v>
      </c>
      <c r="CC6" s="160" t="s">
        <v>1803</v>
      </c>
      <c r="CD6" s="160" t="s">
        <v>1804</v>
      </c>
      <c r="CE6" s="160" t="s">
        <v>1805</v>
      </c>
      <c r="CF6" s="160" t="s">
        <v>1806</v>
      </c>
      <c r="CG6" s="160" t="s">
        <v>1807</v>
      </c>
      <c r="CH6" s="160" t="s">
        <v>1808</v>
      </c>
      <c r="CI6" s="160" t="s">
        <v>1809</v>
      </c>
      <c r="CJ6" s="160" t="s">
        <v>1810</v>
      </c>
      <c r="CK6" s="160" t="s">
        <v>1811</v>
      </c>
      <c r="CL6" s="160" t="s">
        <v>1812</v>
      </c>
      <c r="CM6" s="160" t="s">
        <v>1813</v>
      </c>
      <c r="CN6" s="160" t="s">
        <v>1814</v>
      </c>
      <c r="CO6" s="160" t="s">
        <v>1815</v>
      </c>
      <c r="CP6" s="160" t="s">
        <v>1816</v>
      </c>
      <c r="CQ6" s="160" t="s">
        <v>1817</v>
      </c>
      <c r="CR6" s="160" t="s">
        <v>1818</v>
      </c>
      <c r="CS6" s="160" t="s">
        <v>1819</v>
      </c>
      <c r="CT6" s="160" t="s">
        <v>1820</v>
      </c>
      <c r="CU6" s="160" t="s">
        <v>1821</v>
      </c>
      <c r="CV6" s="160" t="s">
        <v>1822</v>
      </c>
      <c r="CW6" s="160" t="s">
        <v>1823</v>
      </c>
      <c r="CX6" s="160" t="s">
        <v>1824</v>
      </c>
      <c r="CY6" s="160" t="s">
        <v>1825</v>
      </c>
      <c r="CZ6" s="160" t="s">
        <v>1826</v>
      </c>
      <c r="DA6" s="160" t="s">
        <v>1827</v>
      </c>
      <c r="DB6" s="160" t="s">
        <v>1828</v>
      </c>
      <c r="DC6" s="160" t="s">
        <v>1829</v>
      </c>
      <c r="DD6" s="160" t="s">
        <v>1830</v>
      </c>
      <c r="DE6" s="160" t="s">
        <v>1831</v>
      </c>
      <c r="DF6" s="160" t="s">
        <v>1832</v>
      </c>
      <c r="DG6" s="160" t="s">
        <v>1833</v>
      </c>
      <c r="DH6" s="160" t="s">
        <v>1834</v>
      </c>
      <c r="DI6" s="160" t="s">
        <v>1835</v>
      </c>
      <c r="DJ6" s="160" t="s">
        <v>1836</v>
      </c>
      <c r="DK6" s="160" t="s">
        <v>1837</v>
      </c>
      <c r="DL6" s="160" t="s">
        <v>1838</v>
      </c>
      <c r="DM6" s="160" t="s">
        <v>1839</v>
      </c>
      <c r="DN6" s="160" t="s">
        <v>1840</v>
      </c>
      <c r="DO6" s="160" t="s">
        <v>1841</v>
      </c>
      <c r="DP6" s="160" t="s">
        <v>1842</v>
      </c>
      <c r="DQ6" s="160" t="s">
        <v>1843</v>
      </c>
      <c r="DR6" s="160" t="s">
        <v>1844</v>
      </c>
      <c r="DS6" s="160" t="s">
        <v>1845</v>
      </c>
      <c r="DT6" s="160" t="s">
        <v>1846</v>
      </c>
      <c r="DU6" s="160" t="s">
        <v>1847</v>
      </c>
      <c r="DV6" s="160" t="s">
        <v>1848</v>
      </c>
      <c r="DW6" s="160" t="s">
        <v>1849</v>
      </c>
      <c r="DX6" s="160" t="s">
        <v>1850</v>
      </c>
      <c r="DY6" s="160" t="s">
        <v>1851</v>
      </c>
      <c r="DZ6" s="160" t="s">
        <v>1852</v>
      </c>
      <c r="EA6" s="160" t="s">
        <v>1853</v>
      </c>
      <c r="EB6" s="160" t="s">
        <v>1854</v>
      </c>
      <c r="EC6" s="160" t="s">
        <v>1855</v>
      </c>
      <c r="ED6" s="160" t="s">
        <v>1856</v>
      </c>
      <c r="EE6" s="160" t="s">
        <v>1857</v>
      </c>
      <c r="EF6" s="160" t="s">
        <v>1858</v>
      </c>
      <c r="EG6" s="160" t="s">
        <v>1859</v>
      </c>
      <c r="EH6" s="160" t="s">
        <v>1860</v>
      </c>
      <c r="EI6" s="160" t="s">
        <v>1861</v>
      </c>
      <c r="EJ6" s="160" t="s">
        <v>1862</v>
      </c>
      <c r="EK6" s="160" t="s">
        <v>1863</v>
      </c>
      <c r="EL6" s="160" t="s">
        <v>1864</v>
      </c>
      <c r="EM6" s="160" t="s">
        <v>1865</v>
      </c>
      <c r="EN6" s="160" t="s">
        <v>1866</v>
      </c>
      <c r="EO6" s="160" t="s">
        <v>1867</v>
      </c>
      <c r="EP6" s="160" t="s">
        <v>1868</v>
      </c>
      <c r="EQ6" s="160" t="s">
        <v>1869</v>
      </c>
      <c r="ER6" s="160" t="s">
        <v>1870</v>
      </c>
      <c r="ES6" s="160" t="s">
        <v>1871</v>
      </c>
      <c r="ET6" s="160" t="s">
        <v>1872</v>
      </c>
      <c r="EU6" s="160" t="s">
        <v>1873</v>
      </c>
      <c r="EV6" s="160" t="s">
        <v>1874</v>
      </c>
      <c r="EW6" s="160" t="s">
        <v>1875</v>
      </c>
      <c r="EX6" s="160" t="s">
        <v>1876</v>
      </c>
      <c r="EY6" s="160" t="s">
        <v>1877</v>
      </c>
      <c r="EZ6" s="160" t="s">
        <v>1878</v>
      </c>
      <c r="FA6" s="160" t="s">
        <v>1879</v>
      </c>
      <c r="FB6" s="160" t="s">
        <v>1880</v>
      </c>
      <c r="FC6" s="160" t="s">
        <v>1881</v>
      </c>
      <c r="FD6" s="160" t="s">
        <v>1882</v>
      </c>
      <c r="FE6" s="160" t="s">
        <v>1883</v>
      </c>
      <c r="FF6" s="160" t="s">
        <v>1884</v>
      </c>
      <c r="FG6" s="160" t="s">
        <v>1885</v>
      </c>
      <c r="FH6" s="160" t="s">
        <v>1886</v>
      </c>
      <c r="FI6" s="160" t="s">
        <v>1887</v>
      </c>
      <c r="FJ6" s="160" t="s">
        <v>1888</v>
      </c>
      <c r="FK6" s="160" t="s">
        <v>1889</v>
      </c>
      <c r="FL6" s="160" t="s">
        <v>1890</v>
      </c>
      <c r="FM6" s="160" t="s">
        <v>1891</v>
      </c>
      <c r="FN6" s="160" t="s">
        <v>1892</v>
      </c>
      <c r="FO6" s="160" t="s">
        <v>1893</v>
      </c>
      <c r="FP6" s="160" t="s">
        <v>1894</v>
      </c>
      <c r="FQ6" s="160" t="s">
        <v>1895</v>
      </c>
      <c r="FR6" s="160" t="s">
        <v>1896</v>
      </c>
      <c r="FS6" s="160" t="s">
        <v>1897</v>
      </c>
      <c r="FT6" s="160" t="s">
        <v>1898</v>
      </c>
      <c r="FU6" s="160" t="s">
        <v>1899</v>
      </c>
      <c r="FV6" s="160" t="s">
        <v>1900</v>
      </c>
      <c r="FW6" s="160" t="s">
        <v>1901</v>
      </c>
      <c r="FX6" s="160" t="s">
        <v>1902</v>
      </c>
      <c r="FY6" s="160" t="s">
        <v>1903</v>
      </c>
      <c r="FZ6" s="160" t="s">
        <v>1904</v>
      </c>
      <c r="GA6" s="160" t="s">
        <v>1905</v>
      </c>
      <c r="GB6" s="160" t="s">
        <v>1906</v>
      </c>
      <c r="GC6" s="160" t="s">
        <v>1907</v>
      </c>
      <c r="GD6" s="160" t="s">
        <v>1908</v>
      </c>
      <c r="GE6" s="160" t="s">
        <v>1909</v>
      </c>
      <c r="GF6" s="160" t="s">
        <v>1910</v>
      </c>
      <c r="GG6" s="160" t="s">
        <v>1911</v>
      </c>
      <c r="GH6" s="160" t="s">
        <v>1912</v>
      </c>
      <c r="GI6" s="160" t="s">
        <v>1913</v>
      </c>
      <c r="GJ6" s="160" t="s">
        <v>1914</v>
      </c>
      <c r="GK6" s="160" t="s">
        <v>1915</v>
      </c>
      <c r="GL6" s="160" t="s">
        <v>1916</v>
      </c>
      <c r="GM6" s="160" t="s">
        <v>1917</v>
      </c>
      <c r="GN6" s="160" t="s">
        <v>1918</v>
      </c>
      <c r="GO6" s="160" t="s">
        <v>1919</v>
      </c>
      <c r="GP6" s="160" t="s">
        <v>1920</v>
      </c>
      <c r="GQ6" s="160" t="s">
        <v>1921</v>
      </c>
      <c r="GR6" s="160" t="s">
        <v>1922</v>
      </c>
      <c r="GS6" s="160" t="s">
        <v>1923</v>
      </c>
      <c r="GT6" s="160" t="s">
        <v>1924</v>
      </c>
      <c r="GU6" s="160" t="s">
        <v>1925</v>
      </c>
      <c r="GV6" s="160" t="s">
        <v>1926</v>
      </c>
      <c r="GW6" s="160" t="s">
        <v>1927</v>
      </c>
      <c r="GX6" s="160" t="s">
        <v>1928</v>
      </c>
      <c r="GY6" s="160" t="s">
        <v>1929</v>
      </c>
      <c r="GZ6" s="160" t="s">
        <v>1930</v>
      </c>
      <c r="HA6" s="160" t="s">
        <v>1931</v>
      </c>
      <c r="HB6" s="160" t="s">
        <v>1932</v>
      </c>
      <c r="HC6" s="160" t="s">
        <v>1933</v>
      </c>
      <c r="HD6" s="160" t="s">
        <v>1934</v>
      </c>
      <c r="HE6" s="160" t="s">
        <v>1935</v>
      </c>
      <c r="HF6" s="160" t="s">
        <v>1936</v>
      </c>
      <c r="HG6" s="160" t="s">
        <v>1937</v>
      </c>
      <c r="HH6" s="160" t="s">
        <v>1938</v>
      </c>
      <c r="HI6" s="160" t="s">
        <v>1939</v>
      </c>
      <c r="HJ6" s="160" t="s">
        <v>1940</v>
      </c>
      <c r="HK6" s="160" t="s">
        <v>1941</v>
      </c>
      <c r="HL6" s="160" t="s">
        <v>1942</v>
      </c>
      <c r="HM6" s="160" t="s">
        <v>1943</v>
      </c>
      <c r="HN6" s="160" t="s">
        <v>1944</v>
      </c>
      <c r="HO6" s="160" t="s">
        <v>1945</v>
      </c>
      <c r="HP6" s="160" t="s">
        <v>1946</v>
      </c>
      <c r="HQ6" s="160" t="s">
        <v>1947</v>
      </c>
      <c r="HR6" s="160" t="s">
        <v>1948</v>
      </c>
      <c r="HS6" s="160" t="s">
        <v>1949</v>
      </c>
      <c r="HT6" s="160" t="s">
        <v>1950</v>
      </c>
      <c r="HU6" s="160" t="s">
        <v>1951</v>
      </c>
      <c r="HV6" s="160" t="s">
        <v>1952</v>
      </c>
      <c r="HW6" s="160" t="s">
        <v>1953</v>
      </c>
      <c r="HX6" s="160" t="s">
        <v>1954</v>
      </c>
      <c r="HY6" s="160" t="s">
        <v>1955</v>
      </c>
      <c r="HZ6" s="160" t="s">
        <v>1956</v>
      </c>
      <c r="IA6" s="160" t="s">
        <v>1957</v>
      </c>
      <c r="IB6" s="160" t="s">
        <v>1958</v>
      </c>
      <c r="IC6" s="160" t="s">
        <v>1959</v>
      </c>
      <c r="ID6" s="160" t="s">
        <v>1960</v>
      </c>
      <c r="IE6" s="160" t="s">
        <v>1961</v>
      </c>
      <c r="IF6" s="160" t="s">
        <v>1962</v>
      </c>
      <c r="IG6" s="160" t="s">
        <v>1963</v>
      </c>
      <c r="IH6" s="160" t="s">
        <v>1964</v>
      </c>
      <c r="II6" s="160" t="s">
        <v>1965</v>
      </c>
      <c r="IJ6" s="160" t="s">
        <v>1966</v>
      </c>
      <c r="IK6" s="160" t="s">
        <v>1967</v>
      </c>
      <c r="IL6" s="160" t="s">
        <v>1968</v>
      </c>
      <c r="IM6" s="160" t="s">
        <v>1969</v>
      </c>
      <c r="IN6" s="160" t="s">
        <v>1970</v>
      </c>
      <c r="IO6" s="160" t="s">
        <v>1971</v>
      </c>
      <c r="IP6" s="160" t="s">
        <v>1972</v>
      </c>
      <c r="IQ6" s="160" t="s">
        <v>1973</v>
      </c>
      <c r="IR6" s="160" t="s">
        <v>1974</v>
      </c>
      <c r="IS6" s="160" t="s">
        <v>1975</v>
      </c>
      <c r="IT6" s="160" t="s">
        <v>1976</v>
      </c>
      <c r="IU6" s="160" t="s">
        <v>1977</v>
      </c>
      <c r="IV6" s="160" t="s">
        <v>1978</v>
      </c>
      <c r="IW6" s="160" t="s">
        <v>1979</v>
      </c>
      <c r="IX6" s="160" t="s">
        <v>1980</v>
      </c>
      <c r="IY6" s="160" t="s">
        <v>1981</v>
      </c>
      <c r="IZ6" s="160" t="s">
        <v>1982</v>
      </c>
      <c r="JA6" s="160" t="s">
        <v>1983</v>
      </c>
      <c r="JB6" s="160" t="s">
        <v>1984</v>
      </c>
      <c r="JC6" s="160" t="s">
        <v>1985</v>
      </c>
      <c r="JD6" s="160" t="s">
        <v>1986</v>
      </c>
      <c r="JE6" s="160" t="s">
        <v>1987</v>
      </c>
      <c r="JF6" s="160" t="s">
        <v>1988</v>
      </c>
      <c r="JG6" s="160" t="s">
        <v>1989</v>
      </c>
      <c r="JH6" s="160" t="s">
        <v>1990</v>
      </c>
      <c r="JI6" s="160" t="s">
        <v>1991</v>
      </c>
      <c r="JJ6" s="160" t="s">
        <v>1992</v>
      </c>
      <c r="JK6" s="160" t="s">
        <v>1993</v>
      </c>
      <c r="JL6" s="160" t="s">
        <v>1994</v>
      </c>
      <c r="JM6" s="160" t="s">
        <v>1995</v>
      </c>
      <c r="JN6" s="160" t="s">
        <v>1996</v>
      </c>
      <c r="JO6" s="160" t="s">
        <v>1997</v>
      </c>
      <c r="JP6" s="160" t="s">
        <v>1998</v>
      </c>
      <c r="JQ6" s="160" t="s">
        <v>1999</v>
      </c>
      <c r="JR6" s="160" t="s">
        <v>2000</v>
      </c>
      <c r="JS6" s="160" t="s">
        <v>2001</v>
      </c>
      <c r="JT6" s="160" t="s">
        <v>2002</v>
      </c>
      <c r="JU6" s="160" t="s">
        <v>2003</v>
      </c>
      <c r="JV6" s="160" t="s">
        <v>2004</v>
      </c>
      <c r="JW6" s="160" t="s">
        <v>2005</v>
      </c>
      <c r="JX6" s="160" t="s">
        <v>2006</v>
      </c>
      <c r="JY6" s="160" t="s">
        <v>2007</v>
      </c>
      <c r="JZ6" s="160" t="s">
        <v>2008</v>
      </c>
      <c r="KA6" s="160" t="s">
        <v>2009</v>
      </c>
      <c r="KB6" s="160" t="s">
        <v>2010</v>
      </c>
      <c r="KC6" s="160" t="s">
        <v>2011</v>
      </c>
      <c r="KD6" s="160" t="s">
        <v>2012</v>
      </c>
      <c r="KE6" s="160" t="s">
        <v>2013</v>
      </c>
      <c r="KF6" s="160" t="s">
        <v>2014</v>
      </c>
      <c r="KG6" s="160" t="s">
        <v>2015</v>
      </c>
      <c r="KH6" s="160" t="s">
        <v>2016</v>
      </c>
      <c r="KI6" s="160" t="s">
        <v>2017</v>
      </c>
    </row>
    <row r="7" spans="1:295" ht="27" customHeight="1" x14ac:dyDescent="0.3">
      <c r="A7" s="231" t="s">
        <v>26</v>
      </c>
      <c r="B7" s="231"/>
      <c r="C7" s="232" t="s">
        <v>2018</v>
      </c>
      <c r="D7" s="232"/>
      <c r="E7" s="232"/>
      <c r="F7" s="232" t="s">
        <v>2019</v>
      </c>
      <c r="G7" s="232" t="s">
        <v>2020</v>
      </c>
      <c r="H7" s="232"/>
      <c r="I7" s="232"/>
      <c r="J7" s="232"/>
      <c r="K7" s="232" t="s">
        <v>2021</v>
      </c>
      <c r="L7" s="232"/>
      <c r="M7" s="232"/>
      <c r="N7" s="232" t="s">
        <v>2022</v>
      </c>
      <c r="O7" s="232" t="s">
        <v>2023</v>
      </c>
      <c r="P7" s="232"/>
      <c r="Q7" s="232" t="s">
        <v>2024</v>
      </c>
      <c r="R7" s="232"/>
      <c r="S7" s="232" t="s">
        <v>2025</v>
      </c>
      <c r="T7" s="232"/>
      <c r="U7" s="232" t="s">
        <v>2026</v>
      </c>
      <c r="V7" s="232"/>
      <c r="W7" s="232"/>
      <c r="X7" s="232" t="s">
        <v>2027</v>
      </c>
      <c r="Y7" s="232"/>
      <c r="Z7" s="232"/>
      <c r="AA7" s="232" t="s">
        <v>2028</v>
      </c>
      <c r="AB7" s="232"/>
      <c r="AC7" s="232"/>
      <c r="AD7" s="232"/>
      <c r="AE7" s="232"/>
      <c r="AF7" s="232"/>
      <c r="AG7" s="232"/>
      <c r="AH7" s="232"/>
      <c r="AI7" s="232"/>
      <c r="AJ7" s="232" t="s">
        <v>2029</v>
      </c>
      <c r="AK7" s="232"/>
      <c r="AL7" s="232"/>
      <c r="AM7" s="232" t="s">
        <v>2030</v>
      </c>
      <c r="AN7" s="232"/>
      <c r="AO7" s="232" t="s">
        <v>2031</v>
      </c>
      <c r="AP7" s="232"/>
      <c r="AQ7" s="232" t="s">
        <v>2032</v>
      </c>
      <c r="AR7" s="232"/>
      <c r="AS7" s="232"/>
      <c r="AT7" s="232" t="s">
        <v>2033</v>
      </c>
      <c r="AU7" s="232"/>
      <c r="AV7" s="232" t="s">
        <v>2034</v>
      </c>
      <c r="AW7" s="232"/>
      <c r="AX7" s="232" t="s">
        <v>2033</v>
      </c>
      <c r="AY7" s="232"/>
      <c r="AZ7" s="232"/>
      <c r="BA7" s="232" t="s">
        <v>2035</v>
      </c>
      <c r="BB7" s="232" t="s">
        <v>2036</v>
      </c>
      <c r="BC7" s="232" t="s">
        <v>2037</v>
      </c>
      <c r="BD7" s="232"/>
      <c r="BE7" s="232"/>
      <c r="BF7" s="232" t="s">
        <v>2038</v>
      </c>
      <c r="BG7" s="232"/>
      <c r="BH7" s="232"/>
      <c r="BI7" s="232"/>
      <c r="BJ7" s="232"/>
      <c r="BK7" s="232" t="s">
        <v>2039</v>
      </c>
      <c r="BL7" s="232" t="s">
        <v>2040</v>
      </c>
      <c r="BM7" s="232"/>
      <c r="BN7" s="232" t="s">
        <v>2041</v>
      </c>
      <c r="BO7" s="232"/>
      <c r="BP7" s="232"/>
      <c r="BQ7" s="232" t="s">
        <v>2042</v>
      </c>
      <c r="BR7" s="232"/>
      <c r="BS7" s="232"/>
      <c r="BT7" s="232"/>
      <c r="BU7" s="232" t="s">
        <v>2043</v>
      </c>
      <c r="BV7" s="232" t="s">
        <v>2044</v>
      </c>
      <c r="BW7" s="232" t="s">
        <v>2045</v>
      </c>
      <c r="BX7" s="232"/>
      <c r="BY7" s="232"/>
      <c r="BZ7" s="232"/>
      <c r="CA7" s="232" t="s">
        <v>2046</v>
      </c>
      <c r="CB7" s="232"/>
      <c r="CC7" s="232"/>
      <c r="CD7" s="232"/>
      <c r="CE7" s="232"/>
      <c r="CF7" s="232" t="s">
        <v>2047</v>
      </c>
      <c r="CG7" s="232"/>
      <c r="CH7" s="232"/>
      <c r="CI7" s="232"/>
      <c r="CJ7" s="232" t="s">
        <v>2048</v>
      </c>
      <c r="CK7" s="232"/>
      <c r="CL7" s="232" t="s">
        <v>2049</v>
      </c>
      <c r="CM7" s="232"/>
      <c r="CN7" s="232" t="s">
        <v>2050</v>
      </c>
      <c r="CO7" s="232" t="s">
        <v>2051</v>
      </c>
      <c r="CP7" s="232"/>
      <c r="CQ7" s="232"/>
      <c r="CR7" s="232" t="s">
        <v>2052</v>
      </c>
      <c r="CS7" s="232"/>
      <c r="CT7" s="232"/>
      <c r="CU7" s="232"/>
      <c r="CV7" s="232"/>
      <c r="CW7" s="232" t="s">
        <v>2053</v>
      </c>
      <c r="CX7" s="232" t="s">
        <v>2054</v>
      </c>
      <c r="CY7" s="232"/>
      <c r="CZ7" s="232"/>
      <c r="DA7" s="232"/>
      <c r="DB7" s="232"/>
      <c r="DC7" s="232"/>
      <c r="DD7" s="232" t="s">
        <v>2055</v>
      </c>
      <c r="DE7" s="232"/>
      <c r="DF7" s="232"/>
      <c r="DG7" s="232" t="s">
        <v>2056</v>
      </c>
      <c r="DH7" s="232"/>
      <c r="DI7" s="232" t="s">
        <v>2057</v>
      </c>
      <c r="DJ7" s="232"/>
      <c r="DK7" s="232" t="s">
        <v>2058</v>
      </c>
      <c r="DL7" s="232" t="s">
        <v>2059</v>
      </c>
      <c r="DM7" s="232"/>
      <c r="DN7" s="232"/>
      <c r="DO7" s="232"/>
      <c r="DP7" s="232"/>
      <c r="DQ7" s="232" t="s">
        <v>2060</v>
      </c>
      <c r="DR7" s="232" t="s">
        <v>2061</v>
      </c>
      <c r="DS7" s="232" t="s">
        <v>2062</v>
      </c>
      <c r="DT7" s="232"/>
      <c r="DU7" s="232"/>
      <c r="DV7" s="232"/>
      <c r="DW7" s="232"/>
      <c r="DX7" s="232"/>
      <c r="DY7" s="232"/>
      <c r="DZ7" s="232"/>
      <c r="EA7" s="232" t="s">
        <v>2063</v>
      </c>
      <c r="EB7" s="232" t="s">
        <v>2064</v>
      </c>
      <c r="EC7" s="232"/>
      <c r="ED7" s="232"/>
      <c r="EE7" s="232" t="s">
        <v>2063</v>
      </c>
      <c r="EF7" s="232"/>
      <c r="EG7" s="232" t="s">
        <v>2065</v>
      </c>
      <c r="EH7" s="232" t="s">
        <v>2066</v>
      </c>
      <c r="EI7" s="232"/>
      <c r="EJ7" s="232" t="s">
        <v>2067</v>
      </c>
      <c r="EK7" s="232"/>
      <c r="EL7" s="232"/>
      <c r="EM7" s="232"/>
      <c r="EN7" s="232"/>
      <c r="EO7" s="232"/>
      <c r="EP7" s="232"/>
      <c r="EQ7" s="232"/>
      <c r="ER7" s="232"/>
      <c r="ES7" s="232"/>
      <c r="ET7" s="232" t="s">
        <v>2068</v>
      </c>
      <c r="EU7" s="232" t="s">
        <v>2069</v>
      </c>
      <c r="EV7" s="232" t="s">
        <v>2070</v>
      </c>
      <c r="EW7" s="232" t="s">
        <v>2071</v>
      </c>
      <c r="EX7" s="232" t="s">
        <v>2072</v>
      </c>
      <c r="EY7" s="232" t="s">
        <v>2073</v>
      </c>
      <c r="EZ7" s="232" t="s">
        <v>2074</v>
      </c>
      <c r="FA7" s="232"/>
      <c r="FB7" s="232" t="s">
        <v>2075</v>
      </c>
      <c r="FC7" s="232"/>
      <c r="FD7" s="232" t="s">
        <v>2076</v>
      </c>
      <c r="FE7" s="232"/>
      <c r="FF7" s="232"/>
      <c r="FG7" s="232" t="s">
        <v>2077</v>
      </c>
      <c r="FH7" s="232"/>
      <c r="FI7" s="232"/>
      <c r="FJ7" s="232" t="s">
        <v>2078</v>
      </c>
      <c r="FK7" s="232"/>
      <c r="FL7" s="232"/>
      <c r="FM7" s="232" t="s">
        <v>2079</v>
      </c>
      <c r="FN7" s="232"/>
      <c r="FO7" s="232"/>
      <c r="FP7" s="232" t="s">
        <v>2080</v>
      </c>
      <c r="FQ7" s="232"/>
      <c r="FR7" s="232"/>
      <c r="FS7" s="232" t="s">
        <v>2081</v>
      </c>
      <c r="FT7" s="232" t="s">
        <v>2080</v>
      </c>
      <c r="FU7" s="232"/>
      <c r="FV7" s="232"/>
      <c r="FW7" s="232"/>
      <c r="FX7" s="232" t="s">
        <v>2082</v>
      </c>
      <c r="FY7" s="232" t="s">
        <v>2083</v>
      </c>
      <c r="FZ7" s="232" t="s">
        <v>2084</v>
      </c>
      <c r="GA7" s="232" t="s">
        <v>2085</v>
      </c>
      <c r="GB7" s="232" t="s">
        <v>2086</v>
      </c>
      <c r="GC7" s="232" t="s">
        <v>2087</v>
      </c>
      <c r="GD7" s="232"/>
      <c r="GE7" s="232" t="s">
        <v>2088</v>
      </c>
      <c r="GF7" s="232" t="s">
        <v>2089</v>
      </c>
      <c r="GG7" s="232" t="s">
        <v>2090</v>
      </c>
      <c r="GH7" s="232" t="s">
        <v>2091</v>
      </c>
      <c r="GI7" s="232" t="s">
        <v>2092</v>
      </c>
      <c r="GJ7" s="232"/>
      <c r="GK7" s="232" t="s">
        <v>2091</v>
      </c>
      <c r="GL7" s="232" t="s">
        <v>2093</v>
      </c>
      <c r="GM7" s="232"/>
      <c r="GN7" s="232" t="s">
        <v>2094</v>
      </c>
      <c r="GO7" s="232" t="s">
        <v>2095</v>
      </c>
      <c r="GP7" s="232" t="s">
        <v>2090</v>
      </c>
      <c r="GQ7" s="232"/>
      <c r="GR7" s="232" t="s">
        <v>2096</v>
      </c>
      <c r="GS7" s="232"/>
      <c r="GT7" s="232"/>
      <c r="GU7" s="232" t="s">
        <v>2097</v>
      </c>
      <c r="GV7" s="232" t="s">
        <v>2092</v>
      </c>
      <c r="GW7" s="232"/>
      <c r="GX7" s="232" t="s">
        <v>2098</v>
      </c>
      <c r="GY7" s="232" t="s">
        <v>2099</v>
      </c>
      <c r="GZ7" s="232"/>
      <c r="HA7" s="232" t="s">
        <v>2098</v>
      </c>
      <c r="HB7" s="232" t="s">
        <v>2100</v>
      </c>
      <c r="HC7" s="232"/>
      <c r="HD7" s="232" t="s">
        <v>2101</v>
      </c>
      <c r="HE7" s="232" t="s">
        <v>2102</v>
      </c>
      <c r="HF7" s="232" t="s">
        <v>2103</v>
      </c>
      <c r="HG7" s="232" t="s">
        <v>2104</v>
      </c>
      <c r="HH7" s="232" t="s">
        <v>2102</v>
      </c>
      <c r="HI7" s="232" t="s">
        <v>2105</v>
      </c>
      <c r="HJ7" s="232"/>
      <c r="HK7" s="232"/>
      <c r="HL7" s="232"/>
      <c r="HM7" s="232"/>
      <c r="HN7" s="232"/>
      <c r="HO7" s="232" t="s">
        <v>2106</v>
      </c>
      <c r="HP7" s="232"/>
      <c r="HQ7" s="232"/>
      <c r="HR7" s="232"/>
      <c r="HS7" s="232"/>
      <c r="HT7" s="232"/>
      <c r="HU7" s="232"/>
      <c r="HV7" s="232"/>
      <c r="HW7" s="232"/>
      <c r="HX7" s="232"/>
      <c r="HY7" s="232" t="s">
        <v>2107</v>
      </c>
      <c r="HZ7" s="232"/>
      <c r="IA7" s="232" t="s">
        <v>2108</v>
      </c>
      <c r="IB7" s="232"/>
      <c r="IC7" s="232"/>
      <c r="ID7" s="232"/>
      <c r="IE7" s="232"/>
      <c r="IF7" s="232"/>
      <c r="IG7" s="232"/>
      <c r="IH7" s="232"/>
      <c r="II7" s="232"/>
      <c r="IJ7" s="232" t="s">
        <v>2109</v>
      </c>
      <c r="IK7" s="232"/>
      <c r="IL7" s="232"/>
      <c r="IM7" s="232"/>
      <c r="IN7" s="232"/>
      <c r="IO7" s="232" t="s">
        <v>2110</v>
      </c>
      <c r="IP7" s="232"/>
      <c r="IQ7" s="232" t="s">
        <v>2111</v>
      </c>
      <c r="IR7" s="232"/>
      <c r="IS7" s="232" t="s">
        <v>2112</v>
      </c>
      <c r="IT7" s="232"/>
      <c r="IU7" s="232"/>
      <c r="IV7" s="232"/>
      <c r="IW7" s="232" t="s">
        <v>2113</v>
      </c>
      <c r="IX7" s="232"/>
      <c r="IY7" s="232" t="s">
        <v>2114</v>
      </c>
      <c r="IZ7" s="232" t="s">
        <v>2115</v>
      </c>
      <c r="JA7" s="232" t="s">
        <v>2116</v>
      </c>
      <c r="JB7" s="232" t="s">
        <v>2117</v>
      </c>
      <c r="JC7" s="232"/>
      <c r="JD7" s="232" t="s">
        <v>2118</v>
      </c>
      <c r="JE7" s="232"/>
      <c r="JF7" s="232" t="s">
        <v>2119</v>
      </c>
      <c r="JG7" s="232"/>
      <c r="JH7" s="232"/>
      <c r="JI7" s="232" t="s">
        <v>2120</v>
      </c>
      <c r="JJ7" s="232"/>
      <c r="JK7" s="232"/>
      <c r="JL7" s="232"/>
      <c r="JM7" s="232"/>
      <c r="JN7" s="232"/>
      <c r="JO7" s="232" t="s">
        <v>2121</v>
      </c>
      <c r="JP7" s="232"/>
      <c r="JQ7" s="232" t="s">
        <v>2122</v>
      </c>
      <c r="JR7" s="232"/>
      <c r="JS7" s="232"/>
      <c r="JT7" s="232" t="s">
        <v>2123</v>
      </c>
      <c r="JU7" s="232" t="s">
        <v>2124</v>
      </c>
      <c r="JV7" s="232" t="s">
        <v>2125</v>
      </c>
      <c r="JW7" s="232" t="s">
        <v>2108</v>
      </c>
      <c r="JX7" s="232" t="s">
        <v>2126</v>
      </c>
      <c r="JY7" s="232" t="s">
        <v>2127</v>
      </c>
      <c r="JZ7" s="232" t="s">
        <v>2128</v>
      </c>
      <c r="KA7" s="232"/>
      <c r="KB7" s="232"/>
      <c r="KC7" s="232" t="s">
        <v>2129</v>
      </c>
      <c r="KD7" s="232"/>
      <c r="KE7" s="232"/>
      <c r="KF7" s="232" t="s">
        <v>2124</v>
      </c>
      <c r="KG7" s="232" t="s">
        <v>2130</v>
      </c>
      <c r="KH7" s="232" t="s">
        <v>2131</v>
      </c>
      <c r="KI7" s="232"/>
    </row>
    <row r="8" spans="1:295" ht="27" customHeight="1" x14ac:dyDescent="0.3">
      <c r="A8" s="159" t="s">
        <v>59</v>
      </c>
      <c r="B8" s="159" t="s">
        <v>555</v>
      </c>
      <c r="C8" s="160" t="s">
        <v>363</v>
      </c>
      <c r="D8" s="160" t="s">
        <v>2132</v>
      </c>
      <c r="E8" s="160" t="s">
        <v>2133</v>
      </c>
      <c r="F8" s="160" t="s">
        <v>2134</v>
      </c>
      <c r="G8" s="160" t="s">
        <v>2135</v>
      </c>
      <c r="H8" s="160" t="s">
        <v>413</v>
      </c>
      <c r="I8" s="160" t="s">
        <v>2136</v>
      </c>
      <c r="J8" s="160" t="s">
        <v>2137</v>
      </c>
      <c r="K8" s="160" t="s">
        <v>2138</v>
      </c>
      <c r="L8" s="160" t="s">
        <v>2139</v>
      </c>
      <c r="M8" s="160" t="s">
        <v>373</v>
      </c>
      <c r="N8" s="160" t="s">
        <v>2140</v>
      </c>
      <c r="O8" s="161" t="s">
        <v>2141</v>
      </c>
      <c r="P8" s="160" t="s">
        <v>2142</v>
      </c>
      <c r="Q8" s="160" t="s">
        <v>2143</v>
      </c>
      <c r="R8" s="160" t="s">
        <v>2142</v>
      </c>
      <c r="S8" s="160" t="s">
        <v>2144</v>
      </c>
      <c r="T8" s="160" t="s">
        <v>2137</v>
      </c>
      <c r="U8" s="160" t="s">
        <v>2145</v>
      </c>
      <c r="V8" s="160" t="s">
        <v>2146</v>
      </c>
      <c r="W8" s="160" t="s">
        <v>2147</v>
      </c>
      <c r="X8" s="160" t="s">
        <v>2148</v>
      </c>
      <c r="Y8" s="160" t="s">
        <v>2149</v>
      </c>
      <c r="Z8" s="160" t="s">
        <v>2150</v>
      </c>
      <c r="AA8" s="160" t="s">
        <v>2151</v>
      </c>
      <c r="AB8" s="160" t="s">
        <v>2152</v>
      </c>
      <c r="AC8" s="160" t="s">
        <v>2153</v>
      </c>
      <c r="AD8" s="160" t="s">
        <v>2154</v>
      </c>
      <c r="AE8" s="160" t="s">
        <v>2155</v>
      </c>
      <c r="AF8" s="160" t="s">
        <v>2140</v>
      </c>
      <c r="AG8" s="160" t="s">
        <v>2141</v>
      </c>
      <c r="AH8" s="160" t="s">
        <v>2156</v>
      </c>
      <c r="AI8" s="160" t="s">
        <v>2157</v>
      </c>
      <c r="AJ8" s="161" t="s">
        <v>2158</v>
      </c>
      <c r="AK8" s="161" t="s">
        <v>2159</v>
      </c>
      <c r="AL8" s="160" t="s">
        <v>2160</v>
      </c>
      <c r="AM8" s="160" t="s">
        <v>2158</v>
      </c>
      <c r="AN8" s="160" t="s">
        <v>2159</v>
      </c>
      <c r="AO8" s="160" t="s">
        <v>2161</v>
      </c>
      <c r="AP8" s="160" t="s">
        <v>2162</v>
      </c>
      <c r="AQ8" s="160" t="s">
        <v>2163</v>
      </c>
      <c r="AR8" s="160" t="s">
        <v>2164</v>
      </c>
      <c r="AS8" s="160" t="s">
        <v>2165</v>
      </c>
      <c r="AT8" s="161" t="s">
        <v>2166</v>
      </c>
      <c r="AU8" s="161" t="s">
        <v>2167</v>
      </c>
      <c r="AV8" s="160" t="s">
        <v>2168</v>
      </c>
      <c r="AW8" s="160" t="s">
        <v>2169</v>
      </c>
      <c r="AX8" s="160" t="s">
        <v>2170</v>
      </c>
      <c r="AY8" s="160" t="s">
        <v>2171</v>
      </c>
      <c r="AZ8" s="160" t="s">
        <v>2172</v>
      </c>
      <c r="BA8" s="160" t="s">
        <v>2173</v>
      </c>
      <c r="BB8" s="161" t="s">
        <v>2174</v>
      </c>
      <c r="BC8" s="160" t="s">
        <v>308</v>
      </c>
      <c r="BD8" s="160" t="s">
        <v>2175</v>
      </c>
      <c r="BE8" s="160" t="s">
        <v>2176</v>
      </c>
      <c r="BF8" s="160" t="s">
        <v>2166</v>
      </c>
      <c r="BG8" s="160" t="s">
        <v>2167</v>
      </c>
      <c r="BH8" s="160" t="s">
        <v>2177</v>
      </c>
      <c r="BI8" s="160" t="s">
        <v>2178</v>
      </c>
      <c r="BJ8" s="160" t="s">
        <v>2179</v>
      </c>
      <c r="BK8" s="160" t="s">
        <v>2180</v>
      </c>
      <c r="BL8" s="160" t="s">
        <v>2181</v>
      </c>
      <c r="BM8" s="160" t="s">
        <v>2182</v>
      </c>
      <c r="BN8" s="160" t="s">
        <v>2174</v>
      </c>
      <c r="BO8" s="160" t="s">
        <v>2183</v>
      </c>
      <c r="BP8" s="160" t="s">
        <v>2184</v>
      </c>
      <c r="BQ8" s="160" t="s">
        <v>2185</v>
      </c>
      <c r="BR8" s="160" t="s">
        <v>2186</v>
      </c>
      <c r="BS8" s="160" t="s">
        <v>2187</v>
      </c>
      <c r="BT8" s="160" t="s">
        <v>2188</v>
      </c>
      <c r="BU8" s="160" t="s">
        <v>2188</v>
      </c>
      <c r="BV8" s="160" t="s">
        <v>2189</v>
      </c>
      <c r="BW8" s="160" t="s">
        <v>2190</v>
      </c>
      <c r="BX8" s="160" t="s">
        <v>2191</v>
      </c>
      <c r="BY8" s="160" t="s">
        <v>2192</v>
      </c>
      <c r="BZ8" s="160" t="s">
        <v>2193</v>
      </c>
      <c r="CA8" s="160" t="s">
        <v>2194</v>
      </c>
      <c r="CB8" s="160" t="s">
        <v>2195</v>
      </c>
      <c r="CC8" s="160" t="s">
        <v>2196</v>
      </c>
      <c r="CD8" s="160" t="s">
        <v>2197</v>
      </c>
      <c r="CE8" s="160" t="s">
        <v>2198</v>
      </c>
      <c r="CF8" s="160" t="s">
        <v>2199</v>
      </c>
      <c r="CG8" s="160" t="s">
        <v>2200</v>
      </c>
      <c r="CH8" s="160" t="s">
        <v>2201</v>
      </c>
      <c r="CI8" s="160" t="s">
        <v>2202</v>
      </c>
      <c r="CJ8" s="160" t="s">
        <v>2203</v>
      </c>
      <c r="CK8" s="160" t="s">
        <v>2204</v>
      </c>
      <c r="CL8" s="160" t="s">
        <v>2205</v>
      </c>
      <c r="CM8" s="160" t="s">
        <v>2206</v>
      </c>
      <c r="CN8" s="160" t="s">
        <v>2207</v>
      </c>
      <c r="CO8" s="160" t="s">
        <v>2208</v>
      </c>
      <c r="CP8" s="160" t="s">
        <v>2209</v>
      </c>
      <c r="CQ8" s="160" t="s">
        <v>2210</v>
      </c>
      <c r="CR8" s="160" t="s">
        <v>2211</v>
      </c>
      <c r="CS8" s="160" t="s">
        <v>2212</v>
      </c>
      <c r="CT8" s="160" t="s">
        <v>2213</v>
      </c>
      <c r="CU8" s="160" t="s">
        <v>2214</v>
      </c>
      <c r="CV8" s="160" t="s">
        <v>2215</v>
      </c>
      <c r="CW8" s="160" t="s">
        <v>2216</v>
      </c>
      <c r="CX8" s="160" t="s">
        <v>2217</v>
      </c>
      <c r="CY8" s="160" t="s">
        <v>2218</v>
      </c>
      <c r="CZ8" s="160" t="s">
        <v>317</v>
      </c>
      <c r="DA8" s="160" t="s">
        <v>2219</v>
      </c>
      <c r="DB8" s="160" t="s">
        <v>2220</v>
      </c>
      <c r="DC8" s="160" t="s">
        <v>2221</v>
      </c>
      <c r="DD8" s="160" t="s">
        <v>2201</v>
      </c>
      <c r="DE8" s="160" t="s">
        <v>2202</v>
      </c>
      <c r="DF8" s="160" t="s">
        <v>2222</v>
      </c>
      <c r="DG8" s="160" t="s">
        <v>2223</v>
      </c>
      <c r="DH8" s="160" t="s">
        <v>2224</v>
      </c>
      <c r="DI8" s="160" t="s">
        <v>2225</v>
      </c>
      <c r="DJ8" s="160" t="s">
        <v>2226</v>
      </c>
      <c r="DK8" s="160" t="s">
        <v>2227</v>
      </c>
      <c r="DL8" s="160" t="s">
        <v>2218</v>
      </c>
      <c r="DM8" s="160" t="s">
        <v>317</v>
      </c>
      <c r="DN8" s="160" t="s">
        <v>2219</v>
      </c>
      <c r="DO8" s="160" t="s">
        <v>2228</v>
      </c>
      <c r="DP8" s="160" t="s">
        <v>2229</v>
      </c>
      <c r="DQ8" s="160" t="s">
        <v>2230</v>
      </c>
      <c r="DR8" s="160" t="s">
        <v>2231</v>
      </c>
      <c r="DS8" s="160" t="s">
        <v>2232</v>
      </c>
      <c r="DT8" s="160" t="s">
        <v>2233</v>
      </c>
      <c r="DU8" s="160" t="s">
        <v>2217</v>
      </c>
      <c r="DV8" s="160" t="s">
        <v>2218</v>
      </c>
      <c r="DW8" s="160" t="s">
        <v>2222</v>
      </c>
      <c r="DX8" s="160" t="s">
        <v>2231</v>
      </c>
      <c r="DY8" s="160" t="s">
        <v>2234</v>
      </c>
      <c r="DZ8" s="160" t="s">
        <v>2235</v>
      </c>
      <c r="EA8" s="160" t="s">
        <v>2236</v>
      </c>
      <c r="EB8" s="160" t="s">
        <v>2237</v>
      </c>
      <c r="EC8" s="160" t="s">
        <v>2238</v>
      </c>
      <c r="ED8" s="160" t="s">
        <v>2239</v>
      </c>
      <c r="EE8" s="160" t="s">
        <v>2240</v>
      </c>
      <c r="EF8" s="160" t="s">
        <v>2241</v>
      </c>
      <c r="EG8" s="160" t="s">
        <v>2175</v>
      </c>
      <c r="EH8" s="160" t="s">
        <v>2185</v>
      </c>
      <c r="EI8" s="160" t="s">
        <v>2242</v>
      </c>
      <c r="EJ8" s="160" t="s">
        <v>2243</v>
      </c>
      <c r="EK8" s="160" t="s">
        <v>2244</v>
      </c>
      <c r="EL8" s="160" t="s">
        <v>2245</v>
      </c>
      <c r="EM8" s="160" t="s">
        <v>2246</v>
      </c>
      <c r="EN8" s="160" t="s">
        <v>2247</v>
      </c>
      <c r="EO8" s="160" t="s">
        <v>2248</v>
      </c>
      <c r="EP8" s="160" t="s">
        <v>2249</v>
      </c>
      <c r="EQ8" s="160" t="s">
        <v>2250</v>
      </c>
      <c r="ER8" s="160" t="s">
        <v>2251</v>
      </c>
      <c r="ES8" s="160" t="s">
        <v>2252</v>
      </c>
      <c r="ET8" s="160" t="s">
        <v>2253</v>
      </c>
      <c r="EU8" s="160" t="s">
        <v>2254</v>
      </c>
      <c r="EV8" s="160" t="s">
        <v>2255</v>
      </c>
      <c r="EW8" s="160" t="s">
        <v>2256</v>
      </c>
      <c r="EX8" s="160" t="s">
        <v>2257</v>
      </c>
      <c r="EY8" s="160" t="s">
        <v>397</v>
      </c>
      <c r="EZ8" s="160" t="s">
        <v>2258</v>
      </c>
      <c r="FA8" s="160" t="s">
        <v>2259</v>
      </c>
      <c r="FB8" s="160" t="s">
        <v>2241</v>
      </c>
      <c r="FC8" s="160" t="s">
        <v>2246</v>
      </c>
      <c r="FD8" s="160" t="s">
        <v>2260</v>
      </c>
      <c r="FE8" s="160" t="s">
        <v>2261</v>
      </c>
      <c r="FF8" s="160" t="s">
        <v>2262</v>
      </c>
      <c r="FG8" s="160" t="s">
        <v>2263</v>
      </c>
      <c r="FH8" s="160" t="s">
        <v>2264</v>
      </c>
      <c r="FI8" s="160" t="s">
        <v>2265</v>
      </c>
      <c r="FJ8" s="160" t="s">
        <v>2194</v>
      </c>
      <c r="FK8" s="160" t="s">
        <v>2195</v>
      </c>
      <c r="FL8" s="160" t="s">
        <v>2266</v>
      </c>
      <c r="FM8" s="160" t="s">
        <v>2234</v>
      </c>
      <c r="FN8" s="160" t="s">
        <v>2235</v>
      </c>
      <c r="FO8" s="160" t="s">
        <v>2267</v>
      </c>
      <c r="FP8" s="160" t="s">
        <v>2268</v>
      </c>
      <c r="FQ8" s="161" t="s">
        <v>2269</v>
      </c>
      <c r="FR8" s="160" t="s">
        <v>2270</v>
      </c>
      <c r="FS8" s="160" t="s">
        <v>2271</v>
      </c>
      <c r="FT8" s="160" t="s">
        <v>2272</v>
      </c>
      <c r="FU8" s="160" t="s">
        <v>2273</v>
      </c>
      <c r="FV8" s="160" t="s">
        <v>2274</v>
      </c>
      <c r="FW8" s="160" t="s">
        <v>2275</v>
      </c>
      <c r="FX8" s="160" t="s">
        <v>2276</v>
      </c>
      <c r="FY8" s="160" t="s">
        <v>2277</v>
      </c>
      <c r="FZ8" s="160" t="s">
        <v>2278</v>
      </c>
      <c r="GA8" s="160" t="s">
        <v>2243</v>
      </c>
      <c r="GB8" s="161" t="s">
        <v>2279</v>
      </c>
      <c r="GC8" s="160" t="s">
        <v>2268</v>
      </c>
      <c r="GD8" s="160" t="s">
        <v>2267</v>
      </c>
      <c r="GE8" s="160" t="s">
        <v>2280</v>
      </c>
      <c r="GF8" s="161" t="s">
        <v>2281</v>
      </c>
      <c r="GG8" s="160" t="s">
        <v>2282</v>
      </c>
      <c r="GH8" s="160" t="s">
        <v>2283</v>
      </c>
      <c r="GI8" s="160" t="s">
        <v>2217</v>
      </c>
      <c r="GJ8" s="160" t="s">
        <v>2284</v>
      </c>
      <c r="GK8" s="160" t="s">
        <v>2285</v>
      </c>
      <c r="GL8" s="160" t="s">
        <v>2286</v>
      </c>
      <c r="GM8" s="160" t="s">
        <v>2287</v>
      </c>
      <c r="GN8" s="160" t="s">
        <v>2288</v>
      </c>
      <c r="GO8" s="160" t="s">
        <v>2289</v>
      </c>
      <c r="GP8" s="160" t="s">
        <v>2290</v>
      </c>
      <c r="GQ8" s="161" t="s">
        <v>2289</v>
      </c>
      <c r="GR8" s="160" t="s">
        <v>2291</v>
      </c>
      <c r="GS8" s="160" t="s">
        <v>2292</v>
      </c>
      <c r="GT8" s="160" t="s">
        <v>2293</v>
      </c>
      <c r="GU8" s="160" t="s">
        <v>2294</v>
      </c>
      <c r="GV8" s="160" t="s">
        <v>2295</v>
      </c>
      <c r="GW8" s="160" t="s">
        <v>2296</v>
      </c>
      <c r="GX8" s="160" t="s">
        <v>2297</v>
      </c>
      <c r="GY8" s="160" t="s">
        <v>2298</v>
      </c>
      <c r="GZ8" s="160" t="s">
        <v>2299</v>
      </c>
      <c r="HA8" s="160" t="s">
        <v>2300</v>
      </c>
      <c r="HB8" s="161" t="s">
        <v>2301</v>
      </c>
      <c r="HC8" s="161" t="s">
        <v>2302</v>
      </c>
      <c r="HD8" s="160" t="s">
        <v>2303</v>
      </c>
      <c r="HE8" s="160" t="s">
        <v>2303</v>
      </c>
      <c r="HF8" s="160" t="s">
        <v>518</v>
      </c>
      <c r="HG8" s="160" t="s">
        <v>518</v>
      </c>
      <c r="HH8" s="160" t="s">
        <v>2304</v>
      </c>
      <c r="HI8" s="161" t="s">
        <v>2301</v>
      </c>
      <c r="HJ8" s="161" t="s">
        <v>2302</v>
      </c>
      <c r="HK8" s="160" t="s">
        <v>2305</v>
      </c>
      <c r="HL8" s="160" t="s">
        <v>2306</v>
      </c>
      <c r="HM8" s="160" t="s">
        <v>2307</v>
      </c>
      <c r="HN8" s="160" t="s">
        <v>2308</v>
      </c>
      <c r="HO8" s="160" t="s">
        <v>2309</v>
      </c>
      <c r="HP8" s="160" t="s">
        <v>2310</v>
      </c>
      <c r="HQ8" s="160" t="s">
        <v>2311</v>
      </c>
      <c r="HR8" s="160" t="s">
        <v>2312</v>
      </c>
      <c r="HS8" s="160" t="s">
        <v>2313</v>
      </c>
      <c r="HT8" s="160" t="s">
        <v>2314</v>
      </c>
      <c r="HU8" s="160" t="s">
        <v>2315</v>
      </c>
      <c r="HV8" s="160" t="s">
        <v>2316</v>
      </c>
      <c r="HW8" s="160" t="s">
        <v>2317</v>
      </c>
      <c r="HX8" s="160" t="s">
        <v>2318</v>
      </c>
      <c r="HY8" s="160" t="s">
        <v>2319</v>
      </c>
      <c r="HZ8" s="160" t="s">
        <v>2320</v>
      </c>
      <c r="IA8" s="160" t="s">
        <v>2321</v>
      </c>
      <c r="IB8" s="160" t="s">
        <v>2322</v>
      </c>
      <c r="IC8" s="160" t="s">
        <v>2323</v>
      </c>
      <c r="ID8" s="160" t="s">
        <v>2324</v>
      </c>
      <c r="IE8" s="160" t="s">
        <v>2325</v>
      </c>
      <c r="IF8" s="160" t="s">
        <v>2311</v>
      </c>
      <c r="IG8" s="160" t="s">
        <v>2312</v>
      </c>
      <c r="IH8" s="160" t="s">
        <v>247</v>
      </c>
      <c r="II8" s="160" t="s">
        <v>2326</v>
      </c>
      <c r="IJ8" s="160" t="s">
        <v>2304</v>
      </c>
      <c r="IK8" s="160" t="s">
        <v>2242</v>
      </c>
      <c r="IL8" s="161" t="s">
        <v>2327</v>
      </c>
      <c r="IM8" s="161" t="s">
        <v>2328</v>
      </c>
      <c r="IN8" s="160" t="s">
        <v>2329</v>
      </c>
      <c r="IO8" s="160" t="s">
        <v>2328</v>
      </c>
      <c r="IP8" s="160" t="s">
        <v>2330</v>
      </c>
      <c r="IQ8" s="160" t="s">
        <v>2331</v>
      </c>
      <c r="IR8" s="160" t="s">
        <v>2332</v>
      </c>
      <c r="IS8" s="161" t="s">
        <v>2330</v>
      </c>
      <c r="IT8" s="160" t="s">
        <v>2333</v>
      </c>
      <c r="IU8" s="160" t="s">
        <v>2334</v>
      </c>
      <c r="IV8" s="160" t="s">
        <v>2331</v>
      </c>
      <c r="IW8" s="161" t="s">
        <v>2327</v>
      </c>
      <c r="IX8" s="160" t="s">
        <v>2332</v>
      </c>
      <c r="IY8" s="160" t="s">
        <v>548</v>
      </c>
      <c r="IZ8" s="160" t="s">
        <v>548</v>
      </c>
      <c r="JA8" s="160" t="s">
        <v>2335</v>
      </c>
      <c r="JB8" s="160" t="s">
        <v>2336</v>
      </c>
      <c r="JC8" s="160" t="s">
        <v>2337</v>
      </c>
      <c r="JD8" s="160" t="s">
        <v>2338</v>
      </c>
      <c r="JE8" s="160" t="s">
        <v>2339</v>
      </c>
      <c r="JF8" s="160" t="s">
        <v>2337</v>
      </c>
      <c r="JG8" s="160" t="s">
        <v>2340</v>
      </c>
      <c r="JH8" s="160" t="s">
        <v>2341</v>
      </c>
      <c r="JI8" s="160" t="s">
        <v>2340</v>
      </c>
      <c r="JJ8" s="160" t="s">
        <v>2342</v>
      </c>
      <c r="JK8" s="160" t="s">
        <v>2343</v>
      </c>
      <c r="JL8" s="160" t="s">
        <v>2344</v>
      </c>
      <c r="JM8" s="160" t="s">
        <v>2345</v>
      </c>
      <c r="JN8" s="160" t="s">
        <v>2346</v>
      </c>
      <c r="JO8" s="160" t="s">
        <v>2347</v>
      </c>
      <c r="JP8" s="160" t="s">
        <v>2348</v>
      </c>
      <c r="JQ8" s="160" t="s">
        <v>2349</v>
      </c>
      <c r="JR8" s="160" t="s">
        <v>2350</v>
      </c>
      <c r="JS8" s="160" t="s">
        <v>2351</v>
      </c>
      <c r="JT8" s="160" t="s">
        <v>2352</v>
      </c>
      <c r="JU8" s="160" t="s">
        <v>2325</v>
      </c>
      <c r="JV8" s="160" t="s">
        <v>2353</v>
      </c>
      <c r="JW8" s="160" t="s">
        <v>2354</v>
      </c>
      <c r="JX8" s="160" t="s">
        <v>2355</v>
      </c>
      <c r="JY8" s="160" t="s">
        <v>2356</v>
      </c>
      <c r="JZ8" s="160" t="s">
        <v>2357</v>
      </c>
      <c r="KA8" s="160" t="s">
        <v>2305</v>
      </c>
      <c r="KB8" s="160" t="s">
        <v>2358</v>
      </c>
      <c r="KC8" s="160" t="s">
        <v>2357</v>
      </c>
      <c r="KD8" s="160" t="s">
        <v>2306</v>
      </c>
      <c r="KE8" s="160" t="s">
        <v>2359</v>
      </c>
      <c r="KF8" s="160" t="s">
        <v>2360</v>
      </c>
      <c r="KG8" s="160" t="s">
        <v>2360</v>
      </c>
      <c r="KH8" s="160" t="s">
        <v>2361</v>
      </c>
      <c r="KI8" s="160" t="s">
        <v>2187</v>
      </c>
    </row>
    <row r="9" spans="1:295" ht="18" customHeight="1" x14ac:dyDescent="0.3">
      <c r="A9" s="162" t="s">
        <v>63</v>
      </c>
      <c r="B9" s="162" t="s">
        <v>789</v>
      </c>
      <c r="C9" s="163">
        <v>0</v>
      </c>
      <c r="D9" s="163">
        <v>14.779199999999999</v>
      </c>
      <c r="E9" s="163">
        <v>-22.558700000000002</v>
      </c>
      <c r="F9" s="163">
        <v>-37.0045</v>
      </c>
      <c r="G9" s="163">
        <v>14.786300000000001</v>
      </c>
      <c r="H9" s="164"/>
      <c r="I9" s="163">
        <v>46.232900000000001</v>
      </c>
      <c r="J9" s="163">
        <v>-64.011200000000002</v>
      </c>
      <c r="K9" s="163">
        <v>48.535299999999999</v>
      </c>
      <c r="L9" s="163">
        <v>24.551300000000001</v>
      </c>
      <c r="M9" s="163">
        <v>23.678000000000001</v>
      </c>
      <c r="N9" s="164"/>
      <c r="O9" s="163">
        <v>-40.823</v>
      </c>
      <c r="P9" s="163">
        <v>37.4</v>
      </c>
      <c r="Q9" s="163">
        <v>19.872</v>
      </c>
      <c r="R9" s="163">
        <v>-37.4</v>
      </c>
      <c r="S9" s="163">
        <v>14.9176</v>
      </c>
      <c r="T9" s="163">
        <v>32.405000000000001</v>
      </c>
      <c r="U9" s="163">
        <v>10.9444</v>
      </c>
      <c r="V9" s="163">
        <v>10.781499999999999</v>
      </c>
      <c r="W9" s="163">
        <v>18.611499999999999</v>
      </c>
      <c r="X9" s="163">
        <v>17.1738</v>
      </c>
      <c r="Y9" s="163">
        <v>5.4915000000000003</v>
      </c>
      <c r="Z9" s="163">
        <v>7.9345999999999997</v>
      </c>
      <c r="AA9" s="164"/>
      <c r="AB9" s="164"/>
      <c r="AC9" s="163">
        <v>-49.75</v>
      </c>
      <c r="AD9" s="163">
        <v>-49.76</v>
      </c>
      <c r="AE9" s="164"/>
      <c r="AF9" s="163">
        <v>-15.54</v>
      </c>
      <c r="AG9" s="163">
        <v>39.6</v>
      </c>
      <c r="AH9" s="163">
        <v>21.332000000000001</v>
      </c>
      <c r="AI9" s="163">
        <v>0.26400000000000001</v>
      </c>
      <c r="AJ9" s="165">
        <v>-56.18</v>
      </c>
      <c r="AK9" s="163">
        <v>-55.23</v>
      </c>
      <c r="AL9" s="163">
        <v>-28.4</v>
      </c>
      <c r="AM9" s="163">
        <v>56.18</v>
      </c>
      <c r="AN9" s="163">
        <v>56.19</v>
      </c>
      <c r="AO9" s="163">
        <v>16.750599999999999</v>
      </c>
      <c r="AP9" s="163">
        <v>-0.1356</v>
      </c>
      <c r="AQ9" s="163">
        <v>59.399000000000001</v>
      </c>
      <c r="AR9" s="163">
        <v>61.1905</v>
      </c>
      <c r="AS9" s="163">
        <v>33.857100000000003</v>
      </c>
      <c r="AT9" s="163">
        <v>-40.589599999999997</v>
      </c>
      <c r="AU9" s="163">
        <v>-41.889600000000002</v>
      </c>
      <c r="AV9" s="163">
        <v>30.711500000000001</v>
      </c>
      <c r="AW9" s="163">
        <v>31.714700000000001</v>
      </c>
      <c r="AX9" s="163">
        <v>60.9587</v>
      </c>
      <c r="AY9" s="163">
        <v>61.455399999999997</v>
      </c>
      <c r="AZ9" s="163">
        <v>35.808999999999997</v>
      </c>
      <c r="BA9" s="163">
        <v>30.356999999999999</v>
      </c>
      <c r="BB9" s="163">
        <v>-437.06049999999999</v>
      </c>
      <c r="BC9" s="163">
        <v>-0.46779999999999999</v>
      </c>
      <c r="BD9" s="163">
        <v>-11.8</v>
      </c>
      <c r="BE9" s="163">
        <v>-11.7</v>
      </c>
      <c r="BF9" s="163">
        <v>48.346200000000003</v>
      </c>
      <c r="BG9" s="163">
        <v>45.666200000000003</v>
      </c>
      <c r="BH9" s="163">
        <v>-5.6433999999999997</v>
      </c>
      <c r="BI9" s="164"/>
      <c r="BJ9" s="163">
        <v>-50.790199999999999</v>
      </c>
      <c r="BK9" s="163">
        <v>7.1132</v>
      </c>
      <c r="BL9" s="163">
        <v>7.2565999999999997</v>
      </c>
      <c r="BM9" s="163">
        <v>4.8635999999999999</v>
      </c>
      <c r="BN9" s="163">
        <v>484.4812</v>
      </c>
      <c r="BO9" s="163">
        <v>106.4485</v>
      </c>
      <c r="BP9" s="163">
        <v>106.357</v>
      </c>
      <c r="BQ9" s="163">
        <v>-429.71249999999998</v>
      </c>
      <c r="BR9" s="163">
        <v>462.43049999999999</v>
      </c>
      <c r="BS9" s="164"/>
      <c r="BT9" s="163">
        <v>-82.116299999999995</v>
      </c>
      <c r="BU9" s="163">
        <v>83.241500000000002</v>
      </c>
      <c r="BV9" s="163">
        <v>85.5946</v>
      </c>
      <c r="BW9" s="163">
        <v>29.18</v>
      </c>
      <c r="BX9" s="163">
        <v>25.67</v>
      </c>
      <c r="BY9" s="163">
        <v>59.05</v>
      </c>
      <c r="BZ9" s="163">
        <v>79.28</v>
      </c>
      <c r="CA9" s="163">
        <v>-40.852699999999999</v>
      </c>
      <c r="CB9" s="163">
        <v>-41.254600000000003</v>
      </c>
      <c r="CC9" s="163">
        <v>98.976799999999997</v>
      </c>
      <c r="CD9" s="163">
        <v>99.9833</v>
      </c>
      <c r="CE9" s="163">
        <v>-6.5468999999999999</v>
      </c>
      <c r="CF9" s="163">
        <v>-102.08150000000001</v>
      </c>
      <c r="CG9" s="163">
        <v>-102.8297</v>
      </c>
      <c r="CH9" s="163">
        <v>1.0522</v>
      </c>
      <c r="CI9" s="164"/>
      <c r="CJ9" s="164"/>
      <c r="CK9" s="164"/>
      <c r="CL9" s="163">
        <v>110.6</v>
      </c>
      <c r="CM9" s="163">
        <v>99.9</v>
      </c>
      <c r="CN9" s="163">
        <v>-15.17</v>
      </c>
      <c r="CO9" s="163">
        <v>63.727800000000002</v>
      </c>
      <c r="CP9" s="163">
        <v>62.445</v>
      </c>
      <c r="CQ9" s="163">
        <v>62.125599999999999</v>
      </c>
      <c r="CR9" s="163">
        <v>-30.9405</v>
      </c>
      <c r="CS9" s="163">
        <v>-30.403300000000002</v>
      </c>
      <c r="CT9" s="163">
        <v>51.009900000000002</v>
      </c>
      <c r="CU9" s="163">
        <v>-69.701700000000002</v>
      </c>
      <c r="CV9" s="163">
        <v>62.547600000000003</v>
      </c>
      <c r="CW9" s="163">
        <v>13.2256</v>
      </c>
      <c r="CX9" s="163">
        <v>56.7</v>
      </c>
      <c r="CY9" s="163">
        <v>30.58</v>
      </c>
      <c r="CZ9" s="163">
        <v>45.7104</v>
      </c>
      <c r="DA9" s="163">
        <v>43.363999999999997</v>
      </c>
      <c r="DB9" s="163">
        <v>-28</v>
      </c>
      <c r="DC9" s="163">
        <v>-6.0826000000000002</v>
      </c>
      <c r="DD9" s="164"/>
      <c r="DE9" s="164"/>
      <c r="DF9" s="163">
        <v>-90.274199999999993</v>
      </c>
      <c r="DG9" s="163">
        <v>-7.9518000000000004</v>
      </c>
      <c r="DH9" s="163">
        <v>-17.211300000000001</v>
      </c>
      <c r="DI9" s="163">
        <v>-76.8</v>
      </c>
      <c r="DJ9" s="163">
        <v>-76.8</v>
      </c>
      <c r="DK9" s="163">
        <v>23.980399999999999</v>
      </c>
      <c r="DL9" s="163">
        <v>40.438800000000001</v>
      </c>
      <c r="DM9" s="163">
        <v>45.570300000000003</v>
      </c>
      <c r="DN9" s="163">
        <v>57.440199999999997</v>
      </c>
      <c r="DO9" s="163">
        <v>40.380000000000003</v>
      </c>
      <c r="DP9" s="163">
        <v>-5.01</v>
      </c>
      <c r="DQ9" s="163">
        <v>57.210500000000003</v>
      </c>
      <c r="DR9" s="163">
        <v>90.090100000000007</v>
      </c>
      <c r="DS9" s="163">
        <v>-26.12</v>
      </c>
      <c r="DT9" s="163">
        <v>-26.32</v>
      </c>
      <c r="DU9" s="163">
        <v>96.8</v>
      </c>
      <c r="DV9" s="163">
        <v>55.23</v>
      </c>
      <c r="DW9" s="163">
        <v>89.327299999999994</v>
      </c>
      <c r="DX9" s="163">
        <v>87.345500000000001</v>
      </c>
      <c r="DY9" s="163">
        <v>-23.8872</v>
      </c>
      <c r="DZ9" s="163">
        <v>-23.636399999999998</v>
      </c>
      <c r="EA9" s="163">
        <v>177.68360000000001</v>
      </c>
      <c r="EB9" s="163">
        <v>135.5583</v>
      </c>
      <c r="EC9" s="163">
        <v>131.12180000000001</v>
      </c>
      <c r="ED9" s="163">
        <v>131.6601</v>
      </c>
      <c r="EE9" s="163">
        <v>79.146299999999997</v>
      </c>
      <c r="EF9" s="163">
        <v>63.712600000000002</v>
      </c>
      <c r="EG9" s="163">
        <v>-26.841999999999999</v>
      </c>
      <c r="EH9" s="163">
        <v>440.18729999999999</v>
      </c>
      <c r="EI9" s="163">
        <v>314.24450000000002</v>
      </c>
      <c r="EJ9" s="164"/>
      <c r="EK9" s="163">
        <v>-24.402899999999999</v>
      </c>
      <c r="EL9" s="163">
        <v>-21.915700000000001</v>
      </c>
      <c r="EM9" s="163">
        <v>11.899800000000001</v>
      </c>
      <c r="EN9" s="163">
        <v>34.951599999999999</v>
      </c>
      <c r="EO9" s="163">
        <v>32.814999999999998</v>
      </c>
      <c r="EP9" s="163">
        <v>53.808</v>
      </c>
      <c r="EQ9" s="163">
        <v>-57.041600000000003</v>
      </c>
      <c r="ER9" s="163">
        <v>-58.162500000000001</v>
      </c>
      <c r="ES9" s="163">
        <v>-24.761800000000001</v>
      </c>
      <c r="ET9" s="164"/>
      <c r="EU9" s="163">
        <v>-25.38</v>
      </c>
      <c r="EV9" s="164"/>
      <c r="EW9" s="163">
        <v>11.957599999999999</v>
      </c>
      <c r="EX9" s="163">
        <v>17.241299999999999</v>
      </c>
      <c r="EY9" s="163">
        <v>-36.856999999999999</v>
      </c>
      <c r="EZ9" s="163">
        <v>-35.808599999999998</v>
      </c>
      <c r="FA9" s="163">
        <v>7.2081999999999997</v>
      </c>
      <c r="FB9" s="163">
        <v>-61.276899999999998</v>
      </c>
      <c r="FC9" s="163">
        <v>26.2471</v>
      </c>
      <c r="FD9" s="163">
        <v>23.7423</v>
      </c>
      <c r="FE9" s="164"/>
      <c r="FF9" s="163">
        <v>23.075600000000001</v>
      </c>
      <c r="FG9" s="163">
        <v>25.140899999999998</v>
      </c>
      <c r="FH9" s="163">
        <v>25.495200000000001</v>
      </c>
      <c r="FI9" s="163">
        <v>23.662700000000001</v>
      </c>
      <c r="FJ9" s="163">
        <v>40.859299999999998</v>
      </c>
      <c r="FK9" s="163">
        <v>40.356999999999999</v>
      </c>
      <c r="FL9" s="163">
        <v>-4.8562000000000003</v>
      </c>
      <c r="FM9" s="163">
        <v>25.949300000000001</v>
      </c>
      <c r="FN9" s="163">
        <v>25.213200000000001</v>
      </c>
      <c r="FO9" s="163">
        <v>-26.9236</v>
      </c>
      <c r="FP9" s="163">
        <v>-30.057099999999998</v>
      </c>
      <c r="FQ9" s="163">
        <v>26.332799999999999</v>
      </c>
      <c r="FR9" s="163">
        <v>-15.01</v>
      </c>
      <c r="FS9" s="163">
        <v>2.9645000000000001</v>
      </c>
      <c r="FT9" s="163">
        <v>0.92810000000000004</v>
      </c>
      <c r="FU9" s="163">
        <v>-0.97</v>
      </c>
      <c r="FV9" s="163">
        <v>17.34</v>
      </c>
      <c r="FW9" s="163">
        <v>24.1768</v>
      </c>
      <c r="FX9" s="164"/>
      <c r="FY9" s="163">
        <v>-6.3620000000000001</v>
      </c>
      <c r="FZ9" s="163">
        <v>4.4630000000000001</v>
      </c>
      <c r="GA9" s="164"/>
      <c r="GB9" s="163">
        <v>48.2</v>
      </c>
      <c r="GC9" s="163">
        <v>30.648800000000001</v>
      </c>
      <c r="GD9" s="163">
        <v>30.093900000000001</v>
      </c>
      <c r="GE9" s="163">
        <v>14.08</v>
      </c>
      <c r="GF9" s="163">
        <v>88.478899999999996</v>
      </c>
      <c r="GG9" s="163">
        <v>25</v>
      </c>
      <c r="GH9" s="163">
        <v>-19.603400000000001</v>
      </c>
      <c r="GI9" s="163">
        <v>-1.2276</v>
      </c>
      <c r="GJ9" s="163">
        <v>0</v>
      </c>
      <c r="GK9" s="163">
        <v>1.8019000000000001</v>
      </c>
      <c r="GL9" s="164"/>
      <c r="GM9" s="164"/>
      <c r="GN9" s="163">
        <v>-15.707000000000001</v>
      </c>
      <c r="GO9" s="163">
        <v>-30.414400000000001</v>
      </c>
      <c r="GP9" s="163">
        <v>19.331299999999999</v>
      </c>
      <c r="GQ9" s="163">
        <v>31.8627</v>
      </c>
      <c r="GR9" s="163">
        <v>56.927399999999999</v>
      </c>
      <c r="GS9" s="163">
        <v>57.638300000000001</v>
      </c>
      <c r="GT9" s="163">
        <v>-148.81890000000001</v>
      </c>
      <c r="GU9" s="163">
        <v>-19.673300000000001</v>
      </c>
      <c r="GV9" s="163">
        <v>37.321100000000001</v>
      </c>
      <c r="GW9" s="163">
        <v>-45.499400000000001</v>
      </c>
      <c r="GX9" s="163">
        <v>11.7445</v>
      </c>
      <c r="GY9" s="163">
        <v>7.6870000000000003</v>
      </c>
      <c r="GZ9" s="163">
        <v>7.3948999999999998</v>
      </c>
      <c r="HA9" s="163">
        <v>13.304500000000001</v>
      </c>
      <c r="HB9" s="163">
        <v>128.64019999999999</v>
      </c>
      <c r="HC9" s="163">
        <v>130.9503</v>
      </c>
      <c r="HD9" s="163">
        <v>138.69999999999999</v>
      </c>
      <c r="HE9" s="163">
        <v>-138.1019</v>
      </c>
      <c r="HF9" s="163">
        <v>-399.00479999999999</v>
      </c>
      <c r="HG9" s="163">
        <v>404.04399999999998</v>
      </c>
      <c r="HH9" s="163">
        <v>451.37040000000002</v>
      </c>
      <c r="HI9" s="163">
        <v>-124.018</v>
      </c>
      <c r="HJ9" s="163">
        <v>-122.9743</v>
      </c>
      <c r="HK9" s="163">
        <v>-61.886600000000001</v>
      </c>
      <c r="HL9" s="163">
        <v>-53.8673</v>
      </c>
      <c r="HM9" s="163">
        <v>74.923000000000002</v>
      </c>
      <c r="HN9" s="163">
        <v>72.890699999999995</v>
      </c>
      <c r="HO9" s="163">
        <v>-96.377499999999998</v>
      </c>
      <c r="HP9" s="164"/>
      <c r="HQ9" s="163">
        <v>21.756</v>
      </c>
      <c r="HR9" s="163">
        <v>21.722999999999999</v>
      </c>
      <c r="HS9" s="163">
        <v>-40.564700000000002</v>
      </c>
      <c r="HT9" s="163">
        <v>-41.352899999999998</v>
      </c>
      <c r="HU9" s="163">
        <v>123.37</v>
      </c>
      <c r="HV9" s="163">
        <v>124.28</v>
      </c>
      <c r="HW9" s="163">
        <v>9</v>
      </c>
      <c r="HX9" s="163">
        <v>9</v>
      </c>
      <c r="HY9" s="163">
        <v>21.842199999999998</v>
      </c>
      <c r="HZ9" s="163">
        <v>30</v>
      </c>
      <c r="IA9" s="163">
        <v>-247.06460000000001</v>
      </c>
      <c r="IB9" s="163">
        <v>110.12139999999999</v>
      </c>
      <c r="IC9" s="163">
        <v>110.5761</v>
      </c>
      <c r="ID9" s="163">
        <v>15.6</v>
      </c>
      <c r="IE9" s="163">
        <v>-45.6</v>
      </c>
      <c r="IF9" s="163">
        <v>-20.7</v>
      </c>
      <c r="IG9" s="163">
        <v>-20.7</v>
      </c>
      <c r="IH9" s="164"/>
      <c r="II9" s="163">
        <v>2.2835999999999999</v>
      </c>
      <c r="IJ9" s="163">
        <v>-440.63229999999999</v>
      </c>
      <c r="IK9" s="163">
        <v>-283.791</v>
      </c>
      <c r="IL9" s="163">
        <v>407.00360000000001</v>
      </c>
      <c r="IM9" s="163">
        <v>279.56830000000002</v>
      </c>
      <c r="IN9" s="163">
        <v>-15.087899999999999</v>
      </c>
      <c r="IO9" s="163">
        <v>-274.45260000000002</v>
      </c>
      <c r="IP9" s="163">
        <v>271.51029999999997</v>
      </c>
      <c r="IQ9" s="163">
        <v>-73.9268</v>
      </c>
      <c r="IR9" s="163">
        <v>-199.25110000000001</v>
      </c>
      <c r="IS9" s="163">
        <v>-265.86489999999998</v>
      </c>
      <c r="IT9" s="163">
        <v>94.707800000000006</v>
      </c>
      <c r="IU9" s="163">
        <v>94.598200000000006</v>
      </c>
      <c r="IV9" s="163">
        <v>75.0625</v>
      </c>
      <c r="IW9" s="163">
        <v>-397.53579999999999</v>
      </c>
      <c r="IX9" s="163">
        <v>204.0033</v>
      </c>
      <c r="IY9" s="163">
        <v>-195.86189999999999</v>
      </c>
      <c r="IZ9" s="163">
        <v>194.58250000000001</v>
      </c>
      <c r="JA9" s="163">
        <v>-9.0158000000000005</v>
      </c>
      <c r="JB9" s="163">
        <v>30.471</v>
      </c>
      <c r="JC9" s="163">
        <v>10.08</v>
      </c>
      <c r="JD9" s="163">
        <v>8.2449999999999992</v>
      </c>
      <c r="JE9" s="163">
        <v>8.2469999999999999</v>
      </c>
      <c r="JF9" s="163">
        <v>-10.16</v>
      </c>
      <c r="JG9" s="163">
        <v>-12.88</v>
      </c>
      <c r="JH9" s="164"/>
      <c r="JI9" s="163">
        <v>13.3043</v>
      </c>
      <c r="JJ9" s="163">
        <v>-25.282699999999998</v>
      </c>
      <c r="JK9" s="163">
        <v>-39.491900000000001</v>
      </c>
      <c r="JL9" s="163">
        <v>23.9</v>
      </c>
      <c r="JM9" s="163">
        <v>49.372</v>
      </c>
      <c r="JN9" s="163">
        <v>48.767000000000003</v>
      </c>
      <c r="JO9" s="163">
        <v>11.128</v>
      </c>
      <c r="JP9" s="163">
        <v>13.3238</v>
      </c>
      <c r="JQ9" s="163">
        <v>48.695099999999996</v>
      </c>
      <c r="JR9" s="163">
        <v>48.524900000000002</v>
      </c>
      <c r="JS9" s="163">
        <v>48.648299999999999</v>
      </c>
      <c r="JT9" s="164"/>
      <c r="JU9" s="163">
        <v>46</v>
      </c>
      <c r="JV9" s="163">
        <v>26.873899999999999</v>
      </c>
      <c r="JW9" s="163">
        <v>6.51</v>
      </c>
      <c r="JX9" s="164"/>
      <c r="JY9" s="163">
        <v>-54.796500000000002</v>
      </c>
      <c r="JZ9" s="163">
        <v>81.006399999999999</v>
      </c>
      <c r="KA9" s="163">
        <v>62.877800000000001</v>
      </c>
      <c r="KB9" s="163">
        <v>-54.366900000000001</v>
      </c>
      <c r="KC9" s="163">
        <v>-79.238100000000003</v>
      </c>
      <c r="KD9" s="163">
        <v>54.234900000000003</v>
      </c>
      <c r="KE9" s="163">
        <v>25.466899999999999</v>
      </c>
      <c r="KF9" s="163">
        <v>-54.7</v>
      </c>
      <c r="KG9" s="163">
        <v>57.2</v>
      </c>
      <c r="KH9" s="163">
        <v>51.980899999999998</v>
      </c>
      <c r="KI9" s="163">
        <v>120.5472</v>
      </c>
    </row>
    <row r="10" spans="1:295" ht="18" customHeight="1" x14ac:dyDescent="0.3">
      <c r="A10" s="162" t="s">
        <v>63</v>
      </c>
      <c r="B10" s="162" t="s">
        <v>790</v>
      </c>
      <c r="C10" s="166">
        <v>0</v>
      </c>
      <c r="D10" s="166">
        <v>14.2834</v>
      </c>
      <c r="E10" s="166">
        <v>-22.016999999999999</v>
      </c>
      <c r="F10" s="166">
        <v>-38.026200000000003</v>
      </c>
      <c r="G10" s="166">
        <v>15.2029</v>
      </c>
      <c r="H10" s="167"/>
      <c r="I10" s="166">
        <v>44.627000000000002</v>
      </c>
      <c r="J10" s="166">
        <v>-63.3491</v>
      </c>
      <c r="K10" s="166">
        <v>46.132100000000001</v>
      </c>
      <c r="L10" s="166">
        <v>23.319299999999998</v>
      </c>
      <c r="M10" s="166">
        <v>22.991099999999999</v>
      </c>
      <c r="N10" s="167"/>
      <c r="O10" s="166">
        <v>-40.573999999999998</v>
      </c>
      <c r="P10" s="166">
        <v>37.4</v>
      </c>
      <c r="Q10" s="166">
        <v>19.872</v>
      </c>
      <c r="R10" s="166">
        <v>-37.4</v>
      </c>
      <c r="S10" s="166">
        <v>15.073</v>
      </c>
      <c r="T10" s="166">
        <v>33.180799999999998</v>
      </c>
      <c r="U10" s="166">
        <v>10.1127</v>
      </c>
      <c r="V10" s="166">
        <v>10.442299999999999</v>
      </c>
      <c r="W10" s="166">
        <v>17.197700000000001</v>
      </c>
      <c r="X10" s="166">
        <v>17.083200000000001</v>
      </c>
      <c r="Y10" s="166">
        <v>6.3627000000000002</v>
      </c>
      <c r="Z10" s="166">
        <v>8.4687999999999999</v>
      </c>
      <c r="AA10" s="167"/>
      <c r="AB10" s="167"/>
      <c r="AC10" s="166">
        <v>-47.88</v>
      </c>
      <c r="AD10" s="166">
        <v>-48.06</v>
      </c>
      <c r="AE10" s="167"/>
      <c r="AF10" s="166">
        <v>-17.760000000000002</v>
      </c>
      <c r="AG10" s="166">
        <v>39.6</v>
      </c>
      <c r="AH10" s="166">
        <v>20.969000000000001</v>
      </c>
      <c r="AI10" s="166">
        <v>0.25600000000000001</v>
      </c>
      <c r="AJ10" s="168">
        <v>-50.66</v>
      </c>
      <c r="AK10" s="166">
        <v>-50.62</v>
      </c>
      <c r="AL10" s="166">
        <v>-33.770000000000003</v>
      </c>
      <c r="AM10" s="166">
        <v>50.66</v>
      </c>
      <c r="AN10" s="166">
        <v>50.39</v>
      </c>
      <c r="AO10" s="166">
        <v>17.1051</v>
      </c>
      <c r="AP10" s="166">
        <v>-0.49259999999999998</v>
      </c>
      <c r="AQ10" s="166">
        <v>56.606499999999997</v>
      </c>
      <c r="AR10" s="166">
        <v>58.421700000000001</v>
      </c>
      <c r="AS10" s="166">
        <v>30.910799999999998</v>
      </c>
      <c r="AT10" s="166">
        <v>-36.838799999999999</v>
      </c>
      <c r="AU10" s="166">
        <v>-37.672899999999998</v>
      </c>
      <c r="AV10" s="166">
        <v>10.597099999999999</v>
      </c>
      <c r="AW10" s="166">
        <v>10.1213</v>
      </c>
      <c r="AX10" s="166">
        <v>58.007599999999996</v>
      </c>
      <c r="AY10" s="166">
        <v>58.950899999999997</v>
      </c>
      <c r="AZ10" s="166">
        <v>13.2437</v>
      </c>
      <c r="BA10" s="166">
        <v>12.3378</v>
      </c>
      <c r="BB10" s="166">
        <v>-397.24180000000001</v>
      </c>
      <c r="BC10" s="166">
        <v>0.28799999999999998</v>
      </c>
      <c r="BD10" s="166">
        <v>-11.5</v>
      </c>
      <c r="BE10" s="166">
        <v>-11.7</v>
      </c>
      <c r="BF10" s="166">
        <v>43.688400000000001</v>
      </c>
      <c r="BG10" s="166">
        <v>43.074399999999997</v>
      </c>
      <c r="BH10" s="166">
        <v>-5.2289000000000003</v>
      </c>
      <c r="BI10" s="167"/>
      <c r="BJ10" s="166">
        <v>-45.780799999999999</v>
      </c>
      <c r="BK10" s="166">
        <v>6.7788000000000004</v>
      </c>
      <c r="BL10" s="166">
        <v>6.4661</v>
      </c>
      <c r="BM10" s="166">
        <v>4.5452000000000004</v>
      </c>
      <c r="BN10" s="166">
        <v>446.48570000000001</v>
      </c>
      <c r="BO10" s="166">
        <v>99.581900000000005</v>
      </c>
      <c r="BP10" s="166">
        <v>99.520799999999994</v>
      </c>
      <c r="BQ10" s="166">
        <v>-435.01080000000002</v>
      </c>
      <c r="BR10" s="166">
        <v>414.1225</v>
      </c>
      <c r="BS10" s="167"/>
      <c r="BT10" s="166">
        <v>-48.241399999999999</v>
      </c>
      <c r="BU10" s="166">
        <v>49.2958</v>
      </c>
      <c r="BV10" s="166">
        <v>81.463099999999997</v>
      </c>
      <c r="BW10" s="166">
        <v>27.88</v>
      </c>
      <c r="BX10" s="166">
        <v>24.03</v>
      </c>
      <c r="BY10" s="166">
        <v>56.63</v>
      </c>
      <c r="BZ10" s="166">
        <v>76.83</v>
      </c>
      <c r="CA10" s="166">
        <v>-39.245199999999997</v>
      </c>
      <c r="CB10" s="166">
        <v>-40.450899999999997</v>
      </c>
      <c r="CC10" s="166">
        <v>100.70650000000001</v>
      </c>
      <c r="CD10" s="166">
        <v>101.2</v>
      </c>
      <c r="CE10" s="166">
        <v>-6.6779999999999999</v>
      </c>
      <c r="CF10" s="166">
        <v>-83.861999999999995</v>
      </c>
      <c r="CG10" s="166">
        <v>-83.545199999999994</v>
      </c>
      <c r="CH10" s="166">
        <v>0.20169999999999999</v>
      </c>
      <c r="CI10" s="167"/>
      <c r="CJ10" s="167"/>
      <c r="CK10" s="167"/>
      <c r="CL10" s="166">
        <v>104.6</v>
      </c>
      <c r="CM10" s="166">
        <v>94.7</v>
      </c>
      <c r="CN10" s="166">
        <v>-14.91</v>
      </c>
      <c r="CO10" s="166">
        <v>67.975999999999999</v>
      </c>
      <c r="CP10" s="166">
        <v>65.993099999999998</v>
      </c>
      <c r="CQ10" s="166">
        <v>65.549400000000006</v>
      </c>
      <c r="CR10" s="166">
        <v>-26.638200000000001</v>
      </c>
      <c r="CS10" s="166">
        <v>-26.0474</v>
      </c>
      <c r="CT10" s="166">
        <v>45.900500000000001</v>
      </c>
      <c r="CU10" s="166">
        <v>-65.039199999999994</v>
      </c>
      <c r="CV10" s="166">
        <v>53.546199999999999</v>
      </c>
      <c r="CW10" s="166">
        <v>12.7286</v>
      </c>
      <c r="CX10" s="166">
        <v>52.24</v>
      </c>
      <c r="CY10" s="166">
        <v>28.66</v>
      </c>
      <c r="CZ10" s="166">
        <v>43.8354</v>
      </c>
      <c r="DA10" s="166">
        <v>41.606099999999998</v>
      </c>
      <c r="DB10" s="166">
        <v>-27.01</v>
      </c>
      <c r="DC10" s="166">
        <v>-6.0826000000000002</v>
      </c>
      <c r="DD10" s="167"/>
      <c r="DE10" s="167"/>
      <c r="DF10" s="166">
        <v>-91.702200000000005</v>
      </c>
      <c r="DG10" s="166">
        <v>-7.8339999999999996</v>
      </c>
      <c r="DH10" s="166">
        <v>-16.527200000000001</v>
      </c>
      <c r="DI10" s="166">
        <v>-74.400000000000006</v>
      </c>
      <c r="DJ10" s="166">
        <v>-74.400000000000006</v>
      </c>
      <c r="DK10" s="166">
        <v>23.974900000000002</v>
      </c>
      <c r="DL10" s="166">
        <v>38.680999999999997</v>
      </c>
      <c r="DM10" s="166">
        <v>43.222099999999998</v>
      </c>
      <c r="DN10" s="166">
        <v>54.5105</v>
      </c>
      <c r="DO10" s="166">
        <v>38.340000000000003</v>
      </c>
      <c r="DP10" s="166">
        <v>-4.67</v>
      </c>
      <c r="DQ10" s="166">
        <v>57.241500000000002</v>
      </c>
      <c r="DR10" s="166">
        <v>91.350200000000001</v>
      </c>
      <c r="DS10" s="166">
        <v>-26.12</v>
      </c>
      <c r="DT10" s="166">
        <v>-26.58</v>
      </c>
      <c r="DU10" s="166">
        <v>93.52</v>
      </c>
      <c r="DV10" s="166">
        <v>53.5</v>
      </c>
      <c r="DW10" s="166">
        <v>92.7273</v>
      </c>
      <c r="DX10" s="166">
        <v>87.654499999999999</v>
      </c>
      <c r="DY10" s="166">
        <v>-25.185400000000001</v>
      </c>
      <c r="DZ10" s="166">
        <v>-24.163599999999999</v>
      </c>
      <c r="EA10" s="166">
        <v>175.14529999999999</v>
      </c>
      <c r="EB10" s="166">
        <v>133.29300000000001</v>
      </c>
      <c r="EC10" s="166">
        <v>127.87649999999999</v>
      </c>
      <c r="ED10" s="166">
        <v>130.0377</v>
      </c>
      <c r="EE10" s="166">
        <v>79.993700000000004</v>
      </c>
      <c r="EF10" s="166">
        <v>64.216200000000001</v>
      </c>
      <c r="EG10" s="166">
        <v>-27.125</v>
      </c>
      <c r="EH10" s="166">
        <v>448.98989999999998</v>
      </c>
      <c r="EI10" s="166">
        <v>311.01639999999998</v>
      </c>
      <c r="EJ10" s="167"/>
      <c r="EK10" s="166">
        <v>-24.915600000000001</v>
      </c>
      <c r="EL10" s="166">
        <v>-22.694099999999999</v>
      </c>
      <c r="EM10" s="166">
        <v>10.872400000000001</v>
      </c>
      <c r="EN10" s="166">
        <v>38.430700000000002</v>
      </c>
      <c r="EO10" s="166">
        <v>35.437399999999997</v>
      </c>
      <c r="EP10" s="166">
        <v>50.735999999999997</v>
      </c>
      <c r="EQ10" s="166">
        <v>-58.686799999999998</v>
      </c>
      <c r="ER10" s="166">
        <v>-59.4163</v>
      </c>
      <c r="ES10" s="166">
        <v>-25.8369</v>
      </c>
      <c r="ET10" s="167"/>
      <c r="EU10" s="166">
        <v>-25.6</v>
      </c>
      <c r="EV10" s="167"/>
      <c r="EW10" s="166">
        <v>16.063700000000001</v>
      </c>
      <c r="EX10" s="166">
        <v>8.5142000000000007</v>
      </c>
      <c r="EY10" s="166">
        <v>-38.411299999999997</v>
      </c>
      <c r="EZ10" s="166">
        <v>-37.409100000000002</v>
      </c>
      <c r="FA10" s="166">
        <v>7.9397000000000002</v>
      </c>
      <c r="FB10" s="166">
        <v>-61.839100000000002</v>
      </c>
      <c r="FC10" s="166">
        <v>27.443999999999999</v>
      </c>
      <c r="FD10" s="166">
        <v>24.288399999999999</v>
      </c>
      <c r="FE10" s="167"/>
      <c r="FF10" s="166">
        <v>23.829699999999999</v>
      </c>
      <c r="FG10" s="166">
        <v>23.898800000000001</v>
      </c>
      <c r="FH10" s="166">
        <v>23.969000000000001</v>
      </c>
      <c r="FI10" s="166">
        <v>24.072500000000002</v>
      </c>
      <c r="FJ10" s="166">
        <v>40.691899999999997</v>
      </c>
      <c r="FK10" s="166">
        <v>40.691899999999997</v>
      </c>
      <c r="FL10" s="166">
        <v>-14.401199999999999</v>
      </c>
      <c r="FM10" s="166">
        <v>26.5413</v>
      </c>
      <c r="FN10" s="166">
        <v>25.6023</v>
      </c>
      <c r="FO10" s="166">
        <v>-34.244100000000003</v>
      </c>
      <c r="FP10" s="166">
        <v>-39.239600000000003</v>
      </c>
      <c r="FQ10" s="166">
        <v>23.9011</v>
      </c>
      <c r="FR10" s="166">
        <v>-17.64</v>
      </c>
      <c r="FS10" s="166">
        <v>2.9645000000000001</v>
      </c>
      <c r="FT10" s="166">
        <v>0.89270000000000005</v>
      </c>
      <c r="FU10" s="166">
        <v>-0.9</v>
      </c>
      <c r="FV10" s="166">
        <v>17.78</v>
      </c>
      <c r="FW10" s="166">
        <v>22.400200000000002</v>
      </c>
      <c r="FX10" s="167"/>
      <c r="FY10" s="166">
        <v>-6.4710000000000001</v>
      </c>
      <c r="FZ10" s="166">
        <v>4.468</v>
      </c>
      <c r="GA10" s="167"/>
      <c r="GB10" s="166">
        <v>46.78</v>
      </c>
      <c r="GC10" s="166">
        <v>39.2483</v>
      </c>
      <c r="GD10" s="166">
        <v>36.442300000000003</v>
      </c>
      <c r="GE10" s="166">
        <v>13.06</v>
      </c>
      <c r="GF10" s="166">
        <v>85.879499999999993</v>
      </c>
      <c r="GG10" s="166">
        <v>25.3</v>
      </c>
      <c r="GH10" s="166">
        <v>-18.998100000000001</v>
      </c>
      <c r="GI10" s="166">
        <v>-1.0185999999999999</v>
      </c>
      <c r="GJ10" s="166">
        <v>0</v>
      </c>
      <c r="GK10" s="166">
        <v>1.6803999999999999</v>
      </c>
      <c r="GL10" s="167"/>
      <c r="GM10" s="167"/>
      <c r="GN10" s="166">
        <v>-14.720700000000001</v>
      </c>
      <c r="GO10" s="166">
        <v>-29.088799999999999</v>
      </c>
      <c r="GP10" s="166">
        <v>18.2761</v>
      </c>
      <c r="GQ10" s="166">
        <v>30.453700000000001</v>
      </c>
      <c r="GR10" s="166">
        <v>57.026400000000002</v>
      </c>
      <c r="GS10" s="166">
        <v>59.6462</v>
      </c>
      <c r="GT10" s="166">
        <v>-146.05179999999999</v>
      </c>
      <c r="GU10" s="166">
        <v>-18.681100000000001</v>
      </c>
      <c r="GV10" s="166">
        <v>36.736800000000002</v>
      </c>
      <c r="GW10" s="166">
        <v>-42.868699999999997</v>
      </c>
      <c r="GX10" s="166">
        <v>11.331200000000001</v>
      </c>
      <c r="GY10" s="166">
        <v>7.0423999999999998</v>
      </c>
      <c r="GZ10" s="166">
        <v>6.7515000000000001</v>
      </c>
      <c r="HA10" s="166">
        <v>13</v>
      </c>
      <c r="HB10" s="166">
        <v>128.97309999999999</v>
      </c>
      <c r="HC10" s="166">
        <v>128.88239999999999</v>
      </c>
      <c r="HD10" s="166">
        <v>135.4</v>
      </c>
      <c r="HE10" s="166">
        <v>-134.72909999999999</v>
      </c>
      <c r="HF10" s="166">
        <v>-399.6164</v>
      </c>
      <c r="HG10" s="166">
        <v>400.97030000000001</v>
      </c>
      <c r="HH10" s="166">
        <v>436.72</v>
      </c>
      <c r="HI10" s="166">
        <v>-123.36450000000001</v>
      </c>
      <c r="HJ10" s="166">
        <v>-122.5248</v>
      </c>
      <c r="HK10" s="166">
        <v>-65.590500000000006</v>
      </c>
      <c r="HL10" s="166">
        <v>-57.6723</v>
      </c>
      <c r="HM10" s="166">
        <v>80.335099999999997</v>
      </c>
      <c r="HN10" s="166">
        <v>80.965699999999998</v>
      </c>
      <c r="HO10" s="167"/>
      <c r="HP10" s="167"/>
      <c r="HQ10" s="166">
        <v>21.0199</v>
      </c>
      <c r="HR10" s="166">
        <v>20.8551</v>
      </c>
      <c r="HS10" s="166">
        <v>-37.975200000000001</v>
      </c>
      <c r="HT10" s="166">
        <v>-36.942700000000002</v>
      </c>
      <c r="HU10" s="166">
        <v>124.3</v>
      </c>
      <c r="HV10" s="166">
        <v>122.4</v>
      </c>
      <c r="HW10" s="166">
        <v>7</v>
      </c>
      <c r="HX10" s="166">
        <v>6.5</v>
      </c>
      <c r="HY10" s="166">
        <v>21.596599999999999</v>
      </c>
      <c r="HZ10" s="166">
        <v>29.04</v>
      </c>
      <c r="IA10" s="166">
        <v>-245.7002</v>
      </c>
      <c r="IB10" s="166">
        <v>110.7594</v>
      </c>
      <c r="IC10" s="166">
        <v>110.6634</v>
      </c>
      <c r="ID10" s="166">
        <v>15.6</v>
      </c>
      <c r="IE10" s="166">
        <v>-46.2</v>
      </c>
      <c r="IF10" s="166">
        <v>-19.8</v>
      </c>
      <c r="IG10" s="166">
        <v>-19.3</v>
      </c>
      <c r="IH10" s="167"/>
      <c r="II10" s="166">
        <v>2.3938999999999999</v>
      </c>
      <c r="IJ10" s="166">
        <v>-430.06400000000002</v>
      </c>
      <c r="IK10" s="166">
        <v>-282.471</v>
      </c>
      <c r="IL10" s="166">
        <v>397.14260000000002</v>
      </c>
      <c r="IM10" s="166">
        <v>272.74450000000002</v>
      </c>
      <c r="IN10" s="166">
        <v>-13.598100000000001</v>
      </c>
      <c r="IO10" s="166">
        <v>-268.96789999999999</v>
      </c>
      <c r="IP10" s="166">
        <v>267.41829999999999</v>
      </c>
      <c r="IQ10" s="166">
        <v>-75.706199999999995</v>
      </c>
      <c r="IR10" s="166">
        <v>-193.65899999999999</v>
      </c>
      <c r="IS10" s="166">
        <v>-262.3535</v>
      </c>
      <c r="IT10" s="166">
        <v>92.406899999999993</v>
      </c>
      <c r="IU10" s="166">
        <v>91.991699999999994</v>
      </c>
      <c r="IV10" s="166">
        <v>73.307500000000005</v>
      </c>
      <c r="IW10" s="166">
        <v>-389.5702</v>
      </c>
      <c r="IX10" s="166">
        <v>197.61840000000001</v>
      </c>
      <c r="IY10" s="166">
        <v>-191.7123</v>
      </c>
      <c r="IZ10" s="166">
        <v>189.8656</v>
      </c>
      <c r="JA10" s="166">
        <v>-9.0953999999999997</v>
      </c>
      <c r="JB10" s="166">
        <v>29.881</v>
      </c>
      <c r="JC10" s="166">
        <v>10.32</v>
      </c>
      <c r="JD10" s="166">
        <v>8.3290000000000006</v>
      </c>
      <c r="JE10" s="166">
        <v>8.4220000000000006</v>
      </c>
      <c r="JF10" s="166">
        <v>-10.24</v>
      </c>
      <c r="JG10" s="166">
        <v>-13.12</v>
      </c>
      <c r="JH10" s="167"/>
      <c r="JI10" s="166">
        <v>13.9178</v>
      </c>
      <c r="JJ10" s="166">
        <v>-25.606200000000001</v>
      </c>
      <c r="JK10" s="166">
        <v>-40.987299999999998</v>
      </c>
      <c r="JL10" s="166">
        <v>24.6</v>
      </c>
      <c r="JM10" s="166">
        <v>50.938000000000002</v>
      </c>
      <c r="JN10" s="166">
        <v>49.037999999999997</v>
      </c>
      <c r="JO10" s="166">
        <v>11.1006</v>
      </c>
      <c r="JP10" s="166">
        <v>13.520099999999999</v>
      </c>
      <c r="JQ10" s="166">
        <v>53.664000000000001</v>
      </c>
      <c r="JR10" s="166">
        <v>52.221600000000002</v>
      </c>
      <c r="JS10" s="166">
        <v>52.205599999999997</v>
      </c>
      <c r="JT10" s="167"/>
      <c r="JU10" s="166">
        <v>48.5</v>
      </c>
      <c r="JV10" s="166">
        <v>24.5258</v>
      </c>
      <c r="JW10" s="166">
        <v>6.24</v>
      </c>
      <c r="JX10" s="167"/>
      <c r="JY10" s="166">
        <v>-59.302199999999999</v>
      </c>
      <c r="JZ10" s="166">
        <v>82.4285</v>
      </c>
      <c r="KA10" s="166">
        <v>66.893600000000006</v>
      </c>
      <c r="KB10" s="166">
        <v>-58.6571</v>
      </c>
      <c r="KC10" s="166">
        <v>-80.1113</v>
      </c>
      <c r="KD10" s="166">
        <v>57.0794</v>
      </c>
      <c r="KE10" s="166">
        <v>23.2121</v>
      </c>
      <c r="KF10" s="166">
        <v>-57.9</v>
      </c>
      <c r="KG10" s="166">
        <v>59.2</v>
      </c>
      <c r="KH10" s="166">
        <v>39.900199999999998</v>
      </c>
      <c r="KI10" s="166">
        <v>84.174499999999995</v>
      </c>
    </row>
    <row r="11" spans="1:295" ht="18" customHeight="1" x14ac:dyDescent="0.3">
      <c r="A11" s="162" t="s">
        <v>63</v>
      </c>
      <c r="B11" s="162" t="s">
        <v>791</v>
      </c>
      <c r="C11" s="166">
        <v>0</v>
      </c>
      <c r="D11" s="166">
        <v>13.5669</v>
      </c>
      <c r="E11" s="166">
        <v>-20.3294</v>
      </c>
      <c r="F11" s="166">
        <v>-6.7321</v>
      </c>
      <c r="G11" s="166">
        <v>14.582100000000001</v>
      </c>
      <c r="H11" s="167"/>
      <c r="I11" s="166">
        <v>42.914400000000001</v>
      </c>
      <c r="J11" s="166">
        <v>-74.793000000000006</v>
      </c>
      <c r="K11" s="166">
        <v>44.341500000000003</v>
      </c>
      <c r="L11" s="166">
        <v>22.275300000000001</v>
      </c>
      <c r="M11" s="166">
        <v>21.824999999999999</v>
      </c>
      <c r="N11" s="167"/>
      <c r="O11" s="166">
        <v>-40.689</v>
      </c>
      <c r="P11" s="166">
        <v>37.4</v>
      </c>
      <c r="Q11" s="166">
        <v>19.044</v>
      </c>
      <c r="R11" s="166">
        <v>-37.4</v>
      </c>
      <c r="S11" s="166">
        <v>14.81</v>
      </c>
      <c r="T11" s="166">
        <v>39.852800000000002</v>
      </c>
      <c r="U11" s="166">
        <v>9.9651999999999994</v>
      </c>
      <c r="V11" s="166">
        <v>9.9103999999999992</v>
      </c>
      <c r="W11" s="166">
        <v>16.749400000000001</v>
      </c>
      <c r="X11" s="166">
        <v>17.1312</v>
      </c>
      <c r="Y11" s="166">
        <v>5.6369999999999996</v>
      </c>
      <c r="Z11" s="166">
        <v>8.4880999999999993</v>
      </c>
      <c r="AA11" s="167"/>
      <c r="AB11" s="167"/>
      <c r="AC11" s="166">
        <v>-44.99</v>
      </c>
      <c r="AD11" s="166">
        <v>-45.47</v>
      </c>
      <c r="AE11" s="167"/>
      <c r="AF11" s="166">
        <v>-19.98</v>
      </c>
      <c r="AG11" s="166">
        <v>39.6</v>
      </c>
      <c r="AH11" s="166">
        <v>20.777000000000001</v>
      </c>
      <c r="AI11" s="166">
        <v>0.25800000000000001</v>
      </c>
      <c r="AJ11" s="168">
        <v>-43.69</v>
      </c>
      <c r="AK11" s="166">
        <v>-44.07</v>
      </c>
      <c r="AL11" s="166">
        <v>-42.11</v>
      </c>
      <c r="AM11" s="166">
        <v>43.69</v>
      </c>
      <c r="AN11" s="166">
        <v>43.91</v>
      </c>
      <c r="AO11" s="166">
        <v>16.539100000000001</v>
      </c>
      <c r="AP11" s="166">
        <v>-0.36149999999999999</v>
      </c>
      <c r="AQ11" s="166">
        <v>56.137599999999999</v>
      </c>
      <c r="AR11" s="166">
        <v>58.0946</v>
      </c>
      <c r="AS11" s="166">
        <v>33.942300000000003</v>
      </c>
      <c r="AT11" s="166">
        <v>-36.838799999999999</v>
      </c>
      <c r="AU11" s="166">
        <v>-37.261800000000001</v>
      </c>
      <c r="AV11" s="166">
        <v>7.1444999999999999</v>
      </c>
      <c r="AW11" s="166">
        <v>7.3226000000000004</v>
      </c>
      <c r="AX11" s="166">
        <v>60.538200000000003</v>
      </c>
      <c r="AY11" s="166">
        <v>61.118699999999997</v>
      </c>
      <c r="AZ11" s="166">
        <v>13.847099999999999</v>
      </c>
      <c r="BA11" s="166">
        <v>12.6309</v>
      </c>
      <c r="BB11" s="166">
        <v>-421.94420000000002</v>
      </c>
      <c r="BC11" s="166">
        <v>-0.43099999999999999</v>
      </c>
      <c r="BD11" s="166">
        <v>-11</v>
      </c>
      <c r="BE11" s="166">
        <v>-11</v>
      </c>
      <c r="BF11" s="166">
        <v>44.485100000000003</v>
      </c>
      <c r="BG11" s="166">
        <v>43.308799999999998</v>
      </c>
      <c r="BH11" s="166">
        <v>-4.8753000000000002</v>
      </c>
      <c r="BI11" s="167"/>
      <c r="BJ11" s="166">
        <v>-57.084400000000002</v>
      </c>
      <c r="BK11" s="166">
        <v>6.2060000000000004</v>
      </c>
      <c r="BL11" s="166">
        <v>6.7092999999999998</v>
      </c>
      <c r="BM11" s="166">
        <v>4.6386000000000003</v>
      </c>
      <c r="BN11" s="166">
        <v>474.6848</v>
      </c>
      <c r="BO11" s="166">
        <v>92.928799999999995</v>
      </c>
      <c r="BP11" s="166">
        <v>92.806799999999996</v>
      </c>
      <c r="BQ11" s="166">
        <v>-448.13240000000002</v>
      </c>
      <c r="BR11" s="166">
        <v>421.28820000000002</v>
      </c>
      <c r="BS11" s="167"/>
      <c r="BT11" s="166">
        <v>-67.123199999999997</v>
      </c>
      <c r="BU11" s="166">
        <v>69.526799999999994</v>
      </c>
      <c r="BV11" s="166">
        <v>78.369399999999999</v>
      </c>
      <c r="BW11" s="166">
        <v>27.88</v>
      </c>
      <c r="BX11" s="166">
        <v>23.9</v>
      </c>
      <c r="BY11" s="166">
        <v>54.3</v>
      </c>
      <c r="BZ11" s="166">
        <v>74.62</v>
      </c>
      <c r="CA11" s="166">
        <v>-21.428899999999999</v>
      </c>
      <c r="CB11" s="166">
        <v>-26.519300000000001</v>
      </c>
      <c r="CC11" s="166">
        <v>85.072400000000002</v>
      </c>
      <c r="CD11" s="166">
        <v>85.397000000000006</v>
      </c>
      <c r="CE11" s="166">
        <v>-6.4813000000000001</v>
      </c>
      <c r="CF11" s="166">
        <v>-83.014799999999994</v>
      </c>
      <c r="CG11" s="166">
        <v>-82.546999999999997</v>
      </c>
      <c r="CH11" s="166">
        <v>3.6446999999999998</v>
      </c>
      <c r="CI11" s="167"/>
      <c r="CJ11" s="167"/>
      <c r="CK11" s="167"/>
      <c r="CL11" s="166">
        <v>101.9</v>
      </c>
      <c r="CM11" s="166">
        <v>92</v>
      </c>
      <c r="CN11" s="166">
        <v>-14.32</v>
      </c>
      <c r="CO11" s="166">
        <v>64.836699999999993</v>
      </c>
      <c r="CP11" s="166">
        <v>62.329799999999999</v>
      </c>
      <c r="CQ11" s="166">
        <v>62.748800000000003</v>
      </c>
      <c r="CR11" s="166">
        <v>-34.278599999999997</v>
      </c>
      <c r="CS11" s="166">
        <v>-33.685299999999998</v>
      </c>
      <c r="CT11" s="166">
        <v>51.947699999999998</v>
      </c>
      <c r="CU11" s="166">
        <v>-61.234299999999998</v>
      </c>
      <c r="CV11" s="166">
        <v>59.364800000000002</v>
      </c>
      <c r="CW11" s="166">
        <v>11.804500000000001</v>
      </c>
      <c r="CX11" s="166">
        <v>49.91</v>
      </c>
      <c r="CY11" s="166">
        <v>27.33</v>
      </c>
      <c r="CZ11" s="166">
        <v>42.8979</v>
      </c>
      <c r="DA11" s="166">
        <v>40.727200000000003</v>
      </c>
      <c r="DB11" s="166">
        <v>-26.35</v>
      </c>
      <c r="DC11" s="166">
        <v>-6.0826000000000002</v>
      </c>
      <c r="DD11" s="167"/>
      <c r="DE11" s="167"/>
      <c r="DF11" s="166">
        <v>-90.822400000000002</v>
      </c>
      <c r="DG11" s="166">
        <v>-7.9379</v>
      </c>
      <c r="DH11" s="166">
        <v>-16.212599999999998</v>
      </c>
      <c r="DI11" s="166">
        <v>-69.7</v>
      </c>
      <c r="DJ11" s="166">
        <v>-71.5</v>
      </c>
      <c r="DK11" s="166">
        <v>23.183900000000001</v>
      </c>
      <c r="DL11" s="166">
        <v>36.923200000000001</v>
      </c>
      <c r="DM11" s="166">
        <v>40.873899999999999</v>
      </c>
      <c r="DN11" s="166">
        <v>52.166699999999999</v>
      </c>
      <c r="DO11" s="166">
        <v>36.33</v>
      </c>
      <c r="DP11" s="166">
        <v>-4.49</v>
      </c>
      <c r="DQ11" s="166">
        <v>55.923999999999999</v>
      </c>
      <c r="DR11" s="166">
        <v>89.955100000000002</v>
      </c>
      <c r="DS11" s="166">
        <v>-25.95</v>
      </c>
      <c r="DT11" s="166">
        <v>-26.16</v>
      </c>
      <c r="DU11" s="166">
        <v>90.38</v>
      </c>
      <c r="DV11" s="166">
        <v>50.16</v>
      </c>
      <c r="DW11" s="166">
        <v>91.2</v>
      </c>
      <c r="DX11" s="166">
        <v>89.690899999999999</v>
      </c>
      <c r="DY11" s="166">
        <v>-6.4417</v>
      </c>
      <c r="DZ11" s="166">
        <v>-7.5</v>
      </c>
      <c r="EA11" s="166">
        <v>178.09710000000001</v>
      </c>
      <c r="EB11" s="166">
        <v>135.39519999999999</v>
      </c>
      <c r="EC11" s="166">
        <v>131.88720000000001</v>
      </c>
      <c r="ED11" s="166">
        <v>131.84129999999999</v>
      </c>
      <c r="EE11" s="166">
        <v>80.603099999999998</v>
      </c>
      <c r="EF11" s="166">
        <v>65.862200000000001</v>
      </c>
      <c r="EG11" s="166">
        <v>-26.812999999999999</v>
      </c>
      <c r="EH11" s="166">
        <v>455.64010000000002</v>
      </c>
      <c r="EI11" s="166">
        <v>330.25209999999998</v>
      </c>
      <c r="EJ11" s="167"/>
      <c r="EK11" s="166">
        <v>-24.387</v>
      </c>
      <c r="EL11" s="166">
        <v>-22.156400000000001</v>
      </c>
      <c r="EM11" s="166">
        <v>9.3501999999999992</v>
      </c>
      <c r="EN11" s="166">
        <v>36.2057</v>
      </c>
      <c r="EO11" s="166">
        <v>33.756300000000003</v>
      </c>
      <c r="EP11" s="166">
        <v>50.735999999999997</v>
      </c>
      <c r="EQ11" s="166">
        <v>-54.451799999999999</v>
      </c>
      <c r="ER11" s="166">
        <v>-55.091700000000003</v>
      </c>
      <c r="ES11" s="166">
        <v>-27.9344</v>
      </c>
      <c r="ET11" s="167"/>
      <c r="EU11" s="166">
        <v>-25.76</v>
      </c>
      <c r="EV11" s="167"/>
      <c r="EW11" s="166">
        <v>15.7066</v>
      </c>
      <c r="EX11" s="166">
        <v>4.0388999999999999</v>
      </c>
      <c r="EY11" s="166">
        <v>-38.523899999999998</v>
      </c>
      <c r="EZ11" s="166">
        <v>-37.327399999999997</v>
      </c>
      <c r="FA11" s="166">
        <v>7.5556000000000001</v>
      </c>
      <c r="FB11" s="166">
        <v>-62.314900000000002</v>
      </c>
      <c r="FC11" s="166">
        <v>27.723400000000002</v>
      </c>
      <c r="FD11" s="166">
        <v>24.7376</v>
      </c>
      <c r="FE11" s="167"/>
      <c r="FF11" s="166">
        <v>24.298999999999999</v>
      </c>
      <c r="FG11" s="166">
        <v>24.046900000000001</v>
      </c>
      <c r="FH11" s="166">
        <v>23.505400000000002</v>
      </c>
      <c r="FI11" s="166">
        <v>24.132999999999999</v>
      </c>
      <c r="FJ11" s="166">
        <v>21.266999999999999</v>
      </c>
      <c r="FK11" s="166">
        <v>21.266999999999999</v>
      </c>
      <c r="FL11" s="166">
        <v>43.203699999999998</v>
      </c>
      <c r="FM11" s="166">
        <v>9.3261000000000003</v>
      </c>
      <c r="FN11" s="166">
        <v>9.2744999999999997</v>
      </c>
      <c r="FO11" s="166">
        <v>5.7638999999999996</v>
      </c>
      <c r="FP11" s="166">
        <v>0</v>
      </c>
      <c r="FQ11" s="166">
        <v>34.572699999999998</v>
      </c>
      <c r="FR11" s="166">
        <v>-11.9</v>
      </c>
      <c r="FS11" s="166">
        <v>2.9645000000000001</v>
      </c>
      <c r="FT11" s="166">
        <v>0.84140000000000004</v>
      </c>
      <c r="FU11" s="166">
        <v>-0.93</v>
      </c>
      <c r="FV11" s="166">
        <v>19.5</v>
      </c>
      <c r="FW11" s="166">
        <v>32.869999999999997</v>
      </c>
      <c r="FX11" s="167"/>
      <c r="FY11" s="166">
        <v>-6.6349999999999998</v>
      </c>
      <c r="FZ11" s="166">
        <v>4.5049999999999999</v>
      </c>
      <c r="GA11" s="166">
        <v>12.2723</v>
      </c>
      <c r="GB11" s="166">
        <v>46.01</v>
      </c>
      <c r="GC11" s="166">
        <v>-6.6176000000000004</v>
      </c>
      <c r="GD11" s="166">
        <v>-7.1616</v>
      </c>
      <c r="GE11" s="167"/>
      <c r="GF11" s="166">
        <v>79.469200000000001</v>
      </c>
      <c r="GG11" s="166">
        <v>23.4</v>
      </c>
      <c r="GH11" s="166">
        <v>-16.677600000000002</v>
      </c>
      <c r="GI11" s="166">
        <v>-0.63009999999999999</v>
      </c>
      <c r="GJ11" s="166">
        <v>0</v>
      </c>
      <c r="GK11" s="166">
        <v>1.6515</v>
      </c>
      <c r="GL11" s="167"/>
      <c r="GM11" s="167"/>
      <c r="GN11" s="166">
        <v>-14.9604</v>
      </c>
      <c r="GO11" s="166">
        <v>-25.3005</v>
      </c>
      <c r="GP11" s="166">
        <v>18.660699999999999</v>
      </c>
      <c r="GQ11" s="166">
        <v>26.0764</v>
      </c>
      <c r="GR11" s="166">
        <v>57.296500000000002</v>
      </c>
      <c r="GS11" s="166">
        <v>58.014000000000003</v>
      </c>
      <c r="GT11" s="166">
        <v>-123.52460000000001</v>
      </c>
      <c r="GU11" s="166">
        <v>-18.2379</v>
      </c>
      <c r="GV11" s="166">
        <v>33.833300000000001</v>
      </c>
      <c r="GW11" s="166">
        <v>-41.185600000000001</v>
      </c>
      <c r="GX11" s="166">
        <v>11.8887</v>
      </c>
      <c r="GY11" s="166">
        <v>6.5444000000000004</v>
      </c>
      <c r="GZ11" s="166">
        <v>6.2769000000000004</v>
      </c>
      <c r="HA11" s="166">
        <v>13.463800000000001</v>
      </c>
      <c r="HB11" s="166">
        <v>127.6568</v>
      </c>
      <c r="HC11" s="166">
        <v>128.93610000000001</v>
      </c>
      <c r="HD11" s="166">
        <v>137.5</v>
      </c>
      <c r="HE11" s="166">
        <v>-139.30170000000001</v>
      </c>
      <c r="HF11" s="166">
        <v>-398.84800000000001</v>
      </c>
      <c r="HG11" s="166">
        <v>399.41930000000002</v>
      </c>
      <c r="HH11" s="166">
        <v>443.0052</v>
      </c>
      <c r="HI11" s="166">
        <v>-123.6074</v>
      </c>
      <c r="HJ11" s="166">
        <v>-121.1345</v>
      </c>
      <c r="HK11" s="166">
        <v>-63.786200000000001</v>
      </c>
      <c r="HL11" s="166">
        <v>-56.693899999999999</v>
      </c>
      <c r="HM11" s="166">
        <v>82.308700000000002</v>
      </c>
      <c r="HN11" s="166">
        <v>80.998000000000005</v>
      </c>
      <c r="HO11" s="167"/>
      <c r="HP11" s="167"/>
      <c r="HQ11" s="166">
        <v>21.745000000000001</v>
      </c>
      <c r="HR11" s="166">
        <v>21.5473</v>
      </c>
      <c r="HS11" s="166">
        <v>-32.7575</v>
      </c>
      <c r="HT11" s="166">
        <v>-32.6845</v>
      </c>
      <c r="HU11" s="166">
        <v>125.96</v>
      </c>
      <c r="HV11" s="166">
        <v>125.17</v>
      </c>
      <c r="HW11" s="166">
        <v>7</v>
      </c>
      <c r="HX11" s="166">
        <v>8</v>
      </c>
      <c r="HY11" s="166">
        <v>21.699100000000001</v>
      </c>
      <c r="HZ11" s="166">
        <v>28.96</v>
      </c>
      <c r="IA11" s="166">
        <v>-243.62379999999999</v>
      </c>
      <c r="IB11" s="166">
        <v>109.5639</v>
      </c>
      <c r="IC11" s="166">
        <v>108.47320000000001</v>
      </c>
      <c r="ID11" s="166">
        <v>15.1</v>
      </c>
      <c r="IE11" s="166">
        <v>-49.6</v>
      </c>
      <c r="IF11" s="166">
        <v>-19.899999999999999</v>
      </c>
      <c r="IG11" s="166">
        <v>-19.899999999999999</v>
      </c>
      <c r="IH11" s="167"/>
      <c r="II11" s="166">
        <v>2.3723000000000001</v>
      </c>
      <c r="IJ11" s="166">
        <v>-434.58069999999998</v>
      </c>
      <c r="IK11" s="166">
        <v>-295.35539999999997</v>
      </c>
      <c r="IL11" s="166">
        <v>405.47879999999998</v>
      </c>
      <c r="IM11" s="166">
        <v>269.19589999999999</v>
      </c>
      <c r="IN11" s="166">
        <v>-18.1691</v>
      </c>
      <c r="IO11" s="166">
        <v>-270.55700000000002</v>
      </c>
      <c r="IP11" s="166">
        <v>269.76940000000002</v>
      </c>
      <c r="IQ11" s="166">
        <v>-71.092399999999998</v>
      </c>
      <c r="IR11" s="166">
        <v>-195.53</v>
      </c>
      <c r="IS11" s="166">
        <v>-263.40800000000002</v>
      </c>
      <c r="IT11" s="166">
        <v>94.743899999999996</v>
      </c>
      <c r="IU11" s="166">
        <v>93.549400000000006</v>
      </c>
      <c r="IV11" s="166">
        <v>69.938900000000004</v>
      </c>
      <c r="IW11" s="166">
        <v>-394.2921</v>
      </c>
      <c r="IX11" s="166">
        <v>201.86580000000001</v>
      </c>
      <c r="IY11" s="166">
        <v>-190.86840000000001</v>
      </c>
      <c r="IZ11" s="166">
        <v>194.09200000000001</v>
      </c>
      <c r="JA11" s="166">
        <v>-8.2248000000000001</v>
      </c>
      <c r="JB11" s="166">
        <v>30.338999999999999</v>
      </c>
      <c r="JC11" s="166">
        <v>10.32</v>
      </c>
      <c r="JD11" s="166">
        <v>8.5</v>
      </c>
      <c r="JE11" s="166">
        <v>8.5090000000000003</v>
      </c>
      <c r="JF11" s="166">
        <v>-11.12</v>
      </c>
      <c r="JG11" s="166">
        <v>-12.16</v>
      </c>
      <c r="JH11" s="167"/>
      <c r="JI11" s="166">
        <v>12.745900000000001</v>
      </c>
      <c r="JJ11" s="166">
        <v>-25.047699999999999</v>
      </c>
      <c r="JK11" s="166">
        <v>-41.075800000000001</v>
      </c>
      <c r="JL11" s="166">
        <v>25.9</v>
      </c>
      <c r="JM11" s="166">
        <v>50.189</v>
      </c>
      <c r="JN11" s="166">
        <v>49.433</v>
      </c>
      <c r="JO11" s="166">
        <v>11.1084</v>
      </c>
      <c r="JP11" s="166">
        <v>13.357699999999999</v>
      </c>
      <c r="JQ11" s="166">
        <v>51.510899999999999</v>
      </c>
      <c r="JR11" s="166">
        <v>52.582700000000003</v>
      </c>
      <c r="JS11" s="166">
        <v>53.353499999999997</v>
      </c>
      <c r="JT11" s="167"/>
      <c r="JU11" s="166">
        <v>48.7</v>
      </c>
      <c r="JV11" s="166">
        <v>23.398099999999999</v>
      </c>
      <c r="JW11" s="166">
        <v>5.96</v>
      </c>
      <c r="JX11" s="167"/>
      <c r="JY11" s="166">
        <v>-57.843899999999998</v>
      </c>
      <c r="JZ11" s="166">
        <v>81.147400000000005</v>
      </c>
      <c r="KA11" s="166">
        <v>65.443899999999999</v>
      </c>
      <c r="KB11" s="166">
        <v>-57.688499999999998</v>
      </c>
      <c r="KC11" s="166">
        <v>-79.988</v>
      </c>
      <c r="KD11" s="166">
        <v>56.344099999999997</v>
      </c>
      <c r="KE11" s="166">
        <v>23.213100000000001</v>
      </c>
      <c r="KF11" s="166">
        <v>-58.5</v>
      </c>
      <c r="KG11" s="166">
        <v>58.6</v>
      </c>
      <c r="KH11" s="166">
        <v>43.966900000000003</v>
      </c>
      <c r="KI11" s="166">
        <v>65.236199999999997</v>
      </c>
    </row>
    <row r="12" spans="1:295" ht="18" customHeight="1" x14ac:dyDescent="0.3">
      <c r="A12" s="162" t="s">
        <v>63</v>
      </c>
      <c r="B12" s="162" t="s">
        <v>792</v>
      </c>
      <c r="C12" s="166">
        <v>0</v>
      </c>
      <c r="D12" s="166">
        <v>13.541</v>
      </c>
      <c r="E12" s="166">
        <v>-19.814</v>
      </c>
      <c r="F12" s="166">
        <v>8.1056000000000008</v>
      </c>
      <c r="G12" s="166">
        <v>15.2324</v>
      </c>
      <c r="H12" s="167"/>
      <c r="I12" s="166">
        <v>42.273800000000001</v>
      </c>
      <c r="J12" s="166">
        <v>-79.918300000000002</v>
      </c>
      <c r="K12" s="166">
        <v>43.540300000000002</v>
      </c>
      <c r="L12" s="166">
        <v>21.865300000000001</v>
      </c>
      <c r="M12" s="166">
        <v>21.343900000000001</v>
      </c>
      <c r="N12" s="167"/>
      <c r="O12" s="166">
        <v>-39.106999999999999</v>
      </c>
      <c r="P12" s="166">
        <v>35.200000000000003</v>
      </c>
      <c r="Q12" s="166">
        <v>18.216000000000001</v>
      </c>
      <c r="R12" s="166">
        <v>-35.200000000000003</v>
      </c>
      <c r="S12" s="166">
        <v>15.1983</v>
      </c>
      <c r="T12" s="166">
        <v>44.251600000000003</v>
      </c>
      <c r="U12" s="166">
        <v>8.4960000000000004</v>
      </c>
      <c r="V12" s="166">
        <v>8.1601999999999997</v>
      </c>
      <c r="W12" s="166">
        <v>14.6899</v>
      </c>
      <c r="X12" s="166">
        <v>17.0382</v>
      </c>
      <c r="Y12" s="166">
        <v>6.2447999999999997</v>
      </c>
      <c r="Z12" s="166">
        <v>3.8793000000000002</v>
      </c>
      <c r="AA12" s="167"/>
      <c r="AB12" s="167"/>
      <c r="AC12" s="166">
        <v>-44.23</v>
      </c>
      <c r="AD12" s="166">
        <v>-44.71</v>
      </c>
      <c r="AE12" s="167"/>
      <c r="AF12" s="166">
        <v>-17.760000000000002</v>
      </c>
      <c r="AG12" s="166">
        <v>37.4</v>
      </c>
      <c r="AH12" s="166">
        <v>20.675999999999998</v>
      </c>
      <c r="AI12" s="166">
        <v>0.25600000000000001</v>
      </c>
      <c r="AJ12" s="168">
        <v>-45.72</v>
      </c>
      <c r="AK12" s="166">
        <v>-45.34</v>
      </c>
      <c r="AL12" s="166">
        <v>-38.06</v>
      </c>
      <c r="AM12" s="166">
        <v>45.72</v>
      </c>
      <c r="AN12" s="166">
        <v>47.18</v>
      </c>
      <c r="AO12" s="166">
        <v>15.969099999999999</v>
      </c>
      <c r="AP12" s="166">
        <v>-0.33310000000000001</v>
      </c>
      <c r="AQ12" s="166">
        <v>55.136000000000003</v>
      </c>
      <c r="AR12" s="166">
        <v>56.2973</v>
      </c>
      <c r="AS12" s="166">
        <v>33.675800000000002</v>
      </c>
      <c r="AT12" s="166">
        <v>-39.518000000000001</v>
      </c>
      <c r="AU12" s="166">
        <v>-38.631</v>
      </c>
      <c r="AV12" s="166">
        <v>22.769600000000001</v>
      </c>
      <c r="AW12" s="166">
        <v>24.293900000000001</v>
      </c>
      <c r="AX12" s="166">
        <v>58.271099999999997</v>
      </c>
      <c r="AY12" s="166">
        <v>58.25</v>
      </c>
      <c r="AZ12" s="166">
        <v>18.902799999999999</v>
      </c>
      <c r="BA12" s="166">
        <v>16.683900000000001</v>
      </c>
      <c r="BB12" s="166">
        <v>-445.09100000000001</v>
      </c>
      <c r="BC12" s="166">
        <v>-0.93569999999999998</v>
      </c>
      <c r="BD12" s="166">
        <v>-11</v>
      </c>
      <c r="BE12" s="166">
        <v>-11.1</v>
      </c>
      <c r="BF12" s="166">
        <v>45.735900000000001</v>
      </c>
      <c r="BG12" s="166">
        <v>45.840600000000002</v>
      </c>
      <c r="BH12" s="166">
        <v>-4.4874999999999998</v>
      </c>
      <c r="BI12" s="167"/>
      <c r="BJ12" s="166">
        <v>-60.037500000000001</v>
      </c>
      <c r="BK12" s="166">
        <v>4.76</v>
      </c>
      <c r="BL12" s="166">
        <v>6.2602000000000002</v>
      </c>
      <c r="BM12" s="166">
        <v>4.3540999999999999</v>
      </c>
      <c r="BN12" s="166">
        <v>496.71910000000003</v>
      </c>
      <c r="BO12" s="166">
        <v>91.860699999999994</v>
      </c>
      <c r="BP12" s="166">
        <v>91.738600000000005</v>
      </c>
      <c r="BQ12" s="166">
        <v>-450.67039999999997</v>
      </c>
      <c r="BR12" s="166">
        <v>423.43950000000001</v>
      </c>
      <c r="BS12" s="167"/>
      <c r="BT12" s="166">
        <v>-57.411499999999997</v>
      </c>
      <c r="BU12" s="166">
        <v>58.371299999999998</v>
      </c>
      <c r="BV12" s="166">
        <v>76.273700000000005</v>
      </c>
      <c r="BW12" s="166">
        <v>27.23</v>
      </c>
      <c r="BX12" s="166">
        <v>22.93</v>
      </c>
      <c r="BY12" s="166">
        <v>52.63</v>
      </c>
      <c r="BZ12" s="166">
        <v>73.86</v>
      </c>
      <c r="CA12" s="166">
        <v>-21.696899999999999</v>
      </c>
      <c r="CB12" s="166">
        <v>-23.170400000000001</v>
      </c>
      <c r="CC12" s="166">
        <v>84.724199999999996</v>
      </c>
      <c r="CD12" s="166">
        <v>85.650199999999998</v>
      </c>
      <c r="CE12" s="166">
        <v>-6.4560000000000004</v>
      </c>
      <c r="CF12" s="166">
        <v>-79.260999999999996</v>
      </c>
      <c r="CG12" s="166">
        <v>-79.707300000000004</v>
      </c>
      <c r="CH12" s="166">
        <v>1.3331999999999999</v>
      </c>
      <c r="CI12" s="167"/>
      <c r="CJ12" s="167"/>
      <c r="CK12" s="167"/>
      <c r="CL12" s="166">
        <v>99.6</v>
      </c>
      <c r="CM12" s="166">
        <v>89.7</v>
      </c>
      <c r="CN12" s="166">
        <v>-13.93</v>
      </c>
      <c r="CO12" s="166">
        <v>63.460500000000003</v>
      </c>
      <c r="CP12" s="166">
        <v>62.365099999999998</v>
      </c>
      <c r="CQ12" s="166">
        <v>62.205399999999997</v>
      </c>
      <c r="CR12" s="166">
        <v>-38.502600000000001</v>
      </c>
      <c r="CS12" s="166">
        <v>-36.594000000000001</v>
      </c>
      <c r="CT12" s="166">
        <v>57.1492</v>
      </c>
      <c r="CU12" s="166">
        <v>-64.113799999999998</v>
      </c>
      <c r="CV12" s="166">
        <v>64.062600000000003</v>
      </c>
      <c r="CW12" s="166">
        <v>12.1351</v>
      </c>
      <c r="CX12" s="166">
        <v>48.47</v>
      </c>
      <c r="CY12" s="166">
        <v>27.12</v>
      </c>
      <c r="CZ12" s="166">
        <v>41.491700000000002</v>
      </c>
      <c r="DA12" s="166">
        <v>38.9694</v>
      </c>
      <c r="DB12" s="166">
        <v>-25.65</v>
      </c>
      <c r="DC12" s="166">
        <v>-6.0826000000000002</v>
      </c>
      <c r="DD12" s="167"/>
      <c r="DE12" s="167"/>
      <c r="DF12" s="166">
        <v>-93.798400000000001</v>
      </c>
      <c r="DG12" s="166">
        <v>-7.7038000000000002</v>
      </c>
      <c r="DH12" s="166">
        <v>-15.747400000000001</v>
      </c>
      <c r="DI12" s="166">
        <v>-67.400000000000006</v>
      </c>
      <c r="DJ12" s="166">
        <v>-66.8</v>
      </c>
      <c r="DK12" s="166">
        <v>22.9312</v>
      </c>
      <c r="DL12" s="166">
        <v>35.751300000000001</v>
      </c>
      <c r="DM12" s="166">
        <v>38.9953</v>
      </c>
      <c r="DN12" s="166">
        <v>50.408900000000003</v>
      </c>
      <c r="DO12" s="166">
        <v>35.21</v>
      </c>
      <c r="DP12" s="166">
        <v>-4.12</v>
      </c>
      <c r="DQ12" s="166">
        <v>55.923999999999999</v>
      </c>
      <c r="DR12" s="166">
        <v>92.700299999999999</v>
      </c>
      <c r="DS12" s="166">
        <v>-25.71</v>
      </c>
      <c r="DT12" s="166">
        <v>-26.21</v>
      </c>
      <c r="DU12" s="166">
        <v>88.19</v>
      </c>
      <c r="DV12" s="166">
        <v>49.09</v>
      </c>
      <c r="DW12" s="166">
        <v>93.890900000000002</v>
      </c>
      <c r="DX12" s="166">
        <v>91.927300000000002</v>
      </c>
      <c r="DY12" s="166">
        <v>-4.8215000000000003</v>
      </c>
      <c r="DZ12" s="166">
        <v>-5.3635999999999999</v>
      </c>
      <c r="EA12" s="167"/>
      <c r="EB12" s="166">
        <v>136.99340000000001</v>
      </c>
      <c r="EC12" s="166">
        <v>130.53870000000001</v>
      </c>
      <c r="ED12" s="166">
        <v>133.64269999999999</v>
      </c>
      <c r="EE12" s="166">
        <v>80.1678</v>
      </c>
      <c r="EF12" s="166">
        <v>64.905100000000004</v>
      </c>
      <c r="EG12" s="166">
        <v>-26.785</v>
      </c>
      <c r="EH12" s="166">
        <v>459.91149999999999</v>
      </c>
      <c r="EI12" s="166">
        <v>313.77370000000002</v>
      </c>
      <c r="EJ12" s="167"/>
      <c r="EK12" s="166">
        <v>-24.1889</v>
      </c>
      <c r="EL12" s="166">
        <v>-22.018599999999999</v>
      </c>
      <c r="EM12" s="166">
        <v>9.7485999999999997</v>
      </c>
      <c r="EN12" s="166">
        <v>34.335599999999999</v>
      </c>
      <c r="EO12" s="166">
        <v>32.131700000000002</v>
      </c>
      <c r="EP12" s="166">
        <v>55.344000000000001</v>
      </c>
      <c r="EQ12" s="166">
        <v>-54.506599999999999</v>
      </c>
      <c r="ER12" s="166">
        <v>-55.154699999999998</v>
      </c>
      <c r="ES12" s="166">
        <v>-27.361799999999999</v>
      </c>
      <c r="ET12" s="167"/>
      <c r="EU12" s="166">
        <v>-26.52</v>
      </c>
      <c r="EV12" s="167"/>
      <c r="EW12" s="166">
        <v>15.684200000000001</v>
      </c>
      <c r="EX12" s="166">
        <v>1.9435</v>
      </c>
      <c r="EY12" s="166">
        <v>-37.586199999999998</v>
      </c>
      <c r="EZ12" s="166">
        <v>-37.290399999999998</v>
      </c>
      <c r="FA12" s="166">
        <v>7.4573</v>
      </c>
      <c r="FB12" s="166">
        <v>-62.341900000000003</v>
      </c>
      <c r="FC12" s="166">
        <v>27.201499999999999</v>
      </c>
      <c r="FD12" s="166">
        <v>24.494900000000001</v>
      </c>
      <c r="FE12" s="167"/>
      <c r="FF12" s="166">
        <v>23.3522</v>
      </c>
      <c r="FG12" s="166">
        <v>24.029199999999999</v>
      </c>
      <c r="FH12" s="166">
        <v>23.967500000000001</v>
      </c>
      <c r="FI12" s="166">
        <v>23.1248</v>
      </c>
      <c r="FJ12" s="166">
        <v>20.597100000000001</v>
      </c>
      <c r="FK12" s="166">
        <v>20.764600000000002</v>
      </c>
      <c r="FL12" s="166">
        <v>48.5623</v>
      </c>
      <c r="FM12" s="166">
        <v>7.2680999999999996</v>
      </c>
      <c r="FN12" s="166">
        <v>7.4543999999999997</v>
      </c>
      <c r="FO12" s="166">
        <v>17.287800000000001</v>
      </c>
      <c r="FP12" s="166">
        <v>18.0349</v>
      </c>
      <c r="FQ12" s="166">
        <v>31.642900000000001</v>
      </c>
      <c r="FR12" s="166">
        <v>-10.66</v>
      </c>
      <c r="FS12" s="166">
        <v>2.9645000000000001</v>
      </c>
      <c r="FT12" s="166">
        <v>0.81089999999999995</v>
      </c>
      <c r="FU12" s="166">
        <v>-0.96</v>
      </c>
      <c r="FV12" s="166">
        <v>17.899999999999999</v>
      </c>
      <c r="FW12" s="166">
        <v>30.637</v>
      </c>
      <c r="FX12" s="167"/>
      <c r="FY12" s="166">
        <v>-6.7949999999999999</v>
      </c>
      <c r="FZ12" s="166">
        <v>4.423</v>
      </c>
      <c r="GA12" s="167"/>
      <c r="GB12" s="166">
        <v>43.42</v>
      </c>
      <c r="GC12" s="166">
        <v>-17.1858</v>
      </c>
      <c r="GD12" s="166">
        <v>-16.891400000000001</v>
      </c>
      <c r="GE12" s="166">
        <v>14.09</v>
      </c>
      <c r="GF12" s="166">
        <v>77.834500000000006</v>
      </c>
      <c r="GG12" s="166">
        <v>23.3</v>
      </c>
      <c r="GH12" s="166">
        <v>-16.568100000000001</v>
      </c>
      <c r="GI12" s="166">
        <v>-0.2833</v>
      </c>
      <c r="GJ12" s="167"/>
      <c r="GK12" s="166">
        <v>1.591</v>
      </c>
      <c r="GL12" s="167"/>
      <c r="GM12" s="167"/>
      <c r="GN12" s="166">
        <v>-14.2577</v>
      </c>
      <c r="GO12" s="166">
        <v>-24.623200000000001</v>
      </c>
      <c r="GP12" s="166">
        <v>19.529699999999998</v>
      </c>
      <c r="GQ12" s="166">
        <v>25.5824</v>
      </c>
      <c r="GR12" s="166">
        <v>58.298200000000001</v>
      </c>
      <c r="GS12" s="166">
        <v>59.741300000000003</v>
      </c>
      <c r="GT12" s="166">
        <v>-124.6824</v>
      </c>
      <c r="GU12" s="166">
        <v>-17.413499999999999</v>
      </c>
      <c r="GV12" s="166">
        <v>33.116300000000003</v>
      </c>
      <c r="GW12" s="166">
        <v>-38.4895</v>
      </c>
      <c r="GX12" s="166">
        <v>12.7227</v>
      </c>
      <c r="GY12" s="166">
        <v>6.2026000000000003</v>
      </c>
      <c r="GZ12" s="166">
        <v>5.9183000000000003</v>
      </c>
      <c r="HA12" s="166">
        <v>14</v>
      </c>
      <c r="HB12" s="166">
        <v>123.2137</v>
      </c>
      <c r="HC12" s="166">
        <v>123.3699</v>
      </c>
      <c r="HD12" s="166">
        <v>127.8</v>
      </c>
      <c r="HE12" s="166">
        <v>-128.7715</v>
      </c>
      <c r="HF12" s="166">
        <v>-384.1404</v>
      </c>
      <c r="HG12" s="166">
        <v>386.3254</v>
      </c>
      <c r="HH12" s="166">
        <v>428.00830000000002</v>
      </c>
      <c r="HI12" s="166">
        <v>-120.16249999999999</v>
      </c>
      <c r="HJ12" s="166">
        <v>-118.4187</v>
      </c>
      <c r="HK12" s="166">
        <v>-65.774000000000001</v>
      </c>
      <c r="HL12" s="166">
        <v>-58.622300000000003</v>
      </c>
      <c r="HM12" s="166">
        <v>73.766000000000005</v>
      </c>
      <c r="HN12" s="166">
        <v>74.944800000000001</v>
      </c>
      <c r="HO12" s="166">
        <v>-86.140199999999993</v>
      </c>
      <c r="HP12" s="166">
        <v>-88.665999999999997</v>
      </c>
      <c r="HQ12" s="166">
        <v>20.053100000000001</v>
      </c>
      <c r="HR12" s="166">
        <v>19.185199999999998</v>
      </c>
      <c r="HS12" s="166">
        <v>-31.6556</v>
      </c>
      <c r="HT12" s="166">
        <v>-31.770199999999999</v>
      </c>
      <c r="HU12" s="166">
        <v>126.22</v>
      </c>
      <c r="HV12" s="166">
        <v>125.06</v>
      </c>
      <c r="HW12" s="166">
        <v>7.3</v>
      </c>
      <c r="HX12" s="166">
        <v>8.6</v>
      </c>
      <c r="HY12" s="166">
        <v>21.720500000000001</v>
      </c>
      <c r="HZ12" s="166">
        <v>29.6</v>
      </c>
      <c r="IA12" s="166">
        <v>-235.83590000000001</v>
      </c>
      <c r="IB12" s="166">
        <v>105.1328</v>
      </c>
      <c r="IC12" s="166">
        <v>105.0453</v>
      </c>
      <c r="ID12" s="167"/>
      <c r="IE12" s="166">
        <v>-49</v>
      </c>
      <c r="IF12" s="166">
        <v>-19</v>
      </c>
      <c r="IG12" s="166">
        <v>-18.2</v>
      </c>
      <c r="IH12" s="167"/>
      <c r="II12" s="166">
        <v>2.2248999999999999</v>
      </c>
      <c r="IJ12" s="166">
        <v>-417.0634</v>
      </c>
      <c r="IK12" s="166">
        <v>-282.15539999999999</v>
      </c>
      <c r="IL12" s="166">
        <v>394.26560000000001</v>
      </c>
      <c r="IM12" s="166">
        <v>264.92860000000002</v>
      </c>
      <c r="IN12" s="166">
        <v>-17.520099999999999</v>
      </c>
      <c r="IO12" s="166">
        <v>-256.40769999999998</v>
      </c>
      <c r="IP12" s="166">
        <v>258.64600000000002</v>
      </c>
      <c r="IQ12" s="166">
        <v>-64.913799999999995</v>
      </c>
      <c r="IR12" s="166">
        <v>-191.5376</v>
      </c>
      <c r="IS12" s="166">
        <v>-256.04770000000002</v>
      </c>
      <c r="IT12" s="166">
        <v>94.222099999999998</v>
      </c>
      <c r="IU12" s="166">
        <v>93.557199999999995</v>
      </c>
      <c r="IV12" s="166">
        <v>66.777500000000003</v>
      </c>
      <c r="IW12" s="166">
        <v>-377.72809999999998</v>
      </c>
      <c r="IX12" s="166">
        <v>195.76509999999999</v>
      </c>
      <c r="IY12" s="166">
        <v>-186.01660000000001</v>
      </c>
      <c r="IZ12" s="166">
        <v>187.13380000000001</v>
      </c>
      <c r="JA12" s="166">
        <v>-8.3841000000000001</v>
      </c>
      <c r="JB12" s="166">
        <v>30.305</v>
      </c>
      <c r="JC12" s="166">
        <v>11.2</v>
      </c>
      <c r="JD12" s="167"/>
      <c r="JE12" s="167"/>
      <c r="JF12" s="166">
        <v>-10.96</v>
      </c>
      <c r="JG12" s="166">
        <v>-13.12</v>
      </c>
      <c r="JH12" s="167"/>
      <c r="JI12" s="166">
        <v>12.8649</v>
      </c>
      <c r="JJ12" s="166">
        <v>-25.575600000000001</v>
      </c>
      <c r="JK12" s="166">
        <v>-42.128599999999999</v>
      </c>
      <c r="JL12" s="166">
        <v>28</v>
      </c>
      <c r="JM12" s="166">
        <v>49.262999999999998</v>
      </c>
      <c r="JN12" s="166">
        <v>51.609000000000002</v>
      </c>
      <c r="JO12" s="166">
        <v>11.1096</v>
      </c>
      <c r="JP12" s="167"/>
      <c r="JQ12" s="166">
        <v>47.884900000000002</v>
      </c>
      <c r="JR12" s="166">
        <v>48.068399999999997</v>
      </c>
      <c r="JS12" s="166">
        <v>47.889000000000003</v>
      </c>
      <c r="JT12" s="167"/>
      <c r="JU12" s="166">
        <v>49.7</v>
      </c>
      <c r="JV12" s="166">
        <v>23.319099999999999</v>
      </c>
      <c r="JW12" s="166">
        <v>5.8</v>
      </c>
      <c r="JX12" s="167"/>
      <c r="JY12" s="166">
        <v>-60.2256</v>
      </c>
      <c r="JZ12" s="166">
        <v>82.972399999999993</v>
      </c>
      <c r="KA12" s="166">
        <v>67.947800000000001</v>
      </c>
      <c r="KB12" s="166">
        <v>-58.913400000000003</v>
      </c>
      <c r="KC12" s="166">
        <v>-82.162000000000006</v>
      </c>
      <c r="KD12" s="166">
        <v>58.421900000000001</v>
      </c>
      <c r="KE12" s="166">
        <v>22.264399999999998</v>
      </c>
      <c r="KF12" s="166">
        <v>-59.2</v>
      </c>
      <c r="KG12" s="166">
        <v>59.6</v>
      </c>
      <c r="KH12" s="166">
        <v>41.542200000000001</v>
      </c>
      <c r="KI12" s="166">
        <v>65.404899999999998</v>
      </c>
    </row>
    <row r="13" spans="1:295" ht="18" customHeight="1" x14ac:dyDescent="0.3">
      <c r="A13" s="162" t="s">
        <v>63</v>
      </c>
      <c r="B13" s="162" t="s">
        <v>793</v>
      </c>
      <c r="C13" s="166">
        <v>0</v>
      </c>
      <c r="D13" s="166">
        <v>13.3703</v>
      </c>
      <c r="E13" s="166">
        <v>-19.2822</v>
      </c>
      <c r="F13" s="166">
        <v>8.0808</v>
      </c>
      <c r="G13" s="166">
        <v>14.6235</v>
      </c>
      <c r="H13" s="167"/>
      <c r="I13" s="166">
        <v>41.205500000000001</v>
      </c>
      <c r="J13" s="166">
        <v>-76.869100000000003</v>
      </c>
      <c r="K13" s="166">
        <v>42.110700000000001</v>
      </c>
      <c r="L13" s="166">
        <v>21.331299999999999</v>
      </c>
      <c r="M13" s="166">
        <v>21.185400000000001</v>
      </c>
      <c r="N13" s="167"/>
      <c r="O13" s="166">
        <v>-36.664999999999999</v>
      </c>
      <c r="P13" s="166">
        <v>33</v>
      </c>
      <c r="Q13" s="166">
        <v>17.388000000000002</v>
      </c>
      <c r="R13" s="166">
        <v>-33</v>
      </c>
      <c r="S13" s="166">
        <v>13.9687</v>
      </c>
      <c r="T13" s="166">
        <v>42.878599999999999</v>
      </c>
      <c r="U13" s="166">
        <v>8.5175999999999998</v>
      </c>
      <c r="V13" s="166">
        <v>8.6887000000000008</v>
      </c>
      <c r="W13" s="166">
        <v>14.1099</v>
      </c>
      <c r="X13" s="166">
        <v>16.405999999999999</v>
      </c>
      <c r="Y13" s="166">
        <v>6.2545000000000002</v>
      </c>
      <c r="Z13" s="166">
        <v>3.9742999999999999</v>
      </c>
      <c r="AA13" s="167"/>
      <c r="AB13" s="167"/>
      <c r="AC13" s="166">
        <v>-45.14</v>
      </c>
      <c r="AD13" s="166">
        <v>-45.29</v>
      </c>
      <c r="AE13" s="167"/>
      <c r="AF13" s="166">
        <v>-17.760000000000002</v>
      </c>
      <c r="AG13" s="166">
        <v>35.200000000000003</v>
      </c>
      <c r="AH13" s="166">
        <v>20.803999999999998</v>
      </c>
      <c r="AI13" s="166">
        <v>0.254</v>
      </c>
      <c r="AJ13" s="168">
        <v>-47.95</v>
      </c>
      <c r="AK13" s="166">
        <v>-48.31</v>
      </c>
      <c r="AL13" s="166">
        <v>-34.5</v>
      </c>
      <c r="AM13" s="166">
        <v>47.95</v>
      </c>
      <c r="AN13" s="166">
        <v>49.27</v>
      </c>
      <c r="AO13" s="166">
        <v>15.9854</v>
      </c>
      <c r="AP13" s="166">
        <v>8.0799999999999997E-2</v>
      </c>
      <c r="AQ13" s="166">
        <v>54.2607</v>
      </c>
      <c r="AR13" s="166">
        <v>56.341099999999997</v>
      </c>
      <c r="AS13" s="166">
        <v>31.6191</v>
      </c>
      <c r="AT13" s="166">
        <v>-39.116100000000003</v>
      </c>
      <c r="AU13" s="166">
        <v>-40.1905</v>
      </c>
      <c r="AV13" s="166">
        <v>24.326599999999999</v>
      </c>
      <c r="AW13" s="166">
        <v>28.025700000000001</v>
      </c>
      <c r="AX13" s="166">
        <v>57.319499999999998</v>
      </c>
      <c r="AY13" s="166">
        <v>57.4437</v>
      </c>
      <c r="AZ13" s="166">
        <v>29.528300000000002</v>
      </c>
      <c r="BA13" s="166">
        <v>28.354800000000001</v>
      </c>
      <c r="BB13" s="166">
        <v>-431.11689999999999</v>
      </c>
      <c r="BC13" s="166">
        <v>-0.27829999999999999</v>
      </c>
      <c r="BD13" s="166">
        <v>-11.1</v>
      </c>
      <c r="BE13" s="166">
        <v>-11.2</v>
      </c>
      <c r="BF13" s="166">
        <v>48.061100000000003</v>
      </c>
      <c r="BG13" s="166">
        <v>47.202100000000002</v>
      </c>
      <c r="BH13" s="166">
        <v>-4.3929</v>
      </c>
      <c r="BI13" s="167"/>
      <c r="BJ13" s="166">
        <v>-54.076000000000001</v>
      </c>
      <c r="BK13" s="166">
        <v>5.2225000000000001</v>
      </c>
      <c r="BL13" s="166">
        <v>3.8334999999999999</v>
      </c>
      <c r="BM13" s="166">
        <v>3.7904</v>
      </c>
      <c r="BN13" s="166">
        <v>481.94819999999999</v>
      </c>
      <c r="BO13" s="166">
        <v>87.679599999999994</v>
      </c>
      <c r="BP13" s="166">
        <v>87.588099999999997</v>
      </c>
      <c r="BQ13" s="166">
        <v>-437.67250000000001</v>
      </c>
      <c r="BR13" s="166">
        <v>412.1644</v>
      </c>
      <c r="BS13" s="167"/>
      <c r="BT13" s="166">
        <v>-34.372700000000002</v>
      </c>
      <c r="BU13" s="166">
        <v>35.569000000000003</v>
      </c>
      <c r="BV13" s="166">
        <v>73.269900000000007</v>
      </c>
      <c r="BW13" s="166">
        <v>26.57</v>
      </c>
      <c r="BX13" s="166">
        <v>22.04</v>
      </c>
      <c r="BY13" s="166">
        <v>50.46</v>
      </c>
      <c r="BZ13" s="166">
        <v>71.510000000000005</v>
      </c>
      <c r="CA13" s="166">
        <v>-32.011600000000001</v>
      </c>
      <c r="CB13" s="166">
        <v>-31.4757</v>
      </c>
      <c r="CC13" s="166">
        <v>89.276200000000003</v>
      </c>
      <c r="CD13" s="166">
        <v>89.409800000000004</v>
      </c>
      <c r="CE13" s="166">
        <v>-5.6222000000000003</v>
      </c>
      <c r="CF13" s="166">
        <v>-68.238600000000005</v>
      </c>
      <c r="CG13" s="166">
        <v>-66.9358</v>
      </c>
      <c r="CH13" s="166">
        <v>0.1246</v>
      </c>
      <c r="CI13" s="167"/>
      <c r="CJ13" s="167"/>
      <c r="CK13" s="167"/>
      <c r="CL13" s="166">
        <v>96</v>
      </c>
      <c r="CM13" s="166">
        <v>87.1</v>
      </c>
      <c r="CN13" s="166">
        <v>-13.5</v>
      </c>
      <c r="CO13" s="166">
        <v>65.282799999999995</v>
      </c>
      <c r="CP13" s="166">
        <v>64.465500000000006</v>
      </c>
      <c r="CQ13" s="166">
        <v>64.257099999999994</v>
      </c>
      <c r="CR13" s="166">
        <v>-35.276899999999998</v>
      </c>
      <c r="CS13" s="166">
        <v>-34.7744</v>
      </c>
      <c r="CT13" s="166">
        <v>55.058300000000003</v>
      </c>
      <c r="CU13" s="166">
        <v>-60.969000000000001</v>
      </c>
      <c r="CV13" s="166">
        <v>61.425800000000002</v>
      </c>
      <c r="CW13" s="166">
        <v>11.605399999999999</v>
      </c>
      <c r="CX13" s="166">
        <v>45.82</v>
      </c>
      <c r="CY13" s="166">
        <v>25.99</v>
      </c>
      <c r="CZ13" s="166">
        <v>40.0854</v>
      </c>
      <c r="DA13" s="166">
        <v>38.237000000000002</v>
      </c>
      <c r="DB13" s="166">
        <v>-25.5</v>
      </c>
      <c r="DC13" s="166">
        <v>-5.8060999999999998</v>
      </c>
      <c r="DD13" s="167"/>
      <c r="DE13" s="167"/>
      <c r="DF13" s="166">
        <v>-90.639799999999994</v>
      </c>
      <c r="DG13" s="166">
        <v>-6.9471999999999996</v>
      </c>
      <c r="DH13" s="166">
        <v>-15.597099999999999</v>
      </c>
      <c r="DI13" s="167"/>
      <c r="DJ13" s="167"/>
      <c r="DK13" s="166">
        <v>22.760899999999999</v>
      </c>
      <c r="DL13" s="166">
        <v>34.579500000000003</v>
      </c>
      <c r="DM13" s="166">
        <v>36.647100000000002</v>
      </c>
      <c r="DN13" s="166">
        <v>49.237099999999998</v>
      </c>
      <c r="DO13" s="166">
        <v>34.479999999999997</v>
      </c>
      <c r="DP13" s="166">
        <v>-3.84</v>
      </c>
      <c r="DQ13" s="166">
        <v>54.683999999999997</v>
      </c>
      <c r="DR13" s="166">
        <v>89.447599999999994</v>
      </c>
      <c r="DS13" s="166">
        <v>-23.31</v>
      </c>
      <c r="DT13" s="166">
        <v>-23.47</v>
      </c>
      <c r="DU13" s="166">
        <v>81.94</v>
      </c>
      <c r="DV13" s="166">
        <v>48.97</v>
      </c>
      <c r="DW13" s="166">
        <v>92.854500000000002</v>
      </c>
      <c r="DX13" s="166">
        <v>90.290899999999993</v>
      </c>
      <c r="DY13" s="166">
        <v>-14.2288</v>
      </c>
      <c r="DZ13" s="166">
        <v>-14.563599999999999</v>
      </c>
      <c r="EA13" s="166">
        <v>168.83670000000001</v>
      </c>
      <c r="EB13" s="166">
        <v>127.2363</v>
      </c>
      <c r="EC13" s="166">
        <v>122.017</v>
      </c>
      <c r="ED13" s="166">
        <v>124.49169999999999</v>
      </c>
      <c r="EE13" s="166">
        <v>76.888400000000004</v>
      </c>
      <c r="EF13" s="166">
        <v>62.604300000000002</v>
      </c>
      <c r="EG13" s="166">
        <v>-25.614000000000001</v>
      </c>
      <c r="EH13" s="166">
        <v>446.34249999999997</v>
      </c>
      <c r="EI13" s="166">
        <v>303.86619999999999</v>
      </c>
      <c r="EJ13" s="167"/>
      <c r="EK13" s="166">
        <v>-24.8918</v>
      </c>
      <c r="EL13" s="166">
        <v>-22.545200000000001</v>
      </c>
      <c r="EM13" s="166">
        <v>13.152900000000001</v>
      </c>
      <c r="EN13" s="166">
        <v>28.502199999999998</v>
      </c>
      <c r="EO13" s="166">
        <v>26.643799999999999</v>
      </c>
      <c r="EP13" s="166">
        <v>59.951999999999998</v>
      </c>
      <c r="EQ13" s="166">
        <v>-55.962400000000002</v>
      </c>
      <c r="ER13" s="166">
        <v>-56.915199999999999</v>
      </c>
      <c r="ES13" s="166">
        <v>-24.784700000000001</v>
      </c>
      <c r="ET13" s="167"/>
      <c r="EU13" s="166">
        <v>-27.02</v>
      </c>
      <c r="EV13" s="166">
        <v>101.4</v>
      </c>
      <c r="EW13" s="166">
        <v>15.598599999999999</v>
      </c>
      <c r="EX13" s="166">
        <v>-9.7556999999999992</v>
      </c>
      <c r="EY13" s="166">
        <v>-38.089500000000001</v>
      </c>
      <c r="EZ13" s="166">
        <v>-37.1828</v>
      </c>
      <c r="FA13" s="166">
        <v>6.5042</v>
      </c>
      <c r="FB13" s="166">
        <v>-59.593699999999998</v>
      </c>
      <c r="FC13" s="166">
        <v>24.946100000000001</v>
      </c>
      <c r="FD13" s="166">
        <v>24.528099999999998</v>
      </c>
      <c r="FE13" s="167"/>
      <c r="FF13" s="166">
        <v>24.227699999999999</v>
      </c>
      <c r="FG13" s="166">
        <v>24.002199999999998</v>
      </c>
      <c r="FH13" s="166">
        <v>24.2867</v>
      </c>
      <c r="FI13" s="166">
        <v>23.727399999999999</v>
      </c>
      <c r="FJ13" s="166">
        <v>30.644500000000001</v>
      </c>
      <c r="FK13" s="166">
        <v>30.644500000000001</v>
      </c>
      <c r="FL13" s="166">
        <v>17.415500000000002</v>
      </c>
      <c r="FM13" s="166">
        <v>16.330200000000001</v>
      </c>
      <c r="FN13" s="166">
        <v>16.482399999999998</v>
      </c>
      <c r="FO13" s="166">
        <v>-10.097099999999999</v>
      </c>
      <c r="FP13" s="166">
        <v>-9.3428000000000004</v>
      </c>
      <c r="FQ13" s="166">
        <v>27.028600000000001</v>
      </c>
      <c r="FR13" s="166">
        <v>-16.55</v>
      </c>
      <c r="FS13" s="166">
        <v>2.9645000000000001</v>
      </c>
      <c r="FT13" s="166">
        <v>0.76329999999999998</v>
      </c>
      <c r="FU13" s="166">
        <v>-0.94</v>
      </c>
      <c r="FV13" s="166">
        <v>18.510000000000002</v>
      </c>
      <c r="FW13" s="166">
        <v>25.3154</v>
      </c>
      <c r="FX13" s="167"/>
      <c r="FY13" s="167"/>
      <c r="FZ13" s="166">
        <v>4.3609999999999998</v>
      </c>
      <c r="GA13" s="167"/>
      <c r="GB13" s="166">
        <v>42.35</v>
      </c>
      <c r="GC13" s="166">
        <v>9.8758999999999997</v>
      </c>
      <c r="GD13" s="166">
        <v>9.9161000000000001</v>
      </c>
      <c r="GE13" s="166">
        <v>12.9</v>
      </c>
      <c r="GF13" s="166">
        <v>79.799800000000005</v>
      </c>
      <c r="GG13" s="166">
        <v>23.6</v>
      </c>
      <c r="GH13" s="166">
        <v>-17.4054</v>
      </c>
      <c r="GI13" s="166">
        <v>0.24260000000000001</v>
      </c>
      <c r="GJ13" s="167"/>
      <c r="GK13" s="166">
        <v>1.5741000000000001</v>
      </c>
      <c r="GL13" s="167"/>
      <c r="GM13" s="167"/>
      <c r="GN13" s="166">
        <v>-14.6845</v>
      </c>
      <c r="GO13" s="166">
        <v>-25.661300000000001</v>
      </c>
      <c r="GP13" s="166">
        <v>18.573899999999998</v>
      </c>
      <c r="GQ13" s="166">
        <v>26.703299999999999</v>
      </c>
      <c r="GR13" s="166">
        <v>57.277799999999999</v>
      </c>
      <c r="GS13" s="166">
        <v>58.199800000000003</v>
      </c>
      <c r="GT13" s="166">
        <v>-133.68799999999999</v>
      </c>
      <c r="GU13" s="166">
        <v>-17.4633</v>
      </c>
      <c r="GV13" s="166">
        <v>33.700200000000002</v>
      </c>
      <c r="GW13" s="166">
        <v>-38.110799999999998</v>
      </c>
      <c r="GX13" s="166">
        <v>13.155200000000001</v>
      </c>
      <c r="GY13" s="166">
        <v>6.0853999999999999</v>
      </c>
      <c r="GZ13" s="166">
        <v>5.8022999999999998</v>
      </c>
      <c r="HA13" s="167"/>
      <c r="HB13" s="166">
        <v>122.9513</v>
      </c>
      <c r="HC13" s="166">
        <v>123.5261</v>
      </c>
      <c r="HD13" s="166">
        <v>122.8</v>
      </c>
      <c r="HE13" s="166">
        <v>-124.3245</v>
      </c>
      <c r="HF13" s="166">
        <v>-377.21589999999998</v>
      </c>
      <c r="HG13" s="166">
        <v>382.59059999999999</v>
      </c>
      <c r="HH13" s="166">
        <v>417.03620000000001</v>
      </c>
      <c r="HI13" s="166">
        <v>-119.4866</v>
      </c>
      <c r="HJ13" s="166">
        <v>-116.6793</v>
      </c>
      <c r="HK13" s="166">
        <v>-66.239599999999996</v>
      </c>
      <c r="HL13" s="166">
        <v>-58.633000000000003</v>
      </c>
      <c r="HM13" s="166">
        <v>78.162199999999999</v>
      </c>
      <c r="HN13" s="166">
        <v>77.913200000000003</v>
      </c>
      <c r="HO13" s="167"/>
      <c r="HP13" s="167"/>
      <c r="HQ13" s="166">
        <v>20.8002</v>
      </c>
      <c r="HR13" s="166">
        <v>19.998200000000001</v>
      </c>
      <c r="HS13" s="166">
        <v>-30.637</v>
      </c>
      <c r="HT13" s="166">
        <v>-30.18</v>
      </c>
      <c r="HU13" s="166">
        <v>124.03</v>
      </c>
      <c r="HV13" s="166">
        <v>124.64</v>
      </c>
      <c r="HW13" s="166">
        <v>4.9000000000000004</v>
      </c>
      <c r="HX13" s="166">
        <v>4.9000000000000004</v>
      </c>
      <c r="HY13" s="166">
        <v>21.782399999999999</v>
      </c>
      <c r="HZ13" s="166">
        <v>29.04</v>
      </c>
      <c r="IA13" s="166">
        <v>-233.08670000000001</v>
      </c>
      <c r="IB13" s="166">
        <v>105.29300000000001</v>
      </c>
      <c r="IC13" s="166">
        <v>104.58410000000001</v>
      </c>
      <c r="ID13" s="166">
        <v>15.1</v>
      </c>
      <c r="IE13" s="166">
        <v>-48.7</v>
      </c>
      <c r="IF13" s="166">
        <v>-18.3</v>
      </c>
      <c r="IG13" s="166">
        <v>-18.3</v>
      </c>
      <c r="IH13" s="167"/>
      <c r="II13" s="166">
        <v>2.5819999999999999</v>
      </c>
      <c r="IJ13" s="166">
        <v>-405.73340000000002</v>
      </c>
      <c r="IK13" s="166">
        <v>-271.00959999999998</v>
      </c>
      <c r="IL13" s="166">
        <v>387.6902</v>
      </c>
      <c r="IM13" s="166">
        <v>264.49650000000003</v>
      </c>
      <c r="IN13" s="166">
        <v>-8.0513999999999992</v>
      </c>
      <c r="IO13" s="166">
        <v>-259.94299999999998</v>
      </c>
      <c r="IP13" s="166">
        <v>260.56119999999999</v>
      </c>
      <c r="IQ13" s="166">
        <v>-68.161299999999997</v>
      </c>
      <c r="IR13" s="166">
        <v>-189.8802</v>
      </c>
      <c r="IS13" s="166">
        <v>-254.44880000000001</v>
      </c>
      <c r="IT13" s="166">
        <v>91.366900000000001</v>
      </c>
      <c r="IU13" s="166">
        <v>90.010999999999996</v>
      </c>
      <c r="IV13" s="166">
        <v>67.787199999999999</v>
      </c>
      <c r="IW13" s="166">
        <v>-379.90300000000002</v>
      </c>
      <c r="IX13" s="166">
        <v>195.05170000000001</v>
      </c>
      <c r="IY13" s="166">
        <v>-181.82560000000001</v>
      </c>
      <c r="IZ13" s="166">
        <v>184.8416</v>
      </c>
      <c r="JA13" s="166">
        <v>-8.0681999999999992</v>
      </c>
      <c r="JB13" s="166">
        <v>29.788</v>
      </c>
      <c r="JC13" s="166">
        <v>10.64</v>
      </c>
      <c r="JD13" s="167"/>
      <c r="JE13" s="167"/>
      <c r="JF13" s="166">
        <v>-10.72</v>
      </c>
      <c r="JG13" s="166">
        <v>-12.72</v>
      </c>
      <c r="JH13" s="167"/>
      <c r="JI13" s="166">
        <v>13.420299999999999</v>
      </c>
      <c r="JJ13" s="166">
        <v>-24.8432</v>
      </c>
      <c r="JK13" s="166">
        <v>-41.5732</v>
      </c>
      <c r="JL13" s="166">
        <v>26</v>
      </c>
      <c r="JM13" s="166">
        <v>51.05</v>
      </c>
      <c r="JN13" s="166">
        <v>49.997999999999998</v>
      </c>
      <c r="JO13" s="166">
        <v>11.1355</v>
      </c>
      <c r="JP13" s="167"/>
      <c r="JQ13" s="166">
        <v>51.448999999999998</v>
      </c>
      <c r="JR13" s="166">
        <v>50.485500000000002</v>
      </c>
      <c r="JS13" s="166">
        <v>51.4</v>
      </c>
      <c r="JT13" s="167"/>
      <c r="JU13" s="166">
        <v>51.1</v>
      </c>
      <c r="JV13" s="166">
        <v>23.2182</v>
      </c>
      <c r="JW13" s="166">
        <v>5.71</v>
      </c>
      <c r="JX13" s="167"/>
      <c r="JY13" s="166">
        <v>-60.712899999999998</v>
      </c>
      <c r="JZ13" s="166">
        <v>82.794399999999996</v>
      </c>
      <c r="KA13" s="166">
        <v>67.190100000000001</v>
      </c>
      <c r="KB13" s="166">
        <v>-61.362400000000001</v>
      </c>
      <c r="KC13" s="166">
        <v>-81.378900000000002</v>
      </c>
      <c r="KD13" s="166">
        <v>58.838099999999997</v>
      </c>
      <c r="KE13" s="166">
        <v>22.013500000000001</v>
      </c>
      <c r="KF13" s="166">
        <v>-61.5</v>
      </c>
      <c r="KG13" s="166">
        <v>62.1</v>
      </c>
      <c r="KH13" s="166">
        <v>34.0989</v>
      </c>
      <c r="KI13" s="166">
        <v>78.353499999999997</v>
      </c>
    </row>
    <row r="14" spans="1:295" ht="18" customHeight="1" x14ac:dyDescent="0.3">
      <c r="A14" s="162" t="s">
        <v>63</v>
      </c>
      <c r="B14" s="162" t="s">
        <v>794</v>
      </c>
      <c r="C14" s="166">
        <v>0</v>
      </c>
      <c r="D14" s="166">
        <v>13.079800000000001</v>
      </c>
      <c r="E14" s="167"/>
      <c r="F14" s="166">
        <v>7.9856999999999996</v>
      </c>
      <c r="G14" s="166">
        <v>15.349299999999999</v>
      </c>
      <c r="H14" s="167"/>
      <c r="I14" s="166">
        <v>40.713099999999997</v>
      </c>
      <c r="J14" s="166">
        <v>-77.987300000000005</v>
      </c>
      <c r="K14" s="166">
        <v>41.896599999999999</v>
      </c>
      <c r="L14" s="166">
        <v>20.997399999999999</v>
      </c>
      <c r="M14" s="166">
        <v>20.670200000000001</v>
      </c>
      <c r="N14" s="167"/>
      <c r="O14" s="166">
        <v>-37.683</v>
      </c>
      <c r="P14" s="166">
        <v>35.200000000000003</v>
      </c>
      <c r="Q14" s="166">
        <v>18.216000000000001</v>
      </c>
      <c r="R14" s="166">
        <v>-35.200000000000003</v>
      </c>
      <c r="S14" s="166">
        <v>13.824</v>
      </c>
      <c r="T14" s="166">
        <v>43.7864</v>
      </c>
      <c r="U14" s="166">
        <v>9.5391999999999992</v>
      </c>
      <c r="V14" s="166">
        <v>9.3816000000000006</v>
      </c>
      <c r="W14" s="166">
        <v>15.326700000000001</v>
      </c>
      <c r="X14" s="166">
        <v>16.2867</v>
      </c>
      <c r="Y14" s="166">
        <v>6.2064000000000004</v>
      </c>
      <c r="Z14" s="166">
        <v>7.8654999999999999</v>
      </c>
      <c r="AA14" s="167"/>
      <c r="AB14" s="167"/>
      <c r="AC14" s="166">
        <v>-45.8</v>
      </c>
      <c r="AD14" s="166">
        <v>-46.29</v>
      </c>
      <c r="AE14" s="167"/>
      <c r="AF14" s="166">
        <v>-19.98</v>
      </c>
      <c r="AG14" s="166">
        <v>35.200000000000003</v>
      </c>
      <c r="AH14" s="166">
        <v>20.504000000000001</v>
      </c>
      <c r="AI14" s="166">
        <v>0.25600000000000001</v>
      </c>
      <c r="AJ14" s="168">
        <v>-48.4</v>
      </c>
      <c r="AK14" s="166">
        <v>-48.39</v>
      </c>
      <c r="AL14" s="166">
        <v>-33.229999999999997</v>
      </c>
      <c r="AM14" s="166">
        <v>48.4</v>
      </c>
      <c r="AN14" s="166">
        <v>48.59</v>
      </c>
      <c r="AO14" s="166">
        <v>15.8178</v>
      </c>
      <c r="AP14" s="166">
        <v>-6.0000000000000001E-3</v>
      </c>
      <c r="AQ14" s="166">
        <v>52.7941</v>
      </c>
      <c r="AR14" s="166">
        <v>54.386200000000002</v>
      </c>
      <c r="AS14" s="166">
        <v>31.3093</v>
      </c>
      <c r="AT14" s="166">
        <v>-44.340499999999999</v>
      </c>
      <c r="AU14" s="166">
        <v>-44.9345</v>
      </c>
      <c r="AV14" s="166">
        <v>22.808399999999999</v>
      </c>
      <c r="AW14" s="166">
        <v>18.738499999999998</v>
      </c>
      <c r="AX14" s="166">
        <v>55.790799999999997</v>
      </c>
      <c r="AY14" s="166">
        <v>57.808999999999997</v>
      </c>
      <c r="AZ14" s="166">
        <v>21.216999999999999</v>
      </c>
      <c r="BA14" s="166">
        <v>30.328399999999998</v>
      </c>
      <c r="BB14" s="166">
        <v>-409.72730000000001</v>
      </c>
      <c r="BC14" s="166">
        <v>-0.96260000000000001</v>
      </c>
      <c r="BD14" s="166">
        <v>-11</v>
      </c>
      <c r="BE14" s="166">
        <v>-11.1</v>
      </c>
      <c r="BF14" s="166">
        <v>52.827599999999997</v>
      </c>
      <c r="BG14" s="166">
        <v>51.021799999999999</v>
      </c>
      <c r="BH14" s="166">
        <v>-4.0255000000000001</v>
      </c>
      <c r="BI14" s="167"/>
      <c r="BJ14" s="166">
        <v>-64.485200000000006</v>
      </c>
      <c r="BK14" s="166">
        <v>6.0727000000000002</v>
      </c>
      <c r="BL14" s="166">
        <v>1.9429000000000001</v>
      </c>
      <c r="BM14" s="166">
        <v>3.9022999999999999</v>
      </c>
      <c r="BN14" s="166">
        <v>462.96559999999999</v>
      </c>
      <c r="BO14" s="166">
        <v>75.563800000000001</v>
      </c>
      <c r="BP14" s="166">
        <v>75.289100000000005</v>
      </c>
      <c r="BQ14" s="166">
        <v>-421.40449999999998</v>
      </c>
      <c r="BR14" s="166">
        <v>391.82760000000002</v>
      </c>
      <c r="BS14" s="167"/>
      <c r="BT14" s="166">
        <v>-28.180700000000002</v>
      </c>
      <c r="BU14" s="166">
        <v>28.793199999999999</v>
      </c>
      <c r="BV14" s="166">
        <v>72.221999999999994</v>
      </c>
      <c r="BW14" s="166">
        <v>25.67</v>
      </c>
      <c r="BX14" s="166">
        <v>21.19</v>
      </c>
      <c r="BY14" s="166">
        <v>49.92</v>
      </c>
      <c r="BZ14" s="166">
        <v>70.150000000000006</v>
      </c>
      <c r="CA14" s="166">
        <v>-27.724900000000002</v>
      </c>
      <c r="CB14" s="166">
        <v>-27.724900000000002</v>
      </c>
      <c r="CC14" s="166">
        <v>83.859700000000004</v>
      </c>
      <c r="CD14" s="166">
        <v>85.553399999999996</v>
      </c>
      <c r="CE14" s="166">
        <v>-5.2361000000000004</v>
      </c>
      <c r="CF14" s="166">
        <v>-52.449300000000001</v>
      </c>
      <c r="CG14" s="166">
        <v>-51.864699999999999</v>
      </c>
      <c r="CH14" s="166">
        <v>1.8323</v>
      </c>
      <c r="CI14" s="167"/>
      <c r="CJ14" s="167"/>
      <c r="CK14" s="167"/>
      <c r="CL14" s="166">
        <v>92</v>
      </c>
      <c r="CM14" s="166">
        <v>83.7</v>
      </c>
      <c r="CN14" s="166">
        <v>-13.51</v>
      </c>
      <c r="CO14" s="166">
        <v>70.757599999999996</v>
      </c>
      <c r="CP14" s="166">
        <v>69.760400000000004</v>
      </c>
      <c r="CQ14" s="166">
        <v>68.605099999999993</v>
      </c>
      <c r="CR14" s="166">
        <v>-27.5915</v>
      </c>
      <c r="CS14" s="166">
        <v>-27.750599999999999</v>
      </c>
      <c r="CT14" s="166">
        <v>34.7744</v>
      </c>
      <c r="CU14" s="166">
        <v>-46.970999999999997</v>
      </c>
      <c r="CV14" s="166">
        <v>40.5383</v>
      </c>
      <c r="CW14" s="166">
        <v>11.145099999999999</v>
      </c>
      <c r="CX14" s="166">
        <v>45.77</v>
      </c>
      <c r="CY14" s="166">
        <v>25.31</v>
      </c>
      <c r="CZ14" s="166">
        <v>39.1479</v>
      </c>
      <c r="DA14" s="166">
        <v>37.211599999999997</v>
      </c>
      <c r="DB14" s="166">
        <v>-25.21</v>
      </c>
      <c r="DC14" s="166">
        <v>-5.6677999999999997</v>
      </c>
      <c r="DD14" s="167"/>
      <c r="DE14" s="167"/>
      <c r="DF14" s="166">
        <v>-81.681399999999996</v>
      </c>
      <c r="DG14" s="166">
        <v>-6.6740000000000004</v>
      </c>
      <c r="DH14" s="166">
        <v>-15.4535</v>
      </c>
      <c r="DI14" s="167"/>
      <c r="DJ14" s="166">
        <v>-66.7</v>
      </c>
      <c r="DK14" s="166">
        <v>22.101700000000001</v>
      </c>
      <c r="DL14" s="166">
        <v>33.407600000000002</v>
      </c>
      <c r="DM14" s="166">
        <v>34.768500000000003</v>
      </c>
      <c r="DN14" s="166">
        <v>47.479199999999999</v>
      </c>
      <c r="DO14" s="166">
        <v>33.39</v>
      </c>
      <c r="DP14" s="166">
        <v>-3.39</v>
      </c>
      <c r="DQ14" s="166">
        <v>54.064</v>
      </c>
      <c r="DR14" s="166">
        <v>81.729600000000005</v>
      </c>
      <c r="DS14" s="166">
        <v>-24.75</v>
      </c>
      <c r="DT14" s="166">
        <v>-25</v>
      </c>
      <c r="DU14" s="166">
        <v>83.14</v>
      </c>
      <c r="DV14" s="166">
        <v>47.97</v>
      </c>
      <c r="DW14" s="166">
        <v>83.890900000000002</v>
      </c>
      <c r="DX14" s="166">
        <v>80.981800000000007</v>
      </c>
      <c r="DY14" s="166">
        <v>-11.034599999999999</v>
      </c>
      <c r="DZ14" s="166">
        <v>-11.7455</v>
      </c>
      <c r="EA14" s="166">
        <v>164.38800000000001</v>
      </c>
      <c r="EB14" s="166">
        <v>122.7517</v>
      </c>
      <c r="EC14" s="166">
        <v>118.1981</v>
      </c>
      <c r="ED14" s="166">
        <v>119.3038</v>
      </c>
      <c r="EE14" s="166">
        <v>72.437299999999993</v>
      </c>
      <c r="EF14" s="166">
        <v>58.239800000000002</v>
      </c>
      <c r="EG14" s="166">
        <v>-26.434999999999999</v>
      </c>
      <c r="EH14" s="166">
        <v>430.57010000000002</v>
      </c>
      <c r="EI14" s="166">
        <v>293.71089999999998</v>
      </c>
      <c r="EJ14" s="167"/>
      <c r="EK14" s="166">
        <v>-24.727</v>
      </c>
      <c r="EL14" s="166">
        <v>-22.429500000000001</v>
      </c>
      <c r="EM14" s="166">
        <v>18.719200000000001</v>
      </c>
      <c r="EN14" s="166">
        <v>22.188800000000001</v>
      </c>
      <c r="EO14" s="166">
        <v>21.142600000000002</v>
      </c>
      <c r="EP14" s="166">
        <v>49.2</v>
      </c>
      <c r="EQ14" s="166">
        <v>-53.683799999999998</v>
      </c>
      <c r="ER14" s="166">
        <v>-54.5137</v>
      </c>
      <c r="ES14" s="166">
        <v>-19.523800000000001</v>
      </c>
      <c r="ET14" s="167"/>
      <c r="EU14" s="166">
        <v>-19.18</v>
      </c>
      <c r="EV14" s="166">
        <v>1</v>
      </c>
      <c r="EW14" s="166">
        <v>15.380800000000001</v>
      </c>
      <c r="EX14" s="166">
        <v>-21.234300000000001</v>
      </c>
      <c r="EY14" s="166">
        <v>-38.052100000000003</v>
      </c>
      <c r="EZ14" s="166">
        <v>-37.120399999999997</v>
      </c>
      <c r="FA14" s="166">
        <v>7.8385999999999996</v>
      </c>
      <c r="FB14" s="166">
        <v>-55.614400000000003</v>
      </c>
      <c r="FC14" s="166">
        <v>19.523399999999999</v>
      </c>
      <c r="FD14" s="166">
        <v>23.828199999999999</v>
      </c>
      <c r="FE14" s="167"/>
      <c r="FF14" s="166">
        <v>23.591799999999999</v>
      </c>
      <c r="FG14" s="166">
        <v>32.413400000000003</v>
      </c>
      <c r="FH14" s="166">
        <v>32.514499999999998</v>
      </c>
      <c r="FI14" s="166">
        <v>31.4663</v>
      </c>
      <c r="FJ14" s="166">
        <v>28.467600000000001</v>
      </c>
      <c r="FK14" s="166">
        <v>26.792999999999999</v>
      </c>
      <c r="FL14" s="166">
        <v>13.898899999999999</v>
      </c>
      <c r="FM14" s="166">
        <v>13.4808</v>
      </c>
      <c r="FN14" s="166">
        <v>14.027200000000001</v>
      </c>
      <c r="FO14" s="166">
        <v>-15.513</v>
      </c>
      <c r="FP14" s="166">
        <v>-14.796099999999999</v>
      </c>
      <c r="FQ14" s="166">
        <v>29.1966</v>
      </c>
      <c r="FR14" s="166">
        <v>-17.13</v>
      </c>
      <c r="FS14" s="166">
        <v>2.8693</v>
      </c>
      <c r="FT14" s="166">
        <v>0.80959999999999999</v>
      </c>
      <c r="FU14" s="166">
        <v>-0.93</v>
      </c>
      <c r="FV14" s="166">
        <v>19.75</v>
      </c>
      <c r="FW14" s="166">
        <v>27.693899999999999</v>
      </c>
      <c r="FX14" s="167"/>
      <c r="FY14" s="166">
        <v>-6.8639999999999999</v>
      </c>
      <c r="FZ14" s="166">
        <v>4.5090000000000003</v>
      </c>
      <c r="GA14" s="167"/>
      <c r="GB14" s="166">
        <v>43.61</v>
      </c>
      <c r="GC14" s="166">
        <v>15.423</v>
      </c>
      <c r="GD14" s="166">
        <v>15.344900000000001</v>
      </c>
      <c r="GE14" s="166">
        <v>13.08</v>
      </c>
      <c r="GF14" s="166">
        <v>79.4358</v>
      </c>
      <c r="GG14" s="166">
        <v>24.1</v>
      </c>
      <c r="GH14" s="166">
        <v>-16.607099999999999</v>
      </c>
      <c r="GI14" s="166">
        <v>-0.34739999999999999</v>
      </c>
      <c r="GJ14" s="167"/>
      <c r="GK14" s="166">
        <v>1.5333000000000001</v>
      </c>
      <c r="GL14" s="167"/>
      <c r="GM14" s="167"/>
      <c r="GN14" s="166">
        <v>-14.635199999999999</v>
      </c>
      <c r="GO14" s="166">
        <v>-24.287099999999999</v>
      </c>
      <c r="GP14" s="166">
        <v>18.673400000000001</v>
      </c>
      <c r="GQ14" s="166">
        <v>25.1081</v>
      </c>
      <c r="GR14" s="166">
        <v>58.219700000000003</v>
      </c>
      <c r="GS14" s="166">
        <v>59.429900000000004</v>
      </c>
      <c r="GT14" s="166">
        <v>-126.6241</v>
      </c>
      <c r="GU14" s="166">
        <v>-17.0381</v>
      </c>
      <c r="GV14" s="166">
        <v>34.029899999999998</v>
      </c>
      <c r="GW14" s="166">
        <v>-38.072600000000001</v>
      </c>
      <c r="GX14" s="166">
        <v>12.6784</v>
      </c>
      <c r="GY14" s="166">
        <v>5.9486999999999997</v>
      </c>
      <c r="GZ14" s="166">
        <v>5.6230000000000002</v>
      </c>
      <c r="HA14" s="166">
        <v>13.699199999999999</v>
      </c>
      <c r="HB14" s="166">
        <v>121.98690000000001</v>
      </c>
      <c r="HC14" s="166">
        <v>121.7924</v>
      </c>
      <c r="HD14" s="166">
        <v>115.7</v>
      </c>
      <c r="HE14" s="166">
        <v>-117.7898</v>
      </c>
      <c r="HF14" s="166">
        <v>-363.27620000000002</v>
      </c>
      <c r="HG14" s="166">
        <v>366.04020000000003</v>
      </c>
      <c r="HH14" s="166">
        <v>398.70389999999998</v>
      </c>
      <c r="HI14" s="166">
        <v>-118.5386</v>
      </c>
      <c r="HJ14" s="166">
        <v>-116.03</v>
      </c>
      <c r="HK14" s="166">
        <v>-67.236500000000007</v>
      </c>
      <c r="HL14" s="166">
        <v>-60.442999999999998</v>
      </c>
      <c r="HM14" s="166">
        <v>80.796099999999996</v>
      </c>
      <c r="HN14" s="166">
        <v>81.711799999999997</v>
      </c>
      <c r="HO14" s="167"/>
      <c r="HP14" s="167"/>
      <c r="HQ14" s="166">
        <v>20.899100000000001</v>
      </c>
      <c r="HR14" s="166">
        <v>20.7453</v>
      </c>
      <c r="HS14" s="166">
        <v>-30.314900000000002</v>
      </c>
      <c r="HT14" s="166">
        <v>-30.239000000000001</v>
      </c>
      <c r="HU14" s="166">
        <v>121.34</v>
      </c>
      <c r="HV14" s="166">
        <v>121.49</v>
      </c>
      <c r="HW14" s="166">
        <v>8.5</v>
      </c>
      <c r="HX14" s="166">
        <v>8.3000000000000007</v>
      </c>
      <c r="HY14" s="166">
        <v>21.782399999999999</v>
      </c>
      <c r="HZ14" s="166">
        <v>28.64</v>
      </c>
      <c r="IA14" s="166">
        <v>-236.7294</v>
      </c>
      <c r="IB14" s="166">
        <v>108.2201</v>
      </c>
      <c r="IC14" s="166">
        <v>107.38330000000001</v>
      </c>
      <c r="ID14" s="166">
        <v>15.6</v>
      </c>
      <c r="IE14" s="166">
        <v>-48.1</v>
      </c>
      <c r="IF14" s="166">
        <v>-18.3</v>
      </c>
      <c r="IG14" s="166">
        <v>-18.3</v>
      </c>
      <c r="IH14" s="167"/>
      <c r="II14" s="166">
        <v>2.9980000000000002</v>
      </c>
      <c r="IJ14" s="166">
        <v>-390.86040000000003</v>
      </c>
      <c r="IK14" s="166">
        <v>-258.0016</v>
      </c>
      <c r="IL14" s="166">
        <v>394.77569999999997</v>
      </c>
      <c r="IM14" s="166">
        <v>267.1884</v>
      </c>
      <c r="IN14" s="166">
        <v>6.1069000000000004</v>
      </c>
      <c r="IO14" s="166">
        <v>-261.69959999999998</v>
      </c>
      <c r="IP14" s="166">
        <v>263.57279999999997</v>
      </c>
      <c r="IQ14" s="166">
        <v>-71.404499999999999</v>
      </c>
      <c r="IR14" s="166">
        <v>-191.98859999999999</v>
      </c>
      <c r="IS14" s="166">
        <v>-256.63920000000002</v>
      </c>
      <c r="IT14" s="166">
        <v>92.009299999999996</v>
      </c>
      <c r="IU14" s="166">
        <v>91.332400000000007</v>
      </c>
      <c r="IV14" s="166">
        <v>70.368799999999993</v>
      </c>
      <c r="IW14" s="166">
        <v>-385.58370000000002</v>
      </c>
      <c r="IX14" s="166">
        <v>198.1027</v>
      </c>
      <c r="IY14" s="166">
        <v>-187.5521</v>
      </c>
      <c r="IZ14" s="166">
        <v>190.58860000000001</v>
      </c>
      <c r="JA14" s="166">
        <v>-7.8567</v>
      </c>
      <c r="JB14" s="166">
        <v>30.225999999999999</v>
      </c>
      <c r="JC14" s="166">
        <v>11.12</v>
      </c>
      <c r="JD14" s="167"/>
      <c r="JE14" s="167"/>
      <c r="JF14" s="166">
        <v>-11.44</v>
      </c>
      <c r="JG14" s="166">
        <v>-12.08</v>
      </c>
      <c r="JH14" s="167"/>
      <c r="JI14" s="166">
        <v>12.9229</v>
      </c>
      <c r="JJ14" s="166">
        <v>-25.548200000000001</v>
      </c>
      <c r="JK14" s="166">
        <v>-41.982100000000003</v>
      </c>
      <c r="JL14" s="166">
        <v>26.7</v>
      </c>
      <c r="JM14" s="166">
        <v>49.688000000000002</v>
      </c>
      <c r="JN14" s="166">
        <v>53.436</v>
      </c>
      <c r="JO14" s="167"/>
      <c r="JP14" s="167"/>
      <c r="JQ14" s="166">
        <v>53.338200000000001</v>
      </c>
      <c r="JR14" s="166">
        <v>50.307000000000002</v>
      </c>
      <c r="JS14" s="166">
        <v>52.811900000000001</v>
      </c>
      <c r="JT14" s="167"/>
      <c r="JU14" s="166">
        <v>51.3</v>
      </c>
      <c r="JV14" s="166">
        <v>23.420400000000001</v>
      </c>
      <c r="JW14" s="166">
        <v>5.58</v>
      </c>
      <c r="JX14" s="167"/>
      <c r="JY14" s="166">
        <v>-62.290399999999998</v>
      </c>
      <c r="JZ14" s="166">
        <v>82.685299999999998</v>
      </c>
      <c r="KA14" s="166">
        <v>68.013000000000005</v>
      </c>
      <c r="KB14" s="166">
        <v>-62.917700000000004</v>
      </c>
      <c r="KC14" s="166">
        <v>-81.437600000000003</v>
      </c>
      <c r="KD14" s="166">
        <v>60.0717</v>
      </c>
      <c r="KE14" s="166">
        <v>21.383400000000002</v>
      </c>
      <c r="KF14" s="166">
        <v>-60.2</v>
      </c>
      <c r="KG14" s="166">
        <v>60.1</v>
      </c>
      <c r="KH14" s="166">
        <v>34.301299999999998</v>
      </c>
      <c r="KI14" s="166">
        <v>76.586200000000005</v>
      </c>
    </row>
    <row r="15" spans="1:295" ht="18" customHeight="1" x14ac:dyDescent="0.3">
      <c r="A15" s="162" t="s">
        <v>63</v>
      </c>
      <c r="B15" s="162" t="s">
        <v>795</v>
      </c>
      <c r="C15" s="166">
        <v>0</v>
      </c>
      <c r="D15" s="166">
        <v>13.215400000000001</v>
      </c>
      <c r="E15" s="166">
        <v>-18.768999999999998</v>
      </c>
      <c r="F15" s="166">
        <v>7.9897999999999998</v>
      </c>
      <c r="G15" s="166">
        <v>14.9419</v>
      </c>
      <c r="H15" s="167"/>
      <c r="I15" s="166">
        <v>40.4161</v>
      </c>
      <c r="J15" s="166">
        <v>-74.767700000000005</v>
      </c>
      <c r="K15" s="166">
        <v>41.234900000000003</v>
      </c>
      <c r="L15" s="166">
        <v>20.8154</v>
      </c>
      <c r="M15" s="166">
        <v>20.499700000000001</v>
      </c>
      <c r="N15" s="167"/>
      <c r="O15" s="166">
        <v>-37.969000000000001</v>
      </c>
      <c r="P15" s="166">
        <v>35.200000000000003</v>
      </c>
      <c r="Q15" s="166">
        <v>18.216000000000001</v>
      </c>
      <c r="R15" s="166">
        <v>-35.200000000000003</v>
      </c>
      <c r="S15" s="166">
        <v>14.5116</v>
      </c>
      <c r="T15" s="166">
        <v>40.852600000000002</v>
      </c>
      <c r="U15" s="166">
        <v>9.6234000000000002</v>
      </c>
      <c r="V15" s="166">
        <v>9.2132000000000005</v>
      </c>
      <c r="W15" s="166">
        <v>15.7796</v>
      </c>
      <c r="X15" s="166">
        <v>16.294499999999999</v>
      </c>
      <c r="Y15" s="166">
        <v>6.1794000000000002</v>
      </c>
      <c r="Z15" s="166">
        <v>8.0010999999999992</v>
      </c>
      <c r="AA15" s="167"/>
      <c r="AB15" s="167"/>
      <c r="AC15" s="166">
        <v>-43.87</v>
      </c>
      <c r="AD15" s="166">
        <v>-43.92</v>
      </c>
      <c r="AE15" s="167"/>
      <c r="AF15" s="166">
        <v>-19.98</v>
      </c>
      <c r="AG15" s="166">
        <v>37.4</v>
      </c>
      <c r="AH15" s="166">
        <v>20.099</v>
      </c>
      <c r="AI15" s="166">
        <v>0.252</v>
      </c>
      <c r="AJ15" s="168">
        <v>-40.159999999999997</v>
      </c>
      <c r="AK15" s="166">
        <v>-40.549999999999997</v>
      </c>
      <c r="AL15" s="166">
        <v>-45.41</v>
      </c>
      <c r="AM15" s="166">
        <v>40.159999999999997</v>
      </c>
      <c r="AN15" s="166">
        <v>40.4</v>
      </c>
      <c r="AO15" s="166">
        <v>16.0869</v>
      </c>
      <c r="AP15" s="166">
        <v>0.16370000000000001</v>
      </c>
      <c r="AQ15" s="166">
        <v>53.529400000000003</v>
      </c>
      <c r="AR15" s="166">
        <v>54.982399999999998</v>
      </c>
      <c r="AS15" s="166">
        <v>34.515500000000003</v>
      </c>
      <c r="AT15" s="166">
        <v>-34.8294</v>
      </c>
      <c r="AU15" s="166">
        <v>-34.701999999999998</v>
      </c>
      <c r="AV15" s="166">
        <v>6.7689000000000004</v>
      </c>
      <c r="AW15" s="166">
        <v>6.8178999999999998</v>
      </c>
      <c r="AX15" s="166">
        <v>59.480899999999998</v>
      </c>
      <c r="AY15" s="166">
        <v>60.013300000000001</v>
      </c>
      <c r="AZ15" s="166">
        <v>12.255100000000001</v>
      </c>
      <c r="BA15" s="166">
        <v>10.1662</v>
      </c>
      <c r="BB15" s="166">
        <v>-417.06540000000001</v>
      </c>
      <c r="BC15" s="166">
        <v>0.34010000000000001</v>
      </c>
      <c r="BD15" s="166">
        <v>-11.5</v>
      </c>
      <c r="BE15" s="166">
        <v>-11.6</v>
      </c>
      <c r="BF15" s="166">
        <v>42.724699999999999</v>
      </c>
      <c r="BG15" s="166">
        <v>41.176299999999998</v>
      </c>
      <c r="BH15" s="166">
        <v>-4.3663999999999996</v>
      </c>
      <c r="BI15" s="167"/>
      <c r="BJ15" s="166">
        <v>-56.502400000000002</v>
      </c>
      <c r="BK15" s="166">
        <v>4.9377000000000004</v>
      </c>
      <c r="BL15" s="166">
        <v>3.9186999999999999</v>
      </c>
      <c r="BM15" s="166">
        <v>3.8742000000000001</v>
      </c>
      <c r="BN15" s="166">
        <v>472.33479999999997</v>
      </c>
      <c r="BO15" s="166">
        <v>86.123199999999997</v>
      </c>
      <c r="BP15" s="166">
        <v>86.031700000000001</v>
      </c>
      <c r="BQ15" s="166">
        <v>-441.89850000000001</v>
      </c>
      <c r="BR15" s="166">
        <v>400.1755</v>
      </c>
      <c r="BS15" s="167"/>
      <c r="BT15" s="166">
        <v>-45.228499999999997</v>
      </c>
      <c r="BU15" s="166">
        <v>46.852800000000002</v>
      </c>
      <c r="BV15" s="166">
        <v>71.124300000000005</v>
      </c>
      <c r="BW15" s="166">
        <v>26.25</v>
      </c>
      <c r="BX15" s="166">
        <v>21.48</v>
      </c>
      <c r="BY15" s="166">
        <v>48.88</v>
      </c>
      <c r="BZ15" s="166">
        <v>69.430000000000007</v>
      </c>
      <c r="CA15" s="166">
        <v>-14.061299999999999</v>
      </c>
      <c r="CB15" s="166">
        <v>-13.6594</v>
      </c>
      <c r="CC15" s="166">
        <v>77.767399999999995</v>
      </c>
      <c r="CD15" s="166">
        <v>77.865499999999997</v>
      </c>
      <c r="CE15" s="166">
        <v>-5.4702999999999999</v>
      </c>
      <c r="CF15" s="166">
        <v>-60.819499999999998</v>
      </c>
      <c r="CG15" s="166">
        <v>-61.425800000000002</v>
      </c>
      <c r="CH15" s="166">
        <v>0.88900000000000001</v>
      </c>
      <c r="CI15" s="167"/>
      <c r="CJ15" s="167"/>
      <c r="CK15" s="167"/>
      <c r="CL15" s="166">
        <v>93.1</v>
      </c>
      <c r="CM15" s="166">
        <v>83.9</v>
      </c>
      <c r="CN15" s="166">
        <v>-13.04</v>
      </c>
      <c r="CO15" s="166">
        <v>65.651200000000003</v>
      </c>
      <c r="CP15" s="166">
        <v>64.801100000000005</v>
      </c>
      <c r="CQ15" s="166">
        <v>64.150000000000006</v>
      </c>
      <c r="CR15" s="166">
        <v>-35.551200000000001</v>
      </c>
      <c r="CS15" s="166">
        <v>-35.2149</v>
      </c>
      <c r="CT15" s="166">
        <v>54.817399999999999</v>
      </c>
      <c r="CU15" s="166">
        <v>-59.005099999999999</v>
      </c>
      <c r="CV15" s="166">
        <v>63.039299999999997</v>
      </c>
      <c r="CW15" s="166">
        <v>10.861599999999999</v>
      </c>
      <c r="CX15" s="166">
        <v>42.83</v>
      </c>
      <c r="CY15" s="166">
        <v>23.92</v>
      </c>
      <c r="CZ15" s="166">
        <v>39.1479</v>
      </c>
      <c r="DA15" s="166">
        <v>36.772199999999998</v>
      </c>
      <c r="DB15" s="166">
        <v>-25.36</v>
      </c>
      <c r="DC15" s="166">
        <v>-5.8060999999999998</v>
      </c>
      <c r="DD15" s="167"/>
      <c r="DE15" s="167"/>
      <c r="DF15" s="166">
        <v>-80.2256</v>
      </c>
      <c r="DG15" s="166">
        <v>-6.7527999999999997</v>
      </c>
      <c r="DH15" s="166">
        <v>-15.591699999999999</v>
      </c>
      <c r="DI15" s="166">
        <v>-65.099999999999994</v>
      </c>
      <c r="DJ15" s="166">
        <v>-64.3</v>
      </c>
      <c r="DK15" s="166">
        <v>22.200600000000001</v>
      </c>
      <c r="DL15" s="166">
        <v>32.8217</v>
      </c>
      <c r="DM15" s="166">
        <v>33.8292</v>
      </c>
      <c r="DN15" s="166">
        <v>46.893300000000004</v>
      </c>
      <c r="DO15" s="166">
        <v>32.69</v>
      </c>
      <c r="DP15" s="166">
        <v>-3.46</v>
      </c>
      <c r="DQ15" s="166">
        <v>54.652999999999999</v>
      </c>
      <c r="DR15" s="166">
        <v>79.619500000000002</v>
      </c>
      <c r="DS15" s="166">
        <v>-25.33</v>
      </c>
      <c r="DT15" s="166">
        <v>-25.53</v>
      </c>
      <c r="DU15" s="166">
        <v>83.18</v>
      </c>
      <c r="DV15" s="166">
        <v>47.28</v>
      </c>
      <c r="DW15" s="166">
        <v>79.945499999999996</v>
      </c>
      <c r="DX15" s="166">
        <v>78.636399999999995</v>
      </c>
      <c r="DY15" s="166">
        <v>0</v>
      </c>
      <c r="DZ15" s="166">
        <v>0.63639999999999997</v>
      </c>
      <c r="EA15" s="166">
        <v>168.0856</v>
      </c>
      <c r="EB15" s="166">
        <v>127.23860000000001</v>
      </c>
      <c r="EC15" s="166">
        <v>122.4766</v>
      </c>
      <c r="ED15" s="166">
        <v>124.30410000000001</v>
      </c>
      <c r="EE15" s="166">
        <v>101.3175</v>
      </c>
      <c r="EF15" s="166">
        <v>83.889899999999997</v>
      </c>
      <c r="EG15" s="166">
        <v>-24.911000000000001</v>
      </c>
      <c r="EH15" s="166">
        <v>453.92700000000002</v>
      </c>
      <c r="EI15" s="166">
        <v>307.3698</v>
      </c>
      <c r="EJ15" s="167"/>
      <c r="EK15" s="166">
        <v>-24.817499999999999</v>
      </c>
      <c r="EL15" s="166">
        <v>-21.6831</v>
      </c>
      <c r="EM15" s="166">
        <v>0</v>
      </c>
      <c r="EN15" s="166">
        <v>6.3354999999999997</v>
      </c>
      <c r="EO15" s="166">
        <v>6.9363000000000001</v>
      </c>
      <c r="EP15" s="166">
        <v>196.602</v>
      </c>
      <c r="EQ15" s="166">
        <v>-67.909700000000001</v>
      </c>
      <c r="ER15" s="166">
        <v>-68.191100000000006</v>
      </c>
      <c r="ES15" s="166">
        <v>-47.2789</v>
      </c>
      <c r="ET15" s="166">
        <v>14.74</v>
      </c>
      <c r="EU15" s="166">
        <v>-25.98</v>
      </c>
      <c r="EV15" s="166">
        <v>120.9</v>
      </c>
      <c r="EW15" s="166">
        <v>15.111700000000001</v>
      </c>
      <c r="EX15" s="166">
        <v>-50.176099999999998</v>
      </c>
      <c r="EY15" s="166">
        <v>-40.1721</v>
      </c>
      <c r="EZ15" s="166">
        <v>-39.204599999999999</v>
      </c>
      <c r="FA15" s="166">
        <v>11.0731</v>
      </c>
      <c r="FB15" s="166">
        <v>-81.373900000000006</v>
      </c>
      <c r="FC15" s="166">
        <v>43.009700000000002</v>
      </c>
      <c r="FD15" s="166">
        <v>24.7242</v>
      </c>
      <c r="FE15" s="167"/>
      <c r="FF15" s="166">
        <v>24.218499999999999</v>
      </c>
      <c r="FG15" s="166">
        <v>38.384799999999998</v>
      </c>
      <c r="FH15" s="166">
        <v>39.32</v>
      </c>
      <c r="FI15" s="166">
        <v>37.328699999999998</v>
      </c>
      <c r="FJ15" s="166">
        <v>12.3918</v>
      </c>
      <c r="FK15" s="166">
        <v>12.559200000000001</v>
      </c>
      <c r="FL15" s="166">
        <v>36.840400000000002</v>
      </c>
      <c r="FM15" s="166">
        <v>0.97860000000000003</v>
      </c>
      <c r="FN15" s="166">
        <v>0.5323</v>
      </c>
      <c r="FO15" s="166">
        <v>5.9294000000000002</v>
      </c>
      <c r="FP15" s="166">
        <v>9.6295999999999999</v>
      </c>
      <c r="FQ15" s="166">
        <v>31.577000000000002</v>
      </c>
      <c r="FR15" s="166">
        <v>-16.29</v>
      </c>
      <c r="FS15" s="166">
        <v>2.9645000000000001</v>
      </c>
      <c r="FT15" s="166">
        <v>0.74009999999999998</v>
      </c>
      <c r="FU15" s="166">
        <v>-0.97</v>
      </c>
      <c r="FV15" s="166">
        <v>20.329999999999998</v>
      </c>
      <c r="FW15" s="166">
        <v>30.562999999999999</v>
      </c>
      <c r="FX15" s="167"/>
      <c r="FY15" s="166">
        <v>-6.77</v>
      </c>
      <c r="FZ15" s="166">
        <v>4.3860000000000001</v>
      </c>
      <c r="GA15" s="167"/>
      <c r="GB15" s="166">
        <v>41.56</v>
      </c>
      <c r="GC15" s="166">
        <v>-10.4818</v>
      </c>
      <c r="GD15" s="166">
        <v>-7.3910999999999998</v>
      </c>
      <c r="GE15" s="166">
        <v>13.7</v>
      </c>
      <c r="GF15" s="166">
        <v>77.239400000000003</v>
      </c>
      <c r="GG15" s="166">
        <v>23.7</v>
      </c>
      <c r="GH15" s="166">
        <v>-14.816599999999999</v>
      </c>
      <c r="GI15" s="166">
        <v>-0.29420000000000002</v>
      </c>
      <c r="GJ15" s="167"/>
      <c r="GK15" s="166">
        <v>1.5069999999999999</v>
      </c>
      <c r="GL15" s="167"/>
      <c r="GM15" s="167"/>
      <c r="GN15" s="166">
        <v>-14.1898</v>
      </c>
      <c r="GO15" s="166">
        <v>-22.506599999999999</v>
      </c>
      <c r="GP15" s="166">
        <v>19.446000000000002</v>
      </c>
      <c r="GQ15" s="166">
        <v>23.159600000000001</v>
      </c>
      <c r="GR15" s="166">
        <v>57.062600000000003</v>
      </c>
      <c r="GS15" s="166">
        <v>57.768799999999999</v>
      </c>
      <c r="GT15" s="166">
        <v>-116.1344</v>
      </c>
      <c r="GU15" s="166">
        <v>-16.7012</v>
      </c>
      <c r="GV15" s="166">
        <v>31.886299999999999</v>
      </c>
      <c r="GW15" s="166">
        <v>-37.979599999999998</v>
      </c>
      <c r="GX15" s="166">
        <v>11.3635</v>
      </c>
      <c r="GY15" s="166">
        <v>5.8901000000000003</v>
      </c>
      <c r="GZ15" s="166">
        <v>5.6230000000000002</v>
      </c>
      <c r="HA15" s="166">
        <v>13</v>
      </c>
      <c r="HB15" s="166">
        <v>122.1041</v>
      </c>
      <c r="HC15" s="166">
        <v>123.58369999999999</v>
      </c>
      <c r="HD15" s="166">
        <v>137</v>
      </c>
      <c r="HE15" s="166">
        <v>-137.76599999999999</v>
      </c>
      <c r="HF15" s="166">
        <v>-381.59969999999998</v>
      </c>
      <c r="HG15" s="166">
        <v>381.3229</v>
      </c>
      <c r="HH15" s="166">
        <v>416.0958</v>
      </c>
      <c r="HI15" s="166">
        <v>-119.5637</v>
      </c>
      <c r="HJ15" s="166">
        <v>-117.44759999999999</v>
      </c>
      <c r="HK15" s="166">
        <v>-64.672300000000007</v>
      </c>
      <c r="HL15" s="166">
        <v>-58.264200000000002</v>
      </c>
      <c r="HM15" s="166">
        <v>80.551100000000005</v>
      </c>
      <c r="HN15" s="166">
        <v>79.1965</v>
      </c>
      <c r="HO15" s="167"/>
      <c r="HP15" s="167"/>
      <c r="HQ15" s="166">
        <v>19.459800000000001</v>
      </c>
      <c r="HR15" s="166">
        <v>19.152200000000001</v>
      </c>
      <c r="HS15" s="166">
        <v>-31.176400000000001</v>
      </c>
      <c r="HT15" s="166">
        <v>-31.2044</v>
      </c>
      <c r="HU15" s="166">
        <v>125.74</v>
      </c>
      <c r="HV15" s="166">
        <v>123.88</v>
      </c>
      <c r="HW15" s="166">
        <v>7</v>
      </c>
      <c r="HX15" s="166">
        <v>6.6</v>
      </c>
      <c r="HY15" s="166">
        <v>21.760999999999999</v>
      </c>
      <c r="HZ15" s="166">
        <v>28.96</v>
      </c>
      <c r="IA15" s="166">
        <v>-236.7773</v>
      </c>
      <c r="IB15" s="166">
        <v>104.6224</v>
      </c>
      <c r="IC15" s="166">
        <v>104.5213</v>
      </c>
      <c r="ID15" s="166">
        <v>15.6</v>
      </c>
      <c r="IE15" s="166">
        <v>-48.5</v>
      </c>
      <c r="IF15" s="166">
        <v>-18</v>
      </c>
      <c r="IG15" s="166">
        <v>-17.3</v>
      </c>
      <c r="IH15" s="167"/>
      <c r="II15" s="166">
        <v>2.9159999999999999</v>
      </c>
      <c r="IJ15" s="166">
        <v>-412.14429999999999</v>
      </c>
      <c r="IK15" s="166">
        <v>-272.10469999999998</v>
      </c>
      <c r="IL15" s="166">
        <v>398.22579999999999</v>
      </c>
      <c r="IM15" s="166">
        <v>272.83499999999998</v>
      </c>
      <c r="IN15" s="166">
        <v>-5.5940000000000003</v>
      </c>
      <c r="IO15" s="166">
        <v>-264.613</v>
      </c>
      <c r="IP15" s="166">
        <v>263.43180000000001</v>
      </c>
      <c r="IQ15" s="166">
        <v>-69.098200000000006</v>
      </c>
      <c r="IR15" s="166">
        <v>-191.31200000000001</v>
      </c>
      <c r="IS15" s="166">
        <v>-259.56819999999999</v>
      </c>
      <c r="IT15" s="166">
        <v>95.124700000000004</v>
      </c>
      <c r="IU15" s="166">
        <v>94.576499999999996</v>
      </c>
      <c r="IV15" s="166">
        <v>68.764700000000005</v>
      </c>
      <c r="IW15" s="166">
        <v>-391.15989999999999</v>
      </c>
      <c r="IX15" s="166">
        <v>198.35499999999999</v>
      </c>
      <c r="IY15" s="166">
        <v>-187.40209999999999</v>
      </c>
      <c r="IZ15" s="166">
        <v>193.84379999999999</v>
      </c>
      <c r="JA15" s="166">
        <v>-9.1228999999999996</v>
      </c>
      <c r="JB15" s="166">
        <v>31.951000000000001</v>
      </c>
      <c r="JC15" s="166">
        <v>10.64</v>
      </c>
      <c r="JD15" s="167"/>
      <c r="JE15" s="167"/>
      <c r="JF15" s="166">
        <v>-10.64</v>
      </c>
      <c r="JG15" s="166">
        <v>-12.56</v>
      </c>
      <c r="JH15" s="167"/>
      <c r="JI15" s="166">
        <v>12.687900000000001</v>
      </c>
      <c r="JJ15" s="166">
        <v>-24.8432</v>
      </c>
      <c r="JK15" s="166">
        <v>-42.101199999999999</v>
      </c>
      <c r="JL15" s="166">
        <v>26.8</v>
      </c>
      <c r="JM15" s="166">
        <v>48.899000000000001</v>
      </c>
      <c r="JN15" s="166">
        <v>51.805999999999997</v>
      </c>
      <c r="JO15" s="166">
        <v>11.132099999999999</v>
      </c>
      <c r="JP15" s="166">
        <v>13.3634</v>
      </c>
      <c r="JQ15" s="166">
        <v>52.008400000000002</v>
      </c>
      <c r="JR15" s="166">
        <v>51.526899999999998</v>
      </c>
      <c r="JS15" s="166">
        <v>51.584699999999998</v>
      </c>
      <c r="JT15" s="167"/>
      <c r="JU15" s="166">
        <v>49.7</v>
      </c>
      <c r="JV15" s="166">
        <v>23.186900000000001</v>
      </c>
      <c r="JW15" s="166">
        <v>5.53</v>
      </c>
      <c r="JX15" s="167"/>
      <c r="JY15" s="166">
        <v>-60.091299999999997</v>
      </c>
      <c r="JZ15" s="166">
        <v>82.643299999999996</v>
      </c>
      <c r="KA15" s="166">
        <v>67.412499999999994</v>
      </c>
      <c r="KB15" s="166">
        <v>-59.985300000000002</v>
      </c>
      <c r="KC15" s="166">
        <v>-80.467500000000001</v>
      </c>
      <c r="KD15" s="166">
        <v>57.8369</v>
      </c>
      <c r="KE15" s="166">
        <v>21.734100000000002</v>
      </c>
      <c r="KF15" s="166">
        <v>-59.1</v>
      </c>
      <c r="KG15" s="166">
        <v>60.4</v>
      </c>
      <c r="KH15" s="166">
        <v>37.734099999999998</v>
      </c>
      <c r="KI15" s="166">
        <v>64.043700000000001</v>
      </c>
    </row>
    <row r="16" spans="1:295" ht="18" customHeight="1" x14ac:dyDescent="0.3">
      <c r="A16" s="162" t="s">
        <v>63</v>
      </c>
      <c r="B16" s="162" t="s">
        <v>796</v>
      </c>
      <c r="C16" s="169">
        <v>0</v>
      </c>
      <c r="D16" s="169">
        <v>13.2156</v>
      </c>
      <c r="E16" s="170"/>
      <c r="F16" s="169">
        <v>7.8654999999999999</v>
      </c>
      <c r="G16" s="169">
        <v>14.7156</v>
      </c>
      <c r="H16" s="170"/>
      <c r="I16" s="169">
        <v>40.242199999999997</v>
      </c>
      <c r="J16" s="169">
        <v>-74.013300000000001</v>
      </c>
      <c r="K16" s="169">
        <v>40.281999999999996</v>
      </c>
      <c r="L16" s="169">
        <v>20.6494</v>
      </c>
      <c r="M16" s="169">
        <v>20.221699999999998</v>
      </c>
      <c r="N16" s="170"/>
      <c r="O16" s="169">
        <v>-37.584000000000003</v>
      </c>
      <c r="P16" s="169">
        <v>35.200000000000003</v>
      </c>
      <c r="Q16" s="170"/>
      <c r="R16" s="169">
        <v>-35.200000000000003</v>
      </c>
      <c r="S16" s="169">
        <v>14.535500000000001</v>
      </c>
      <c r="T16" s="169">
        <v>39.380600000000001</v>
      </c>
      <c r="U16" s="169">
        <v>9.3620000000000001</v>
      </c>
      <c r="V16" s="169">
        <v>9.0114999999999998</v>
      </c>
      <c r="W16" s="169">
        <v>15.2256</v>
      </c>
      <c r="X16" s="169">
        <v>16.133199999999999</v>
      </c>
      <c r="Y16" s="169">
        <v>5.8387000000000002</v>
      </c>
      <c r="Z16" s="169">
        <v>8.2683</v>
      </c>
      <c r="AA16" s="170"/>
      <c r="AB16" s="170"/>
      <c r="AC16" s="169">
        <v>-41.95</v>
      </c>
      <c r="AD16" s="169">
        <v>-41.88</v>
      </c>
      <c r="AE16" s="170"/>
      <c r="AF16" s="169">
        <v>-19.98</v>
      </c>
      <c r="AG16" s="169">
        <v>35.200000000000003</v>
      </c>
      <c r="AH16" s="169">
        <v>19.033999999999999</v>
      </c>
      <c r="AI16" s="169">
        <v>0.247</v>
      </c>
      <c r="AJ16" s="171">
        <v>-41.5</v>
      </c>
      <c r="AK16" s="169">
        <v>-41.52</v>
      </c>
      <c r="AL16" s="169">
        <v>-39.200000000000003</v>
      </c>
      <c r="AM16" s="169">
        <v>41.5</v>
      </c>
      <c r="AN16" s="169">
        <v>41.93</v>
      </c>
      <c r="AO16" s="169">
        <v>15.787599999999999</v>
      </c>
      <c r="AP16" s="169">
        <v>0.35310000000000002</v>
      </c>
      <c r="AQ16" s="169">
        <v>51.933700000000002</v>
      </c>
      <c r="AR16" s="169">
        <v>53.1404</v>
      </c>
      <c r="AS16" s="169">
        <v>34.933100000000003</v>
      </c>
      <c r="AT16" s="169">
        <v>-36.838799999999999</v>
      </c>
      <c r="AU16" s="169">
        <v>-36.687899999999999</v>
      </c>
      <c r="AV16" s="169">
        <v>29.3</v>
      </c>
      <c r="AW16" s="169">
        <v>29.8277</v>
      </c>
      <c r="AX16" s="169">
        <v>55.689599999999999</v>
      </c>
      <c r="AY16" s="169">
        <v>56.135300000000001</v>
      </c>
      <c r="AZ16" s="169">
        <v>31.0413</v>
      </c>
      <c r="BA16" s="169">
        <v>31.415400000000002</v>
      </c>
      <c r="BB16" s="169">
        <v>-431.73390000000001</v>
      </c>
      <c r="BC16" s="169">
        <v>3.2458</v>
      </c>
      <c r="BD16" s="169">
        <v>-13</v>
      </c>
      <c r="BE16" s="169">
        <v>-13.1</v>
      </c>
      <c r="BF16" s="169">
        <v>44.934199999999997</v>
      </c>
      <c r="BG16" s="169">
        <v>43.750399999999999</v>
      </c>
      <c r="BH16" s="169">
        <v>-4.1128999999999998</v>
      </c>
      <c r="BI16" s="170"/>
      <c r="BJ16" s="169">
        <v>-62.065399999999997</v>
      </c>
      <c r="BK16" s="169">
        <v>4.2672999999999996</v>
      </c>
      <c r="BL16" s="169">
        <v>3.8835000000000002</v>
      </c>
      <c r="BM16" s="169">
        <v>3.9401000000000002</v>
      </c>
      <c r="BN16" s="169">
        <v>491.31729999999999</v>
      </c>
      <c r="BO16" s="169">
        <v>86.641999999999996</v>
      </c>
      <c r="BP16" s="169">
        <v>86.5505</v>
      </c>
      <c r="BQ16" s="169">
        <v>-443.9751</v>
      </c>
      <c r="BR16" s="169">
        <v>414.45949999999999</v>
      </c>
      <c r="BS16" s="170"/>
      <c r="BT16" s="169">
        <v>-41.282200000000003</v>
      </c>
      <c r="BU16" s="169">
        <v>43.041600000000003</v>
      </c>
      <c r="BV16" s="169">
        <v>69.996600000000001</v>
      </c>
      <c r="BW16" s="169">
        <v>26.12</v>
      </c>
      <c r="BX16" s="169">
        <v>21.49</v>
      </c>
      <c r="BY16" s="170"/>
      <c r="BZ16" s="169">
        <v>69.459999999999994</v>
      </c>
      <c r="CA16" s="169">
        <v>-12.0519</v>
      </c>
      <c r="CB16" s="169">
        <v>-13.7934</v>
      </c>
      <c r="CC16" s="169">
        <v>81.700999999999993</v>
      </c>
      <c r="CD16" s="169">
        <v>81.653099999999995</v>
      </c>
      <c r="CE16" s="169">
        <v>-5.6951999999999998</v>
      </c>
      <c r="CF16" s="169">
        <v>-60.581099999999999</v>
      </c>
      <c r="CG16" s="169">
        <v>-60.746699999999997</v>
      </c>
      <c r="CH16" s="169">
        <v>1.2265999999999999</v>
      </c>
      <c r="CI16" s="170"/>
      <c r="CJ16" s="170"/>
      <c r="CK16" s="170"/>
      <c r="CL16" s="169">
        <v>93.2</v>
      </c>
      <c r="CM16" s="169">
        <v>84.1</v>
      </c>
      <c r="CN16" s="169">
        <v>-13.04</v>
      </c>
      <c r="CO16" s="169">
        <v>64.988900000000001</v>
      </c>
      <c r="CP16" s="169">
        <v>64.292599999999993</v>
      </c>
      <c r="CQ16" s="169">
        <v>63.908299999999997</v>
      </c>
      <c r="CR16" s="169">
        <v>-37.961199999999998</v>
      </c>
      <c r="CS16" s="169">
        <v>-37.207700000000003</v>
      </c>
      <c r="CT16" s="169">
        <v>59.734200000000001</v>
      </c>
      <c r="CU16" s="169">
        <v>-60.984999999999999</v>
      </c>
      <c r="CV16" s="169">
        <v>66.180999999999997</v>
      </c>
      <c r="CW16" s="169">
        <v>11.1059</v>
      </c>
      <c r="CX16" s="169">
        <v>45.83</v>
      </c>
      <c r="CY16" s="169">
        <v>25.16</v>
      </c>
      <c r="CZ16" s="169">
        <v>38.679200000000002</v>
      </c>
      <c r="DA16" s="169">
        <v>36.772199999999998</v>
      </c>
      <c r="DB16" s="169">
        <v>-24.68</v>
      </c>
      <c r="DC16" s="169">
        <v>-5.8060999999999998</v>
      </c>
      <c r="DD16" s="170"/>
      <c r="DE16" s="170"/>
      <c r="DF16" s="169">
        <v>-81.052499999999995</v>
      </c>
      <c r="DG16" s="169">
        <v>-6.7644000000000002</v>
      </c>
      <c r="DH16" s="169">
        <v>-15.104100000000001</v>
      </c>
      <c r="DI16" s="169">
        <v>-67.400000000000006</v>
      </c>
      <c r="DJ16" s="170"/>
      <c r="DK16" s="169">
        <v>22.266500000000001</v>
      </c>
      <c r="DL16" s="170"/>
      <c r="DM16" s="169">
        <v>33.8292</v>
      </c>
      <c r="DN16" s="169">
        <v>46.893300000000004</v>
      </c>
      <c r="DO16" s="169">
        <v>32.35</v>
      </c>
      <c r="DP16" s="169">
        <v>-3.44</v>
      </c>
      <c r="DQ16" s="169">
        <v>55.319499999999998</v>
      </c>
      <c r="DR16" s="169">
        <v>79.201999999999998</v>
      </c>
      <c r="DS16" s="169">
        <v>-25.85</v>
      </c>
      <c r="DT16" s="169">
        <v>-25.9</v>
      </c>
      <c r="DU16" s="169">
        <v>84.11</v>
      </c>
      <c r="DV16" s="169">
        <v>46.43</v>
      </c>
      <c r="DW16" s="169">
        <v>80.854500000000002</v>
      </c>
      <c r="DX16" s="169">
        <v>79.327299999999994</v>
      </c>
      <c r="DY16" s="169">
        <v>1.1254</v>
      </c>
      <c r="DZ16" s="169">
        <v>0</v>
      </c>
      <c r="EA16" s="169">
        <v>166.99539999999999</v>
      </c>
      <c r="EB16" s="169">
        <v>127.94070000000001</v>
      </c>
      <c r="EC16" s="169">
        <v>121.53749999999999</v>
      </c>
      <c r="ED16" s="169">
        <v>124.2783</v>
      </c>
      <c r="EE16" s="169">
        <v>95.835999999999999</v>
      </c>
      <c r="EF16" s="169">
        <v>88.006600000000006</v>
      </c>
      <c r="EG16" s="169">
        <v>-24.873000000000001</v>
      </c>
      <c r="EH16" s="169">
        <v>455.58339999999998</v>
      </c>
      <c r="EI16" s="169">
        <v>317.38959999999997</v>
      </c>
      <c r="EJ16" s="170"/>
      <c r="EK16" s="169">
        <v>-22.897400000000001</v>
      </c>
      <c r="EL16" s="169">
        <v>-21.6311</v>
      </c>
      <c r="EM16" s="169">
        <v>0</v>
      </c>
      <c r="EN16" s="169">
        <v>15.637</v>
      </c>
      <c r="EO16" s="169">
        <v>15.696999999999999</v>
      </c>
      <c r="EP16" s="169">
        <v>185.916</v>
      </c>
      <c r="EQ16" s="169">
        <v>-66.990600000000001</v>
      </c>
      <c r="ER16" s="169">
        <v>-68.190899999999999</v>
      </c>
      <c r="ES16" s="169">
        <v>-44.1858</v>
      </c>
      <c r="ET16" s="169">
        <v>18.22</v>
      </c>
      <c r="EU16" s="169">
        <v>-21.74</v>
      </c>
      <c r="EV16" s="169">
        <v>101.1</v>
      </c>
      <c r="EW16" s="169">
        <v>15.2339</v>
      </c>
      <c r="EX16" s="169">
        <v>-31.798500000000001</v>
      </c>
      <c r="EY16" s="169">
        <v>-39.102899999999998</v>
      </c>
      <c r="EZ16" s="169">
        <v>-37.917200000000001</v>
      </c>
      <c r="FA16" s="169">
        <v>6.2805999999999997</v>
      </c>
      <c r="FB16" s="169">
        <v>-78.040899999999993</v>
      </c>
      <c r="FC16" s="169">
        <v>45.8919</v>
      </c>
      <c r="FD16" s="169">
        <v>24.9587</v>
      </c>
      <c r="FE16" s="170"/>
      <c r="FF16" s="169">
        <v>24.671800000000001</v>
      </c>
      <c r="FG16" s="169">
        <v>38.214799999999997</v>
      </c>
      <c r="FH16" s="169">
        <v>39.075299999999999</v>
      </c>
      <c r="FI16" s="169">
        <v>37.128100000000003</v>
      </c>
      <c r="FJ16" s="169">
        <v>12.056900000000001</v>
      </c>
      <c r="FK16" s="169">
        <v>12.559200000000001</v>
      </c>
      <c r="FL16" s="169">
        <v>50.906700000000001</v>
      </c>
      <c r="FM16" s="169">
        <v>1.0185999999999999</v>
      </c>
      <c r="FN16" s="169">
        <v>0</v>
      </c>
      <c r="FO16" s="169">
        <v>12.882899999999999</v>
      </c>
      <c r="FP16" s="169">
        <v>17.4084</v>
      </c>
      <c r="FQ16" s="169">
        <v>32.829500000000003</v>
      </c>
      <c r="FR16" s="169">
        <v>-11</v>
      </c>
      <c r="FS16" s="169">
        <v>2.9645000000000001</v>
      </c>
      <c r="FT16" s="169">
        <v>0.74009999999999998</v>
      </c>
      <c r="FU16" s="169">
        <v>-0.96</v>
      </c>
      <c r="FV16" s="169">
        <v>17.63</v>
      </c>
      <c r="FW16" s="169">
        <v>31.704599999999999</v>
      </c>
      <c r="FX16" s="170"/>
      <c r="FY16" s="170"/>
      <c r="FZ16" s="169">
        <v>4.2519999999999998</v>
      </c>
      <c r="GA16" s="170"/>
      <c r="GB16" s="169">
        <v>43.6</v>
      </c>
      <c r="GC16" s="169">
        <v>-19.392399999999999</v>
      </c>
      <c r="GD16" s="169">
        <v>-11.661799999999999</v>
      </c>
      <c r="GE16" s="169">
        <v>13.6</v>
      </c>
      <c r="GF16" s="169">
        <v>78.480800000000002</v>
      </c>
      <c r="GG16" s="169">
        <v>25</v>
      </c>
      <c r="GH16" s="169">
        <v>-15.238899999999999</v>
      </c>
      <c r="GI16" s="169">
        <v>-0.42559999999999998</v>
      </c>
      <c r="GJ16" s="170"/>
      <c r="GK16" s="169">
        <v>1.4894000000000001</v>
      </c>
      <c r="GL16" s="170"/>
      <c r="GM16" s="170"/>
      <c r="GN16" s="169">
        <v>-13.5062</v>
      </c>
      <c r="GO16" s="169">
        <v>-22.311199999999999</v>
      </c>
      <c r="GP16" s="169">
        <v>19.160299999999999</v>
      </c>
      <c r="GQ16" s="169">
        <v>23.127199999999998</v>
      </c>
      <c r="GR16" s="169">
        <v>57.494</v>
      </c>
      <c r="GS16" s="169">
        <v>59.202800000000003</v>
      </c>
      <c r="GT16" s="169">
        <v>-119.7456</v>
      </c>
      <c r="GU16" s="169">
        <v>-16.914999999999999</v>
      </c>
      <c r="GV16" s="169">
        <v>31.79</v>
      </c>
      <c r="GW16" s="169">
        <v>-37.706499999999998</v>
      </c>
      <c r="GX16" s="170"/>
      <c r="GY16" s="169">
        <v>5.7337999999999996</v>
      </c>
      <c r="GZ16" s="169">
        <v>5.4648000000000003</v>
      </c>
      <c r="HA16" s="170"/>
      <c r="HB16" s="169">
        <v>121.81910000000001</v>
      </c>
      <c r="HC16" s="169">
        <v>122.0253</v>
      </c>
      <c r="HD16" s="169">
        <v>134.5</v>
      </c>
      <c r="HE16" s="169">
        <v>-134.4907</v>
      </c>
      <c r="HF16" s="169">
        <v>-375.4753</v>
      </c>
      <c r="HG16" s="169">
        <v>378.60700000000003</v>
      </c>
      <c r="HH16" s="169">
        <v>423.82209999999998</v>
      </c>
      <c r="HI16" s="169">
        <v>-117.8621</v>
      </c>
      <c r="HJ16" s="169">
        <v>-116.31100000000001</v>
      </c>
      <c r="HK16" s="169">
        <v>-66.219800000000006</v>
      </c>
      <c r="HL16" s="169">
        <v>-58.718400000000003</v>
      </c>
      <c r="HM16" s="169">
        <v>75.917299999999997</v>
      </c>
      <c r="HN16" s="169">
        <v>75.888199999999998</v>
      </c>
      <c r="HO16" s="170"/>
      <c r="HP16" s="170"/>
      <c r="HQ16" s="169">
        <v>20.031099999999999</v>
      </c>
      <c r="HR16" s="169">
        <v>19.273099999999999</v>
      </c>
      <c r="HS16" s="169">
        <v>-33.8795</v>
      </c>
      <c r="HT16" s="169">
        <v>-34.107799999999997</v>
      </c>
      <c r="HU16" s="169">
        <v>126.37</v>
      </c>
      <c r="HV16" s="169">
        <v>123.78</v>
      </c>
      <c r="HW16" s="169">
        <v>6.2</v>
      </c>
      <c r="HX16" s="169">
        <v>5.9</v>
      </c>
      <c r="HY16" s="169">
        <v>21.534600000000001</v>
      </c>
      <c r="HZ16" s="169">
        <v>29.36</v>
      </c>
      <c r="IA16" s="169">
        <v>-238.4425</v>
      </c>
      <c r="IB16" s="169">
        <v>105.58459999999999</v>
      </c>
      <c r="IC16" s="169">
        <v>105.48909999999999</v>
      </c>
      <c r="ID16" s="170"/>
      <c r="IE16" s="169">
        <v>-51.2</v>
      </c>
      <c r="IF16" s="169">
        <v>-19</v>
      </c>
      <c r="IG16" s="169">
        <v>-19</v>
      </c>
      <c r="IH16" s="170"/>
      <c r="II16" s="169">
        <v>2.9339</v>
      </c>
      <c r="IJ16" s="169">
        <v>-418.5308</v>
      </c>
      <c r="IK16" s="169">
        <v>-280.08789999999999</v>
      </c>
      <c r="IL16" s="169">
        <v>395.93979999999999</v>
      </c>
      <c r="IM16" s="169">
        <v>268.66550000000001</v>
      </c>
      <c r="IN16" s="169">
        <v>-9.5962999999999994</v>
      </c>
      <c r="IO16" s="169">
        <v>-263.84059999999999</v>
      </c>
      <c r="IP16" s="169">
        <v>260.08909999999997</v>
      </c>
      <c r="IQ16" s="169">
        <v>-65.790400000000005</v>
      </c>
      <c r="IR16" s="169">
        <v>-190.89179999999999</v>
      </c>
      <c r="IS16" s="169">
        <v>-257.85480000000001</v>
      </c>
      <c r="IT16" s="169">
        <v>93.001599999999996</v>
      </c>
      <c r="IU16" s="169">
        <v>92.690399999999997</v>
      </c>
      <c r="IV16" s="169">
        <v>70.410399999999996</v>
      </c>
      <c r="IW16" s="169">
        <v>-387.12729999999999</v>
      </c>
      <c r="IX16" s="169">
        <v>200.34889999999999</v>
      </c>
      <c r="IY16" s="169">
        <v>-190.22540000000001</v>
      </c>
      <c r="IZ16" s="169">
        <v>189.4272</v>
      </c>
      <c r="JA16" s="169">
        <v>-9.5981000000000005</v>
      </c>
      <c r="JB16" s="169">
        <v>39.817599999999999</v>
      </c>
      <c r="JC16" s="169">
        <v>9.1999999999999993</v>
      </c>
      <c r="JD16" s="170"/>
      <c r="JE16" s="170"/>
      <c r="JF16" s="169">
        <v>-9.76</v>
      </c>
      <c r="JG16" s="169">
        <v>-13.36</v>
      </c>
      <c r="JH16" s="170"/>
      <c r="JI16" s="169">
        <v>14.210699999999999</v>
      </c>
      <c r="JJ16" s="169">
        <v>-24.901199999999999</v>
      </c>
      <c r="JK16" s="169">
        <v>-42.305599999999998</v>
      </c>
      <c r="JL16" s="169">
        <v>25.5</v>
      </c>
      <c r="JM16" s="169">
        <v>50.201000000000001</v>
      </c>
      <c r="JN16" s="169">
        <v>50.863</v>
      </c>
      <c r="JO16" s="169">
        <v>11.161199999999999</v>
      </c>
      <c r="JP16" s="170"/>
      <c r="JQ16" s="169">
        <v>50.575699999999998</v>
      </c>
      <c r="JR16" s="169">
        <v>49.538400000000003</v>
      </c>
      <c r="JS16" s="169">
        <v>50.162300000000002</v>
      </c>
      <c r="JT16" s="170"/>
      <c r="JU16" s="169">
        <v>51.1</v>
      </c>
      <c r="JV16" s="169">
        <v>22.7791</v>
      </c>
      <c r="JW16" s="169">
        <v>5.63</v>
      </c>
      <c r="JX16" s="170"/>
      <c r="JY16" s="169">
        <v>-59.871699999999997</v>
      </c>
      <c r="JZ16" s="169">
        <v>82.266900000000007</v>
      </c>
      <c r="KA16" s="169">
        <v>67.334599999999995</v>
      </c>
      <c r="KB16" s="169">
        <v>-59.2898</v>
      </c>
      <c r="KC16" s="169">
        <v>-81.511200000000002</v>
      </c>
      <c r="KD16" s="169">
        <v>58.375500000000002</v>
      </c>
      <c r="KE16" s="169">
        <v>22.7439</v>
      </c>
      <c r="KF16" s="169">
        <v>-61.5</v>
      </c>
      <c r="KG16" s="169">
        <v>61.5</v>
      </c>
      <c r="KH16" s="169">
        <v>48.544600000000003</v>
      </c>
      <c r="KI16" s="169">
        <v>80.057299999999998</v>
      </c>
    </row>
    <row r="17" spans="1:295" ht="18" customHeight="1" x14ac:dyDescent="0.3">
      <c r="A17" s="162" t="s">
        <v>63</v>
      </c>
      <c r="B17" s="162" t="s">
        <v>797</v>
      </c>
      <c r="C17" s="163">
        <v>0</v>
      </c>
      <c r="D17" s="164"/>
      <c r="E17" s="163">
        <v>-18.984200000000001</v>
      </c>
      <c r="F17" s="163">
        <v>7.8497000000000003</v>
      </c>
      <c r="G17" s="163">
        <v>15.541700000000001</v>
      </c>
      <c r="H17" s="164"/>
      <c r="I17" s="163">
        <v>40.280700000000003</v>
      </c>
      <c r="J17" s="163">
        <v>-74.808499999999995</v>
      </c>
      <c r="K17" s="163">
        <v>41.553899999999999</v>
      </c>
      <c r="L17" s="163">
        <v>21.113399999999999</v>
      </c>
      <c r="M17" s="163">
        <v>20.733799999999999</v>
      </c>
      <c r="N17" s="164"/>
      <c r="O17" s="163">
        <v>-37.789000000000001</v>
      </c>
      <c r="P17" s="163">
        <v>35.200000000000003</v>
      </c>
      <c r="Q17" s="163">
        <v>19.044</v>
      </c>
      <c r="R17" s="163">
        <v>-35.200000000000003</v>
      </c>
      <c r="S17" s="163">
        <v>14.789</v>
      </c>
      <c r="T17" s="163">
        <v>40.144399999999997</v>
      </c>
      <c r="U17" s="163">
        <v>9.9207999999999998</v>
      </c>
      <c r="V17" s="163">
        <v>9.3961000000000006</v>
      </c>
      <c r="W17" s="163">
        <v>15.3163</v>
      </c>
      <c r="X17" s="163">
        <v>16.727</v>
      </c>
      <c r="Y17" s="163">
        <v>5.9123000000000001</v>
      </c>
      <c r="Z17" s="163">
        <v>8.6469000000000005</v>
      </c>
      <c r="AA17" s="164"/>
      <c r="AB17" s="164"/>
      <c r="AC17" s="163">
        <v>-43.55</v>
      </c>
      <c r="AD17" s="163">
        <v>-43.66</v>
      </c>
      <c r="AE17" s="164"/>
      <c r="AF17" s="163">
        <v>-19.98</v>
      </c>
      <c r="AG17" s="163">
        <v>37.4</v>
      </c>
      <c r="AH17" s="163">
        <v>20.113</v>
      </c>
      <c r="AI17" s="163">
        <v>0.25800000000000001</v>
      </c>
      <c r="AJ17" s="165">
        <v>-43.79</v>
      </c>
      <c r="AK17" s="163">
        <v>-43.2</v>
      </c>
      <c r="AL17" s="163">
        <v>-38.450000000000003</v>
      </c>
      <c r="AM17" s="163">
        <v>43.79</v>
      </c>
      <c r="AN17" s="163">
        <v>44.08</v>
      </c>
      <c r="AO17" s="163">
        <v>15.448399999999999</v>
      </c>
      <c r="AP17" s="163">
        <v>7.4399999999999994E-2</v>
      </c>
      <c r="AQ17" s="163">
        <v>51.360500000000002</v>
      </c>
      <c r="AR17" s="163">
        <v>52.7318</v>
      </c>
      <c r="AS17" s="163">
        <v>36.549999999999997</v>
      </c>
      <c r="AT17" s="163">
        <v>-40.4557</v>
      </c>
      <c r="AU17" s="163">
        <v>-41.464799999999997</v>
      </c>
      <c r="AV17" s="163">
        <v>24.0931</v>
      </c>
      <c r="AW17" s="163">
        <v>25.5623</v>
      </c>
      <c r="AX17" s="163">
        <v>57.868499999999997</v>
      </c>
      <c r="AY17" s="163">
        <v>57.8795</v>
      </c>
      <c r="AZ17" s="163">
        <v>22.973500000000001</v>
      </c>
      <c r="BA17" s="163">
        <v>21.2042</v>
      </c>
      <c r="BB17" s="163">
        <v>-432.2688</v>
      </c>
      <c r="BC17" s="163">
        <v>2.9912999999999998</v>
      </c>
      <c r="BD17" s="163">
        <v>-12.7</v>
      </c>
      <c r="BE17" s="163">
        <v>-12.6</v>
      </c>
      <c r="BF17" s="163">
        <v>48.631700000000002</v>
      </c>
      <c r="BG17" s="163">
        <v>47.240099999999998</v>
      </c>
      <c r="BH17" s="163">
        <v>-1.7996000000000001</v>
      </c>
      <c r="BI17" s="164"/>
      <c r="BJ17" s="163">
        <v>-63.417700000000004</v>
      </c>
      <c r="BK17" s="163">
        <v>4.6924999999999999</v>
      </c>
      <c r="BL17" s="163">
        <v>6.7153999999999998</v>
      </c>
      <c r="BM17" s="163">
        <v>4.6113</v>
      </c>
      <c r="BN17" s="163">
        <v>489.30309999999997</v>
      </c>
      <c r="BO17" s="163">
        <v>81.911699999999996</v>
      </c>
      <c r="BP17" s="163">
        <v>81.8506</v>
      </c>
      <c r="BQ17" s="163">
        <v>-428.97739999999999</v>
      </c>
      <c r="BR17" s="163">
        <v>412.80880000000002</v>
      </c>
      <c r="BS17" s="164"/>
      <c r="BT17" s="163">
        <v>-31.735299999999999</v>
      </c>
      <c r="BU17" s="163">
        <v>33.152700000000003</v>
      </c>
      <c r="BV17" s="163">
        <v>69.996600000000001</v>
      </c>
      <c r="BW17" s="163">
        <v>25.82</v>
      </c>
      <c r="BX17" s="163">
        <v>21.5</v>
      </c>
      <c r="BY17" s="163">
        <v>48.38</v>
      </c>
      <c r="BZ17" s="163">
        <v>69.069999999999993</v>
      </c>
      <c r="CA17" s="163">
        <v>-14.463200000000001</v>
      </c>
      <c r="CB17" s="163">
        <v>-16.4725</v>
      </c>
      <c r="CC17" s="163">
        <v>81.308999999999997</v>
      </c>
      <c r="CD17" s="163">
        <v>82.039599999999993</v>
      </c>
      <c r="CE17" s="163">
        <v>-5.7312000000000003</v>
      </c>
      <c r="CF17" s="163">
        <v>-58.931699999999999</v>
      </c>
      <c r="CG17" s="163">
        <v>-58.634399999999999</v>
      </c>
      <c r="CH17" s="163">
        <v>2.8134000000000001</v>
      </c>
      <c r="CI17" s="164"/>
      <c r="CJ17" s="164"/>
      <c r="CK17" s="164"/>
      <c r="CL17" s="163">
        <v>91.9</v>
      </c>
      <c r="CM17" s="163">
        <v>83.4</v>
      </c>
      <c r="CN17" s="163">
        <v>-13.28</v>
      </c>
      <c r="CO17" s="163">
        <v>66.663899999999998</v>
      </c>
      <c r="CP17" s="163">
        <v>65.122200000000007</v>
      </c>
      <c r="CQ17" s="163">
        <v>64.622399999999999</v>
      </c>
      <c r="CR17" s="163">
        <v>-34.115099999999998</v>
      </c>
      <c r="CS17" s="163">
        <v>-33.994599999999998</v>
      </c>
      <c r="CT17" s="163">
        <v>50.842599999999997</v>
      </c>
      <c r="CU17" s="163">
        <v>-56.182200000000002</v>
      </c>
      <c r="CV17" s="163">
        <v>57.744700000000002</v>
      </c>
      <c r="CW17" s="163">
        <v>12.059799999999999</v>
      </c>
      <c r="CX17" s="163">
        <v>45.28</v>
      </c>
      <c r="CY17" s="163">
        <v>25.04</v>
      </c>
      <c r="CZ17" s="163">
        <v>39.1479</v>
      </c>
      <c r="DA17" s="163">
        <v>36.918599999999998</v>
      </c>
      <c r="DB17" s="163">
        <v>-24.69</v>
      </c>
      <c r="DC17" s="163">
        <v>-5.9443000000000001</v>
      </c>
      <c r="DD17" s="164"/>
      <c r="DE17" s="164"/>
      <c r="DF17" s="163">
        <v>-87.235399999999998</v>
      </c>
      <c r="DG17" s="163">
        <v>-7.2847</v>
      </c>
      <c r="DH17" s="163">
        <v>-15.1289</v>
      </c>
      <c r="DI17" s="164"/>
      <c r="DJ17" s="164"/>
      <c r="DK17" s="163">
        <v>21.9315</v>
      </c>
      <c r="DL17" s="164"/>
      <c r="DM17" s="163">
        <v>34.2988</v>
      </c>
      <c r="DN17" s="163">
        <v>46.307400000000001</v>
      </c>
      <c r="DO17" s="164"/>
      <c r="DP17" s="163">
        <v>-3.69</v>
      </c>
      <c r="DQ17" s="163">
        <v>54.327500000000001</v>
      </c>
      <c r="DR17" s="163">
        <v>86.384900000000002</v>
      </c>
      <c r="DS17" s="163">
        <v>-25.83</v>
      </c>
      <c r="DT17" s="163">
        <v>-26.05</v>
      </c>
      <c r="DU17" s="164"/>
      <c r="DV17" s="163">
        <v>46.5</v>
      </c>
      <c r="DW17" s="163">
        <v>87.327299999999994</v>
      </c>
      <c r="DX17" s="163">
        <v>85.981800000000007</v>
      </c>
      <c r="DY17" s="163">
        <v>0</v>
      </c>
      <c r="DZ17" s="163">
        <v>0.74550000000000005</v>
      </c>
      <c r="EA17" s="163">
        <v>171.90119999999999</v>
      </c>
      <c r="EB17" s="163">
        <v>130.79429999999999</v>
      </c>
      <c r="EC17" s="163">
        <v>126.83620000000001</v>
      </c>
      <c r="ED17" s="163">
        <v>128.48920000000001</v>
      </c>
      <c r="EE17" s="163">
        <v>81.401600000000002</v>
      </c>
      <c r="EF17" s="163">
        <v>68.465400000000002</v>
      </c>
      <c r="EG17" s="163">
        <v>-25.861000000000001</v>
      </c>
      <c r="EH17" s="163">
        <v>444.61059999999998</v>
      </c>
      <c r="EI17" s="163">
        <v>332.06079999999997</v>
      </c>
      <c r="EJ17" s="164"/>
      <c r="EK17" s="163">
        <v>-24.988700000000001</v>
      </c>
      <c r="EL17" s="163">
        <v>-22.411200000000001</v>
      </c>
      <c r="EM17" s="163">
        <v>9.4625000000000004</v>
      </c>
      <c r="EN17" s="163">
        <v>34.072699999999998</v>
      </c>
      <c r="EO17" s="163">
        <v>32.2926</v>
      </c>
      <c r="EP17" s="163">
        <v>59.951999999999998</v>
      </c>
      <c r="EQ17" s="163">
        <v>-55.761299999999999</v>
      </c>
      <c r="ER17" s="163">
        <v>-56.796700000000001</v>
      </c>
      <c r="ES17" s="163">
        <v>-28.424499999999998</v>
      </c>
      <c r="ET17" s="163">
        <v>0</v>
      </c>
      <c r="EU17" s="163">
        <v>-27.62</v>
      </c>
      <c r="EV17" s="163">
        <v>1</v>
      </c>
      <c r="EW17" s="163">
        <v>15.4092</v>
      </c>
      <c r="EX17" s="163">
        <v>1.6226</v>
      </c>
      <c r="EY17" s="163">
        <v>-39.014299999999999</v>
      </c>
      <c r="EZ17" s="163">
        <v>-37.942700000000002</v>
      </c>
      <c r="FA17" s="163">
        <v>7.0514999999999999</v>
      </c>
      <c r="FB17" s="163">
        <v>-65.400199999999998</v>
      </c>
      <c r="FC17" s="163">
        <v>30.906300000000002</v>
      </c>
      <c r="FD17" s="163">
        <v>24.919599999999999</v>
      </c>
      <c r="FE17" s="164"/>
      <c r="FF17" s="163">
        <v>24.5639</v>
      </c>
      <c r="FG17" s="163">
        <v>39.843499999999999</v>
      </c>
      <c r="FH17" s="163">
        <v>39.660299999999999</v>
      </c>
      <c r="FI17" s="163">
        <v>37.800699999999999</v>
      </c>
      <c r="FJ17" s="163">
        <v>16.243300000000001</v>
      </c>
      <c r="FK17" s="163">
        <v>15.7409</v>
      </c>
      <c r="FL17" s="163">
        <v>44.375900000000001</v>
      </c>
      <c r="FM17" s="163">
        <v>1.1578999999999999</v>
      </c>
      <c r="FN17" s="163">
        <v>1.5981000000000001</v>
      </c>
      <c r="FO17" s="163">
        <v>10.3103</v>
      </c>
      <c r="FP17" s="163">
        <v>16.770800000000001</v>
      </c>
      <c r="FQ17" s="163">
        <v>31.3719</v>
      </c>
      <c r="FR17" s="163">
        <v>-11.23</v>
      </c>
      <c r="FS17" s="163">
        <v>2.9645000000000001</v>
      </c>
      <c r="FT17" s="163">
        <v>0.751</v>
      </c>
      <c r="FU17" s="163">
        <v>-0.99</v>
      </c>
      <c r="FV17" s="163">
        <v>17.829999999999998</v>
      </c>
      <c r="FW17" s="163">
        <v>30.413799999999998</v>
      </c>
      <c r="FX17" s="164"/>
      <c r="FY17" s="164"/>
      <c r="FZ17" s="163">
        <v>4.2389999999999999</v>
      </c>
      <c r="GA17" s="164"/>
      <c r="GB17" s="163">
        <v>43.63</v>
      </c>
      <c r="GC17" s="163">
        <v>-15.4429</v>
      </c>
      <c r="GD17" s="163">
        <v>-8.9649000000000001</v>
      </c>
      <c r="GE17" s="163">
        <v>14.12</v>
      </c>
      <c r="GF17" s="163">
        <v>78.572900000000004</v>
      </c>
      <c r="GG17" s="163">
        <v>22</v>
      </c>
      <c r="GH17" s="163">
        <v>-15.005100000000001</v>
      </c>
      <c r="GI17" s="163">
        <v>-0.59770000000000001</v>
      </c>
      <c r="GJ17" s="164"/>
      <c r="GK17" s="163">
        <v>1.4853000000000001</v>
      </c>
      <c r="GL17" s="164"/>
      <c r="GM17" s="164"/>
      <c r="GN17" s="163">
        <v>-13.7418</v>
      </c>
      <c r="GO17" s="163">
        <v>-22.709599999999998</v>
      </c>
      <c r="GP17" s="163">
        <v>19.520199999999999</v>
      </c>
      <c r="GQ17" s="163">
        <v>23.295000000000002</v>
      </c>
      <c r="GR17" s="163">
        <v>57.475099999999998</v>
      </c>
      <c r="GS17" s="163">
        <v>59.030299999999997</v>
      </c>
      <c r="GT17" s="163">
        <v>-118.9682</v>
      </c>
      <c r="GU17" s="163">
        <v>-16.571999999999999</v>
      </c>
      <c r="GV17" s="163">
        <v>32.1267</v>
      </c>
      <c r="GW17" s="163">
        <v>-38.015300000000003</v>
      </c>
      <c r="GX17" s="163">
        <v>11.951599999999999</v>
      </c>
      <c r="GY17" s="163">
        <v>5.8704999999999998</v>
      </c>
      <c r="GZ17" s="163">
        <v>5.6018999999999997</v>
      </c>
      <c r="HA17" s="163">
        <v>13.5038</v>
      </c>
      <c r="HB17" s="163">
        <v>127.8368</v>
      </c>
      <c r="HC17" s="163">
        <v>128.6121</v>
      </c>
      <c r="HD17" s="163">
        <v>134.5</v>
      </c>
      <c r="HE17" s="163">
        <v>-134.00540000000001</v>
      </c>
      <c r="HF17" s="163">
        <v>-377.41809999999998</v>
      </c>
      <c r="HG17" s="163">
        <v>380.32499999999999</v>
      </c>
      <c r="HH17" s="163">
        <v>446.6884</v>
      </c>
      <c r="HI17" s="163">
        <v>-124.8961</v>
      </c>
      <c r="HJ17" s="163">
        <v>-121.459</v>
      </c>
      <c r="HK17" s="163">
        <v>-65.264899999999997</v>
      </c>
      <c r="HL17" s="163">
        <v>-57.426200000000001</v>
      </c>
      <c r="HM17" s="163">
        <v>83.566199999999995</v>
      </c>
      <c r="HN17" s="163">
        <v>79.583500000000001</v>
      </c>
      <c r="HO17" s="164"/>
      <c r="HP17" s="163">
        <v>-89.960999999999999</v>
      </c>
      <c r="HQ17" s="163">
        <v>20.7453</v>
      </c>
      <c r="HR17" s="163">
        <v>20.173999999999999</v>
      </c>
      <c r="HS17" s="163">
        <v>-35.979199999999999</v>
      </c>
      <c r="HT17" s="163">
        <v>-35.694899999999997</v>
      </c>
      <c r="HU17" s="163">
        <v>124.63</v>
      </c>
      <c r="HV17" s="163">
        <v>123.71</v>
      </c>
      <c r="HW17" s="163">
        <v>7.5</v>
      </c>
      <c r="HX17" s="163">
        <v>5.9</v>
      </c>
      <c r="HY17" s="163">
        <v>21.739699999999999</v>
      </c>
      <c r="HZ17" s="163">
        <v>29.52</v>
      </c>
      <c r="IA17" s="163">
        <v>-242.08940000000001</v>
      </c>
      <c r="IB17" s="163">
        <v>108.8535</v>
      </c>
      <c r="IC17" s="163">
        <v>108.7466</v>
      </c>
      <c r="ID17" s="163">
        <v>15.6</v>
      </c>
      <c r="IE17" s="163">
        <v>-49</v>
      </c>
      <c r="IF17" s="163">
        <v>-19</v>
      </c>
      <c r="IG17" s="163">
        <v>-19</v>
      </c>
      <c r="IH17" s="164"/>
      <c r="II17" s="163">
        <v>2.8971</v>
      </c>
      <c r="IJ17" s="163">
        <v>-434.90030000000002</v>
      </c>
      <c r="IK17" s="163">
        <v>-284.57040000000001</v>
      </c>
      <c r="IL17" s="163">
        <v>411.51409999999998</v>
      </c>
      <c r="IM17" s="163">
        <v>277.69409999999999</v>
      </c>
      <c r="IN17" s="163">
        <v>-13.444800000000001</v>
      </c>
      <c r="IO17" s="163">
        <v>-273.09750000000003</v>
      </c>
      <c r="IP17" s="163">
        <v>269.45490000000001</v>
      </c>
      <c r="IQ17" s="163">
        <v>-72.915199999999999</v>
      </c>
      <c r="IR17" s="163">
        <v>-200.81950000000001</v>
      </c>
      <c r="IS17" s="163">
        <v>-271.64929999999998</v>
      </c>
      <c r="IT17" s="163">
        <v>93.7423</v>
      </c>
      <c r="IU17" s="163">
        <v>94.544799999999995</v>
      </c>
      <c r="IV17" s="163">
        <v>75.6417</v>
      </c>
      <c r="IW17" s="163">
        <v>-402.29419999999999</v>
      </c>
      <c r="IX17" s="163">
        <v>207.30510000000001</v>
      </c>
      <c r="IY17" s="163">
        <v>-197.923</v>
      </c>
      <c r="IZ17" s="163">
        <v>199.28620000000001</v>
      </c>
      <c r="JA17" s="163">
        <v>-8.8317999999999994</v>
      </c>
      <c r="JB17" s="163">
        <v>40.080300000000001</v>
      </c>
      <c r="JC17" s="163">
        <v>9.92</v>
      </c>
      <c r="JD17" s="164"/>
      <c r="JE17" s="164"/>
      <c r="JF17" s="163">
        <v>-9.0399999999999991</v>
      </c>
      <c r="JG17" s="163">
        <v>-12.96</v>
      </c>
      <c r="JH17" s="164"/>
      <c r="JI17" s="163">
        <v>13.6553</v>
      </c>
      <c r="JJ17" s="163">
        <v>-24.7852</v>
      </c>
      <c r="JK17" s="163">
        <v>-41.719700000000003</v>
      </c>
      <c r="JL17" s="163">
        <v>25.5</v>
      </c>
      <c r="JM17" s="163">
        <v>53.79</v>
      </c>
      <c r="JN17" s="163">
        <v>52.841999999999999</v>
      </c>
      <c r="JO17" s="163">
        <v>11.202</v>
      </c>
      <c r="JP17" s="164"/>
      <c r="JQ17" s="163">
        <v>54.189</v>
      </c>
      <c r="JR17" s="163">
        <v>51.878599999999999</v>
      </c>
      <c r="JS17" s="163">
        <v>52.532200000000003</v>
      </c>
      <c r="JT17" s="164"/>
      <c r="JU17" s="163">
        <v>50.2</v>
      </c>
      <c r="JV17" s="163">
        <v>22.6447</v>
      </c>
      <c r="JW17" s="163">
        <v>5.73</v>
      </c>
      <c r="JX17" s="164"/>
      <c r="JY17" s="163">
        <v>-58.387700000000002</v>
      </c>
      <c r="JZ17" s="163">
        <v>81.915800000000004</v>
      </c>
      <c r="KA17" s="163">
        <v>66.398399999999995</v>
      </c>
      <c r="KB17" s="163">
        <v>-58.6252</v>
      </c>
      <c r="KC17" s="163">
        <v>-79.982699999999994</v>
      </c>
      <c r="KD17" s="163">
        <v>57.380899999999997</v>
      </c>
      <c r="KE17" s="163">
        <v>22.8413</v>
      </c>
      <c r="KF17" s="163">
        <v>-61.5</v>
      </c>
      <c r="KG17" s="163">
        <v>61.7</v>
      </c>
      <c r="KH17" s="163">
        <v>61.8964</v>
      </c>
      <c r="KI17" s="163">
        <v>93.043000000000006</v>
      </c>
    </row>
    <row r="18" spans="1:295" ht="18" customHeight="1" x14ac:dyDescent="0.3">
      <c r="A18" s="162" t="s">
        <v>63</v>
      </c>
      <c r="B18" s="162" t="s">
        <v>798</v>
      </c>
      <c r="C18" s="166">
        <v>0</v>
      </c>
      <c r="D18" s="167"/>
      <c r="E18" s="167"/>
      <c r="F18" s="166">
        <v>7.6759000000000004</v>
      </c>
      <c r="G18" s="166">
        <v>15.8477</v>
      </c>
      <c r="H18" s="167"/>
      <c r="I18" s="166">
        <v>40.762599999999999</v>
      </c>
      <c r="J18" s="166">
        <v>-78.618600000000001</v>
      </c>
      <c r="K18" s="166">
        <v>41.567399999999999</v>
      </c>
      <c r="L18" s="166">
        <v>21.1114</v>
      </c>
      <c r="M18" s="166">
        <v>20.544799999999999</v>
      </c>
      <c r="N18" s="167"/>
      <c r="O18" s="166">
        <v>-37.994</v>
      </c>
      <c r="P18" s="167"/>
      <c r="Q18" s="166">
        <v>17.388000000000002</v>
      </c>
      <c r="R18" s="166">
        <v>-35.200000000000003</v>
      </c>
      <c r="S18" s="166">
        <v>14.4354</v>
      </c>
      <c r="T18" s="166">
        <v>43.654000000000003</v>
      </c>
      <c r="U18" s="166">
        <v>10.1008</v>
      </c>
      <c r="V18" s="166">
        <v>10.0076</v>
      </c>
      <c r="W18" s="166">
        <v>16.148299999999999</v>
      </c>
      <c r="X18" s="166">
        <v>17.066700000000001</v>
      </c>
      <c r="Y18" s="166">
        <v>5.9273999999999996</v>
      </c>
      <c r="Z18" s="166">
        <v>8.0353999999999992</v>
      </c>
      <c r="AA18" s="167"/>
      <c r="AB18" s="167"/>
      <c r="AC18" s="166">
        <v>-44.27</v>
      </c>
      <c r="AD18" s="166">
        <v>-44.78</v>
      </c>
      <c r="AE18" s="167"/>
      <c r="AF18" s="166">
        <v>-19.98</v>
      </c>
      <c r="AG18" s="166">
        <v>35.200000000000003</v>
      </c>
      <c r="AH18" s="166">
        <v>19.779</v>
      </c>
      <c r="AI18" s="166">
        <v>0.253</v>
      </c>
      <c r="AJ18" s="168">
        <v>-40.880000000000003</v>
      </c>
      <c r="AK18" s="166">
        <v>-41.16</v>
      </c>
      <c r="AL18" s="166">
        <v>-43.84</v>
      </c>
      <c r="AM18" s="166">
        <v>40.880000000000003</v>
      </c>
      <c r="AN18" s="166">
        <v>41.04</v>
      </c>
      <c r="AO18" s="166">
        <v>15.6266</v>
      </c>
      <c r="AP18" s="166">
        <v>5.7700000000000001E-2</v>
      </c>
      <c r="AQ18" s="166">
        <v>52.810299999999998</v>
      </c>
      <c r="AR18" s="166">
        <v>54.028500000000001</v>
      </c>
      <c r="AS18" s="166">
        <v>34.529200000000003</v>
      </c>
      <c r="AT18" s="166">
        <v>-38.714199999999998</v>
      </c>
      <c r="AU18" s="166">
        <v>-39.077100000000002</v>
      </c>
      <c r="AV18" s="166">
        <v>9.8819999999999997</v>
      </c>
      <c r="AW18" s="166">
        <v>10.157</v>
      </c>
      <c r="AX18" s="166">
        <v>59.6554</v>
      </c>
      <c r="AY18" s="166">
        <v>60.126600000000003</v>
      </c>
      <c r="AZ18" s="166">
        <v>14.4361</v>
      </c>
      <c r="BA18" s="166">
        <v>13.311199999999999</v>
      </c>
      <c r="BB18" s="166">
        <v>-413.63369999999998</v>
      </c>
      <c r="BC18" s="166">
        <v>1.8917999999999999</v>
      </c>
      <c r="BD18" s="166">
        <v>-12.7</v>
      </c>
      <c r="BE18" s="166">
        <v>-12.4</v>
      </c>
      <c r="BF18" s="166">
        <v>47.255699999999997</v>
      </c>
      <c r="BG18" s="166">
        <v>45.786499999999997</v>
      </c>
      <c r="BH18" s="166">
        <v>-2.1354000000000002</v>
      </c>
      <c r="BI18" s="167"/>
      <c r="BJ18" s="166">
        <v>-64.600999999999999</v>
      </c>
      <c r="BK18" s="166">
        <v>4.8541999999999996</v>
      </c>
      <c r="BL18" s="166">
        <v>7.2988</v>
      </c>
      <c r="BM18" s="166">
        <v>5.0366999999999997</v>
      </c>
      <c r="BN18" s="166">
        <v>469.64920000000001</v>
      </c>
      <c r="BO18" s="166">
        <v>77.791700000000006</v>
      </c>
      <c r="BP18" s="166">
        <v>76.906599999999997</v>
      </c>
      <c r="BQ18" s="166">
        <v>-419.351</v>
      </c>
      <c r="BR18" s="166">
        <v>395.02510000000001</v>
      </c>
      <c r="BS18" s="167"/>
      <c r="BT18" s="166">
        <v>-56.6235</v>
      </c>
      <c r="BU18" s="166">
        <v>58.056800000000003</v>
      </c>
      <c r="BV18" s="167"/>
      <c r="BW18" s="166">
        <v>25.5</v>
      </c>
      <c r="BX18" s="166">
        <v>21.07</v>
      </c>
      <c r="BY18" s="167"/>
      <c r="BZ18" s="166">
        <v>68.44</v>
      </c>
      <c r="CA18" s="166">
        <v>-9.7746999999999993</v>
      </c>
      <c r="CB18" s="166">
        <v>-9.5068000000000001</v>
      </c>
      <c r="CC18" s="166">
        <v>81.571299999999994</v>
      </c>
      <c r="CD18" s="166">
        <v>82.510900000000007</v>
      </c>
      <c r="CE18" s="166">
        <v>-5.9168000000000003</v>
      </c>
      <c r="CF18" s="166">
        <v>-62.064999999999998</v>
      </c>
      <c r="CG18" s="166">
        <v>-61.688299999999998</v>
      </c>
      <c r="CH18" s="166">
        <v>4.6044999999999998</v>
      </c>
      <c r="CI18" s="167"/>
      <c r="CJ18" s="167"/>
      <c r="CK18" s="167"/>
      <c r="CL18" s="166">
        <v>94.8</v>
      </c>
      <c r="CM18" s="166">
        <v>85.9</v>
      </c>
      <c r="CN18" s="166">
        <v>-13.2</v>
      </c>
      <c r="CO18" s="166">
        <v>65.614099999999993</v>
      </c>
      <c r="CP18" s="166">
        <v>64.612899999999996</v>
      </c>
      <c r="CQ18" s="166">
        <v>63.437800000000003</v>
      </c>
      <c r="CR18" s="166">
        <v>-33.609699999999997</v>
      </c>
      <c r="CS18" s="166">
        <v>-33.248899999999999</v>
      </c>
      <c r="CT18" s="166">
        <v>43.751600000000003</v>
      </c>
      <c r="CU18" s="166">
        <v>-49.368699999999997</v>
      </c>
      <c r="CV18" s="166">
        <v>49.853400000000001</v>
      </c>
      <c r="CW18" s="166">
        <v>12.270799999999999</v>
      </c>
      <c r="CX18" s="166">
        <v>45.94</v>
      </c>
      <c r="CY18" s="166">
        <v>24.95</v>
      </c>
      <c r="CZ18" s="166">
        <v>0.2417</v>
      </c>
      <c r="DA18" s="166">
        <v>59.916699999999999</v>
      </c>
      <c r="DB18" s="166">
        <v>-24.92</v>
      </c>
      <c r="DC18" s="166">
        <v>-2.903</v>
      </c>
      <c r="DD18" s="167"/>
      <c r="DE18" s="167"/>
      <c r="DF18" s="166">
        <v>-72.917100000000005</v>
      </c>
      <c r="DG18" s="166">
        <v>1.9176</v>
      </c>
      <c r="DH18" s="166">
        <v>-15.1737</v>
      </c>
      <c r="DI18" s="167"/>
      <c r="DJ18" s="167"/>
      <c r="DK18" s="166">
        <v>24.040800000000001</v>
      </c>
      <c r="DL18" s="166">
        <v>33.407600000000002</v>
      </c>
      <c r="DM18" s="166">
        <v>34.2988</v>
      </c>
      <c r="DN18" s="166">
        <v>47.479199999999999</v>
      </c>
      <c r="DO18" s="166">
        <v>33.03</v>
      </c>
      <c r="DP18" s="166">
        <v>-3.6</v>
      </c>
      <c r="DQ18" s="166">
        <v>55.024999999999999</v>
      </c>
      <c r="DR18" s="166">
        <v>71.256500000000003</v>
      </c>
      <c r="DS18" s="166">
        <v>-26.06</v>
      </c>
      <c r="DT18" s="166">
        <v>-26.28</v>
      </c>
      <c r="DU18" s="166">
        <v>86.64</v>
      </c>
      <c r="DV18" s="166">
        <v>47.48</v>
      </c>
      <c r="DW18" s="166">
        <v>72.290899999999993</v>
      </c>
      <c r="DX18" s="166">
        <v>70.836399999999998</v>
      </c>
      <c r="DY18" s="166">
        <v>1.2151000000000001</v>
      </c>
      <c r="DZ18" s="166">
        <v>0.80910000000000004</v>
      </c>
      <c r="EA18" s="166">
        <v>165.42519999999999</v>
      </c>
      <c r="EB18" s="166">
        <v>124.7617</v>
      </c>
      <c r="EC18" s="166">
        <v>120.2525</v>
      </c>
      <c r="ED18" s="166">
        <v>121.2139</v>
      </c>
      <c r="EE18" s="166">
        <v>104.9345</v>
      </c>
      <c r="EF18" s="166">
        <v>92.385499999999993</v>
      </c>
      <c r="EG18" s="166">
        <v>-24.236999999999998</v>
      </c>
      <c r="EH18" s="166">
        <v>430.67469999999997</v>
      </c>
      <c r="EI18" s="166">
        <v>352.18619999999999</v>
      </c>
      <c r="EJ18" s="167"/>
      <c r="EK18" s="166">
        <v>-24.952200000000001</v>
      </c>
      <c r="EL18" s="166">
        <v>-22.685099999999998</v>
      </c>
      <c r="EM18" s="166">
        <v>-13.788399999999999</v>
      </c>
      <c r="EN18" s="166">
        <v>25.950199999999999</v>
      </c>
      <c r="EO18" s="166">
        <v>25.197299999999998</v>
      </c>
      <c r="EP18" s="166">
        <v>173.62799999999999</v>
      </c>
      <c r="EQ18" s="166">
        <v>-69.768199999999993</v>
      </c>
      <c r="ER18" s="166">
        <v>-70.747100000000003</v>
      </c>
      <c r="ES18" s="166">
        <v>-53.223199999999999</v>
      </c>
      <c r="ET18" s="166">
        <v>15.65</v>
      </c>
      <c r="EU18" s="166">
        <v>-21.58</v>
      </c>
      <c r="EV18" s="166">
        <v>104.2</v>
      </c>
      <c r="EW18" s="166">
        <v>15.2681</v>
      </c>
      <c r="EX18" s="166">
        <v>-12.3101</v>
      </c>
      <c r="EY18" s="166">
        <v>-40.677700000000002</v>
      </c>
      <c r="EZ18" s="166">
        <v>-40.036900000000003</v>
      </c>
      <c r="FA18" s="166">
        <v>11.248200000000001</v>
      </c>
      <c r="FB18" s="166">
        <v>-87.853899999999996</v>
      </c>
      <c r="FC18" s="166">
        <v>54.6935</v>
      </c>
      <c r="FD18" s="166">
        <v>24.931100000000001</v>
      </c>
      <c r="FE18" s="167"/>
      <c r="FF18" s="166">
        <v>24.424299999999999</v>
      </c>
      <c r="FG18" s="166">
        <v>40.415799999999997</v>
      </c>
      <c r="FH18" s="166">
        <v>40.843600000000002</v>
      </c>
      <c r="FI18" s="166">
        <v>39.222999999999999</v>
      </c>
      <c r="FJ18" s="166">
        <v>9.2101000000000006</v>
      </c>
      <c r="FK18" s="166">
        <v>9.2101000000000006</v>
      </c>
      <c r="FL18" s="166">
        <v>42.031500000000001</v>
      </c>
      <c r="FM18" s="166">
        <v>0.98670000000000002</v>
      </c>
      <c r="FN18" s="166">
        <v>0.84299999999999997</v>
      </c>
      <c r="FO18" s="166">
        <v>6.2858999999999998</v>
      </c>
      <c r="FP18" s="166">
        <v>12.2979</v>
      </c>
      <c r="FQ18" s="166">
        <v>30.646799999999999</v>
      </c>
      <c r="FR18" s="166">
        <v>-12.28</v>
      </c>
      <c r="FS18" s="166">
        <v>2.9645000000000001</v>
      </c>
      <c r="FT18" s="166">
        <v>0.76329999999999998</v>
      </c>
      <c r="FU18" s="166">
        <v>-0.94</v>
      </c>
      <c r="FV18" s="166">
        <v>17.7</v>
      </c>
      <c r="FW18" s="166">
        <v>28.828099999999999</v>
      </c>
      <c r="FX18" s="167"/>
      <c r="FY18" s="166">
        <v>-6.7</v>
      </c>
      <c r="FZ18" s="166">
        <v>4.2430000000000003</v>
      </c>
      <c r="GA18" s="167"/>
      <c r="GB18" s="166">
        <v>42.92</v>
      </c>
      <c r="GC18" s="166">
        <v>-12.209300000000001</v>
      </c>
      <c r="GD18" s="166">
        <v>-5.9076000000000004</v>
      </c>
      <c r="GE18" s="167"/>
      <c r="GF18" s="166">
        <v>77.703500000000005</v>
      </c>
      <c r="GG18" s="166">
        <v>23.2</v>
      </c>
      <c r="GH18" s="166">
        <v>-14.8172</v>
      </c>
      <c r="GI18" s="166">
        <v>-0.68089999999999995</v>
      </c>
      <c r="GJ18" s="166">
        <v>0</v>
      </c>
      <c r="GK18" s="166">
        <v>1.4932000000000001</v>
      </c>
      <c r="GL18" s="167"/>
      <c r="GM18" s="167"/>
      <c r="GN18" s="166">
        <v>-13.556100000000001</v>
      </c>
      <c r="GO18" s="166">
        <v>-22.551200000000001</v>
      </c>
      <c r="GP18" s="166">
        <v>19.526399999999999</v>
      </c>
      <c r="GQ18" s="166">
        <v>23.11</v>
      </c>
      <c r="GR18" s="166">
        <v>58.499200000000002</v>
      </c>
      <c r="GS18" s="166">
        <v>60.036299999999997</v>
      </c>
      <c r="GT18" s="166">
        <v>-116.557</v>
      </c>
      <c r="GU18" s="166">
        <v>-16.836500000000001</v>
      </c>
      <c r="GV18" s="166">
        <v>31.5364</v>
      </c>
      <c r="GW18" s="166">
        <v>-38.332900000000002</v>
      </c>
      <c r="GX18" s="166">
        <v>13.0886</v>
      </c>
      <c r="GY18" s="166">
        <v>6.0072999999999999</v>
      </c>
      <c r="GZ18" s="166">
        <v>5.6863000000000001</v>
      </c>
      <c r="HA18" s="166">
        <v>15</v>
      </c>
      <c r="HB18" s="166">
        <v>128.90190000000001</v>
      </c>
      <c r="HC18" s="166">
        <v>128.79320000000001</v>
      </c>
      <c r="HD18" s="166">
        <v>137.5</v>
      </c>
      <c r="HE18" s="166">
        <v>-138.0137</v>
      </c>
      <c r="HF18" s="166">
        <v>-380.33359999999999</v>
      </c>
      <c r="HG18" s="166">
        <v>378.61860000000001</v>
      </c>
      <c r="HH18" s="166">
        <v>467.88350000000003</v>
      </c>
      <c r="HI18" s="166">
        <v>-123.9482</v>
      </c>
      <c r="HJ18" s="166">
        <v>-121.28019999999999</v>
      </c>
      <c r="HK18" s="166">
        <v>-64.171300000000002</v>
      </c>
      <c r="HL18" s="166">
        <v>-57.1753</v>
      </c>
      <c r="HM18" s="166">
        <v>81.789400000000001</v>
      </c>
      <c r="HN18" s="166">
        <v>80.3172</v>
      </c>
      <c r="HO18" s="166">
        <v>-89.056899999999999</v>
      </c>
      <c r="HP18" s="167"/>
      <c r="HQ18" s="166">
        <v>21.129799999999999</v>
      </c>
      <c r="HR18" s="166">
        <v>20.877099999999999</v>
      </c>
      <c r="HS18" s="166">
        <v>-35.659199999999998</v>
      </c>
      <c r="HT18" s="166">
        <v>-36.034599999999998</v>
      </c>
      <c r="HU18" s="166">
        <v>125.47</v>
      </c>
      <c r="HV18" s="166">
        <v>123.8</v>
      </c>
      <c r="HW18" s="166">
        <v>5.3</v>
      </c>
      <c r="HX18" s="166">
        <v>5.4</v>
      </c>
      <c r="HY18" s="166">
        <v>21.782399999999999</v>
      </c>
      <c r="HZ18" s="166">
        <v>29.04</v>
      </c>
      <c r="IA18" s="166">
        <v>-246.3742</v>
      </c>
      <c r="IB18" s="166">
        <v>107.5509</v>
      </c>
      <c r="IC18" s="166">
        <v>107.4504</v>
      </c>
      <c r="ID18" s="166">
        <v>16.2</v>
      </c>
      <c r="IE18" s="166">
        <v>-49</v>
      </c>
      <c r="IF18" s="166">
        <v>-21.5</v>
      </c>
      <c r="IG18" s="166">
        <v>-20.9</v>
      </c>
      <c r="IH18" s="167"/>
      <c r="II18" s="166">
        <v>2.7970000000000002</v>
      </c>
      <c r="IJ18" s="166">
        <v>-456.99169999999998</v>
      </c>
      <c r="IK18" s="166">
        <v>-315.8261</v>
      </c>
      <c r="IL18" s="166">
        <v>413.70510000000002</v>
      </c>
      <c r="IM18" s="166">
        <v>277.93400000000003</v>
      </c>
      <c r="IN18" s="166">
        <v>-29.4712</v>
      </c>
      <c r="IO18" s="166">
        <v>-275.34359999999998</v>
      </c>
      <c r="IP18" s="166">
        <v>272.37869999999998</v>
      </c>
      <c r="IQ18" s="166">
        <v>-71.183199999999999</v>
      </c>
      <c r="IR18" s="166">
        <v>-199.84180000000001</v>
      </c>
      <c r="IS18" s="166">
        <v>-268.4117</v>
      </c>
      <c r="IT18" s="166">
        <v>95.8322</v>
      </c>
      <c r="IU18" s="166">
        <v>96.608099999999993</v>
      </c>
      <c r="IV18" s="166">
        <v>74.400499999999994</v>
      </c>
      <c r="IW18" s="166">
        <v>-401.7722</v>
      </c>
      <c r="IX18" s="166">
        <v>206.83539999999999</v>
      </c>
      <c r="IY18" s="166">
        <v>-198.2527</v>
      </c>
      <c r="IZ18" s="166">
        <v>195.0693</v>
      </c>
      <c r="JA18" s="166">
        <v>-8.7521000000000004</v>
      </c>
      <c r="JB18" s="166">
        <v>40.805700000000002</v>
      </c>
      <c r="JC18" s="166">
        <v>9.36</v>
      </c>
      <c r="JD18" s="166">
        <v>8.4990000000000006</v>
      </c>
      <c r="JE18" s="166">
        <v>8.4920000000000009</v>
      </c>
      <c r="JF18" s="166">
        <v>-9.76</v>
      </c>
      <c r="JG18" s="166">
        <v>-12.72</v>
      </c>
      <c r="JH18" s="167"/>
      <c r="JI18" s="166">
        <v>13.8292</v>
      </c>
      <c r="JJ18" s="166">
        <v>-24.5502</v>
      </c>
      <c r="JK18" s="166">
        <v>-41.808199999999999</v>
      </c>
      <c r="JL18" s="166">
        <v>23.6</v>
      </c>
      <c r="JM18" s="166">
        <v>49.668999999999997</v>
      </c>
      <c r="JN18" s="166">
        <v>48.787999999999997</v>
      </c>
      <c r="JO18" s="166">
        <v>11.2216</v>
      </c>
      <c r="JP18" s="166">
        <v>13.401300000000001</v>
      </c>
      <c r="JQ18" s="166">
        <v>52.611199999999997</v>
      </c>
      <c r="JR18" s="166">
        <v>52.469099999999997</v>
      </c>
      <c r="JS18" s="166">
        <v>53.300199999999997</v>
      </c>
      <c r="JT18" s="167"/>
      <c r="JU18" s="166">
        <v>50.1</v>
      </c>
      <c r="JV18" s="166">
        <v>22.476800000000001</v>
      </c>
      <c r="JW18" s="166">
        <v>5.66</v>
      </c>
      <c r="JX18" s="167"/>
      <c r="JY18" s="166">
        <v>-57.9818</v>
      </c>
      <c r="JZ18" s="166">
        <v>82.176199999999994</v>
      </c>
      <c r="KA18" s="166">
        <v>66.773600000000002</v>
      </c>
      <c r="KB18" s="166">
        <v>-57.076599999999999</v>
      </c>
      <c r="KC18" s="166">
        <v>-80.376499999999993</v>
      </c>
      <c r="KD18" s="166">
        <v>56.8628</v>
      </c>
      <c r="KE18" s="166">
        <v>22.983499999999999</v>
      </c>
      <c r="KF18" s="166">
        <v>-60.5</v>
      </c>
      <c r="KG18" s="166">
        <v>60.9</v>
      </c>
      <c r="KH18" s="166">
        <v>87.855999999999995</v>
      </c>
      <c r="KI18" s="166">
        <v>67.363799999999998</v>
      </c>
    </row>
    <row r="19" spans="1:295" ht="18" customHeight="1" x14ac:dyDescent="0.3">
      <c r="A19" s="162" t="s">
        <v>63</v>
      </c>
      <c r="B19" s="162" t="s">
        <v>799</v>
      </c>
      <c r="C19" s="166">
        <v>0</v>
      </c>
      <c r="D19" s="166">
        <v>13.3598</v>
      </c>
      <c r="E19" s="166">
        <v>-19.253399999999999</v>
      </c>
      <c r="F19" s="166">
        <v>7.8682999999999996</v>
      </c>
      <c r="G19" s="166">
        <v>16.282699999999998</v>
      </c>
      <c r="H19" s="167"/>
      <c r="I19" s="166">
        <v>41.1447</v>
      </c>
      <c r="J19" s="166">
        <v>-82.155100000000004</v>
      </c>
      <c r="K19" s="166">
        <v>42.271000000000001</v>
      </c>
      <c r="L19" s="166">
        <v>21.535299999999999</v>
      </c>
      <c r="M19" s="166">
        <v>21.134499999999999</v>
      </c>
      <c r="N19" s="167"/>
      <c r="O19" s="166">
        <v>-37.847999999999999</v>
      </c>
      <c r="P19" s="166">
        <v>35.200000000000003</v>
      </c>
      <c r="Q19" s="166">
        <v>19.044</v>
      </c>
      <c r="R19" s="166">
        <v>-35.200000000000003</v>
      </c>
      <c r="S19" s="166">
        <v>14.7057</v>
      </c>
      <c r="T19" s="166">
        <v>46.0366</v>
      </c>
      <c r="U19" s="166">
        <v>10.151999999999999</v>
      </c>
      <c r="V19" s="166">
        <v>10.7523</v>
      </c>
      <c r="W19" s="166">
        <v>16.849900000000002</v>
      </c>
      <c r="X19" s="166">
        <v>17.175599999999999</v>
      </c>
      <c r="Y19" s="166">
        <v>6.5534999999999997</v>
      </c>
      <c r="Z19" s="166">
        <v>8.0164000000000009</v>
      </c>
      <c r="AA19" s="167"/>
      <c r="AB19" s="167"/>
      <c r="AC19" s="166">
        <v>-47.41</v>
      </c>
      <c r="AD19" s="166">
        <v>-47.87</v>
      </c>
      <c r="AE19" s="167"/>
      <c r="AF19" s="166">
        <v>-17.760000000000002</v>
      </c>
      <c r="AG19" s="166">
        <v>37.4</v>
      </c>
      <c r="AH19" s="166">
        <v>20.542000000000002</v>
      </c>
      <c r="AI19" s="166">
        <v>0.26100000000000001</v>
      </c>
      <c r="AJ19" s="168">
        <v>-50.68</v>
      </c>
      <c r="AK19" s="166">
        <v>-50.28</v>
      </c>
      <c r="AL19" s="166">
        <v>-35.39</v>
      </c>
      <c r="AM19" s="166">
        <v>50.68</v>
      </c>
      <c r="AN19" s="166">
        <v>50.36</v>
      </c>
      <c r="AO19" s="166">
        <v>15.889099999999999</v>
      </c>
      <c r="AP19" s="166">
        <v>-0.54600000000000004</v>
      </c>
      <c r="AQ19" s="166">
        <v>52.0747</v>
      </c>
      <c r="AR19" s="166">
        <v>54.492400000000004</v>
      </c>
      <c r="AS19" s="166">
        <v>34.633899999999997</v>
      </c>
      <c r="AT19" s="166">
        <v>-42.331099999999999</v>
      </c>
      <c r="AU19" s="166">
        <v>-43.952500000000001</v>
      </c>
      <c r="AV19" s="166">
        <v>16.457999999999998</v>
      </c>
      <c r="AW19" s="166">
        <v>28.450199999999999</v>
      </c>
      <c r="AX19" s="166">
        <v>58.111600000000003</v>
      </c>
      <c r="AY19" s="166">
        <v>60.056600000000003</v>
      </c>
      <c r="AZ19" s="166">
        <v>28.439</v>
      </c>
      <c r="BA19" s="166">
        <v>25.905999999999999</v>
      </c>
      <c r="BB19" s="166">
        <v>-431.96550000000002</v>
      </c>
      <c r="BC19" s="166">
        <v>-18.241099999999999</v>
      </c>
      <c r="BD19" s="166">
        <v>-2.2000000000000002</v>
      </c>
      <c r="BE19" s="166">
        <v>-2.2999999999999998</v>
      </c>
      <c r="BF19" s="166">
        <v>52.024700000000003</v>
      </c>
      <c r="BG19" s="166">
        <v>49.758699999999997</v>
      </c>
      <c r="BH19" s="166">
        <v>-1.7994000000000001</v>
      </c>
      <c r="BI19" s="167"/>
      <c r="BJ19" s="166">
        <v>-50.039700000000003</v>
      </c>
      <c r="BK19" s="166">
        <v>4.4268000000000001</v>
      </c>
      <c r="BL19" s="166">
        <v>7.0182000000000002</v>
      </c>
      <c r="BM19" s="166">
        <v>4.7133000000000003</v>
      </c>
      <c r="BN19" s="166">
        <v>490.67649999999998</v>
      </c>
      <c r="BO19" s="166">
        <v>87.588099999999997</v>
      </c>
      <c r="BP19" s="166">
        <v>86.641999999999996</v>
      </c>
      <c r="BQ19" s="166">
        <v>-426.51459999999997</v>
      </c>
      <c r="BR19" s="166">
        <v>429.12479999999999</v>
      </c>
      <c r="BS19" s="167"/>
      <c r="BT19" s="166">
        <v>-53.107700000000001</v>
      </c>
      <c r="BU19" s="166">
        <v>54.802</v>
      </c>
      <c r="BV19" s="166">
        <v>74.197999999999993</v>
      </c>
      <c r="BW19" s="166">
        <v>26.12</v>
      </c>
      <c r="BX19" s="166">
        <v>22.22</v>
      </c>
      <c r="BY19" s="166">
        <v>49.92</v>
      </c>
      <c r="BZ19" s="166">
        <v>69.92</v>
      </c>
      <c r="CA19" s="166">
        <v>-22.9025</v>
      </c>
      <c r="CB19" s="166">
        <v>-22.9025</v>
      </c>
      <c r="CC19" s="166">
        <v>89.221699999999998</v>
      </c>
      <c r="CD19" s="166">
        <v>89.523300000000006</v>
      </c>
      <c r="CE19" s="166">
        <v>-6.2611999999999997</v>
      </c>
      <c r="CF19" s="166">
        <v>-73.3262</v>
      </c>
      <c r="CG19" s="166">
        <v>-74.116799999999998</v>
      </c>
      <c r="CH19" s="166">
        <v>1.7303999999999999</v>
      </c>
      <c r="CI19" s="167"/>
      <c r="CJ19" s="167"/>
      <c r="CK19" s="167"/>
      <c r="CL19" s="166">
        <v>94.6</v>
      </c>
      <c r="CM19" s="166">
        <v>85.9</v>
      </c>
      <c r="CN19" s="166">
        <v>-13.63</v>
      </c>
      <c r="CO19" s="166">
        <v>62.746899999999997</v>
      </c>
      <c r="CP19" s="166">
        <v>61.511800000000001</v>
      </c>
      <c r="CQ19" s="166">
        <v>60.346600000000002</v>
      </c>
      <c r="CR19" s="166">
        <v>-32.159199999999998</v>
      </c>
      <c r="CS19" s="166">
        <v>-30.907499999999999</v>
      </c>
      <c r="CT19" s="166">
        <v>50.3187</v>
      </c>
      <c r="CU19" s="166">
        <v>-60.160200000000003</v>
      </c>
      <c r="CV19" s="166">
        <v>57.2849</v>
      </c>
      <c r="CW19" s="166">
        <v>11.935600000000001</v>
      </c>
      <c r="CX19" s="166">
        <v>45.62</v>
      </c>
      <c r="CY19" s="166">
        <v>25.2</v>
      </c>
      <c r="CZ19" s="167"/>
      <c r="DA19" s="166">
        <v>61.820999999999998</v>
      </c>
      <c r="DB19" s="166">
        <v>-25.43</v>
      </c>
      <c r="DC19" s="166">
        <v>-2.7648000000000001</v>
      </c>
      <c r="DD19" s="167"/>
      <c r="DE19" s="167"/>
      <c r="DF19" s="166">
        <v>-78.345100000000002</v>
      </c>
      <c r="DG19" s="166">
        <v>1.9136</v>
      </c>
      <c r="DH19" s="166">
        <v>-15.5945</v>
      </c>
      <c r="DI19" s="166">
        <v>-67.599999999999994</v>
      </c>
      <c r="DJ19" s="166">
        <v>-67.2</v>
      </c>
      <c r="DK19" s="166">
        <v>24.4528</v>
      </c>
      <c r="DL19" s="167"/>
      <c r="DM19" s="166">
        <v>35.707799999999999</v>
      </c>
      <c r="DN19" s="166">
        <v>48.6511</v>
      </c>
      <c r="DO19" s="166">
        <v>33.74</v>
      </c>
      <c r="DP19" s="166">
        <v>-3.64</v>
      </c>
      <c r="DQ19" s="166">
        <v>56.140999999999998</v>
      </c>
      <c r="DR19" s="166">
        <v>75.434299999999993</v>
      </c>
      <c r="DS19" s="166">
        <v>-26.25</v>
      </c>
      <c r="DT19" s="166">
        <v>-26.52</v>
      </c>
      <c r="DU19" s="166">
        <v>90.87</v>
      </c>
      <c r="DV19" s="166">
        <v>48.57</v>
      </c>
      <c r="DW19" s="166">
        <v>76.090900000000005</v>
      </c>
      <c r="DX19" s="166">
        <v>75.127300000000005</v>
      </c>
      <c r="DY19" s="166">
        <v>-8.9847999999999999</v>
      </c>
      <c r="DZ19" s="166">
        <v>-9.5455000000000005</v>
      </c>
      <c r="EA19" s="166">
        <v>164.32599999999999</v>
      </c>
      <c r="EB19" s="166">
        <v>125.8291</v>
      </c>
      <c r="EC19" s="166">
        <v>121.2337</v>
      </c>
      <c r="ED19" s="166">
        <v>123.1253</v>
      </c>
      <c r="EE19" s="166">
        <v>93.330299999999994</v>
      </c>
      <c r="EF19" s="166">
        <v>81.628600000000006</v>
      </c>
      <c r="EG19" s="166">
        <v>-24.844999999999999</v>
      </c>
      <c r="EH19" s="166">
        <v>439.11290000000002</v>
      </c>
      <c r="EI19" s="166">
        <v>323.70620000000002</v>
      </c>
      <c r="EJ19" s="167"/>
      <c r="EK19" s="166">
        <v>-26.2943</v>
      </c>
      <c r="EL19" s="166">
        <v>-23.478300000000001</v>
      </c>
      <c r="EM19" s="166">
        <v>0</v>
      </c>
      <c r="EN19" s="166">
        <v>26.287500000000001</v>
      </c>
      <c r="EO19" s="166">
        <v>24.1358</v>
      </c>
      <c r="EP19" s="166">
        <v>172.09200000000001</v>
      </c>
      <c r="EQ19" s="166">
        <v>-73.497799999999998</v>
      </c>
      <c r="ER19" s="166">
        <v>-74.377799999999993</v>
      </c>
      <c r="ES19" s="166">
        <v>-46.948599999999999</v>
      </c>
      <c r="ET19" s="166">
        <v>17.850000000000001</v>
      </c>
      <c r="EU19" s="166">
        <v>-14.68</v>
      </c>
      <c r="EV19" s="166">
        <v>90.4</v>
      </c>
      <c r="EW19" s="166">
        <v>15.2822</v>
      </c>
      <c r="EX19" s="166">
        <v>-15.2494</v>
      </c>
      <c r="EY19" s="166">
        <v>-40.142800000000001</v>
      </c>
      <c r="EZ19" s="166">
        <v>-39.1738</v>
      </c>
      <c r="FA19" s="166">
        <v>11.9755</v>
      </c>
      <c r="FB19" s="166">
        <v>-87.275700000000001</v>
      </c>
      <c r="FC19" s="166">
        <v>47.169499999999999</v>
      </c>
      <c r="FD19" s="166">
        <v>23.7258</v>
      </c>
      <c r="FE19" s="167"/>
      <c r="FF19" s="166">
        <v>23.4879</v>
      </c>
      <c r="FG19" s="166">
        <v>40.504399999999997</v>
      </c>
      <c r="FH19" s="166">
        <v>39.743299999999998</v>
      </c>
      <c r="FI19" s="166">
        <v>38.945799999999998</v>
      </c>
      <c r="FJ19" s="166">
        <v>22.104199999999999</v>
      </c>
      <c r="FK19" s="166">
        <v>21.769300000000001</v>
      </c>
      <c r="FL19" s="166">
        <v>16.7456</v>
      </c>
      <c r="FM19" s="166">
        <v>10.7174</v>
      </c>
      <c r="FN19" s="166">
        <v>10.7333</v>
      </c>
      <c r="FO19" s="166">
        <v>-14.937900000000001</v>
      </c>
      <c r="FP19" s="166">
        <v>-9.4472000000000005</v>
      </c>
      <c r="FQ19" s="166">
        <v>24.941199999999998</v>
      </c>
      <c r="FR19" s="166">
        <v>-13.24</v>
      </c>
      <c r="FS19" s="166">
        <v>2.9548000000000001</v>
      </c>
      <c r="FT19" s="166">
        <v>0.82189999999999996</v>
      </c>
      <c r="FU19" s="166">
        <v>-0.97</v>
      </c>
      <c r="FV19" s="166">
        <v>16.02</v>
      </c>
      <c r="FW19" s="166">
        <v>23.5425</v>
      </c>
      <c r="FX19" s="167"/>
      <c r="FY19" s="166">
        <v>-6.43</v>
      </c>
      <c r="FZ19" s="166">
        <v>4.2080000000000002</v>
      </c>
      <c r="GA19" s="167"/>
      <c r="GB19" s="166">
        <v>44.64</v>
      </c>
      <c r="GC19" s="166">
        <v>9.7794000000000008</v>
      </c>
      <c r="GD19" s="166">
        <v>14.8347</v>
      </c>
      <c r="GE19" s="167"/>
      <c r="GF19" s="166">
        <v>81.081800000000001</v>
      </c>
      <c r="GG19" s="166">
        <v>21.5</v>
      </c>
      <c r="GH19" s="166">
        <v>-17.5443</v>
      </c>
      <c r="GI19" s="166">
        <v>-0.80210000000000004</v>
      </c>
      <c r="GJ19" s="167"/>
      <c r="GK19" s="166">
        <v>1.4933000000000001</v>
      </c>
      <c r="GL19" s="167"/>
      <c r="GM19" s="167"/>
      <c r="GN19" s="167"/>
      <c r="GO19" s="166">
        <v>-26.134599999999999</v>
      </c>
      <c r="GP19" s="166">
        <v>16.9481</v>
      </c>
      <c r="GQ19" s="166">
        <v>26.9941</v>
      </c>
      <c r="GR19" s="166">
        <v>55.987000000000002</v>
      </c>
      <c r="GS19" s="166">
        <v>56.203499999999998</v>
      </c>
      <c r="GT19" s="166">
        <v>-131.12309999999999</v>
      </c>
      <c r="GU19" s="166">
        <v>-17.4254</v>
      </c>
      <c r="GV19" s="166">
        <v>34.009300000000003</v>
      </c>
      <c r="GW19" s="166">
        <v>-39.8249</v>
      </c>
      <c r="GX19" s="166">
        <v>11.1501</v>
      </c>
      <c r="GY19" s="166">
        <v>6.4272</v>
      </c>
      <c r="GZ19" s="166">
        <v>6.0975999999999999</v>
      </c>
      <c r="HA19" s="166">
        <v>13</v>
      </c>
      <c r="HB19" s="166">
        <v>123.57989999999999</v>
      </c>
      <c r="HC19" s="166">
        <v>123.126</v>
      </c>
      <c r="HD19" s="166">
        <v>135.80000000000001</v>
      </c>
      <c r="HE19" s="166">
        <v>-135.77010000000001</v>
      </c>
      <c r="HF19" s="166">
        <v>-380.84960000000001</v>
      </c>
      <c r="HG19" s="166">
        <v>377.30410000000001</v>
      </c>
      <c r="HH19" s="166">
        <v>444.65190000000001</v>
      </c>
      <c r="HI19" s="166">
        <v>-119.8442</v>
      </c>
      <c r="HJ19" s="166">
        <v>-116.31959999999999</v>
      </c>
      <c r="HK19" s="166">
        <v>-65.743700000000004</v>
      </c>
      <c r="HL19" s="166">
        <v>-58.375100000000003</v>
      </c>
      <c r="HM19" s="166">
        <v>82.832499999999996</v>
      </c>
      <c r="HN19" s="166">
        <v>81.719399999999993</v>
      </c>
      <c r="HO19" s="167"/>
      <c r="HP19" s="167"/>
      <c r="HQ19" s="166">
        <v>19.240100000000002</v>
      </c>
      <c r="HR19" s="166">
        <v>19.1632</v>
      </c>
      <c r="HS19" s="166">
        <v>-31.209</v>
      </c>
      <c r="HT19" s="166">
        <v>-29.666699999999999</v>
      </c>
      <c r="HU19" s="166">
        <v>124.44</v>
      </c>
      <c r="HV19" s="166">
        <v>123.83</v>
      </c>
      <c r="HW19" s="166">
        <v>3.3</v>
      </c>
      <c r="HX19" s="166">
        <v>3.6</v>
      </c>
      <c r="HY19" s="166">
        <v>21.966100000000001</v>
      </c>
      <c r="HZ19" s="166">
        <v>24.32</v>
      </c>
      <c r="IA19" s="166">
        <v>-230.68180000000001</v>
      </c>
      <c r="IB19" s="166">
        <v>105.9743</v>
      </c>
      <c r="IC19" s="166">
        <v>104.6086</v>
      </c>
      <c r="ID19" s="166">
        <v>14.5</v>
      </c>
      <c r="IE19" s="166">
        <v>-51.2</v>
      </c>
      <c r="IF19" s="166">
        <v>-19</v>
      </c>
      <c r="IG19" s="166">
        <v>-18.2</v>
      </c>
      <c r="IH19" s="167"/>
      <c r="II19" s="167"/>
      <c r="IJ19" s="166">
        <v>-429.75029999999998</v>
      </c>
      <c r="IK19" s="166">
        <v>-285.03469999999999</v>
      </c>
      <c r="IL19" s="166">
        <v>375.77159999999998</v>
      </c>
      <c r="IM19" s="166">
        <v>257.31819999999999</v>
      </c>
      <c r="IN19" s="166">
        <v>-28.6084</v>
      </c>
      <c r="IO19" s="166">
        <v>-253.36770000000001</v>
      </c>
      <c r="IP19" s="166">
        <v>249.25630000000001</v>
      </c>
      <c r="IQ19" s="166">
        <v>-66.302099999999996</v>
      </c>
      <c r="IR19" s="166">
        <v>-184.51949999999999</v>
      </c>
      <c r="IS19" s="166">
        <v>-245.45590000000001</v>
      </c>
      <c r="IT19" s="166">
        <v>97.393900000000002</v>
      </c>
      <c r="IU19" s="166">
        <v>96.022300000000001</v>
      </c>
      <c r="IV19" s="166">
        <v>63.199800000000003</v>
      </c>
      <c r="IW19" s="166">
        <v>-366.4513</v>
      </c>
      <c r="IX19" s="166">
        <v>185.7567</v>
      </c>
      <c r="IY19" s="166">
        <v>-180.65309999999999</v>
      </c>
      <c r="IZ19" s="166">
        <v>186.86879999999999</v>
      </c>
      <c r="JA19" s="166">
        <v>-9.9936000000000007</v>
      </c>
      <c r="JB19" s="166">
        <v>39.570399999999999</v>
      </c>
      <c r="JC19" s="166">
        <v>9.68</v>
      </c>
      <c r="JD19" s="166">
        <v>8.673</v>
      </c>
      <c r="JE19" s="166">
        <v>8.8699999999999992</v>
      </c>
      <c r="JF19" s="166">
        <v>-9.0399999999999991</v>
      </c>
      <c r="JG19" s="166">
        <v>-12.08</v>
      </c>
      <c r="JH19" s="167"/>
      <c r="JI19" s="166">
        <v>13.1273</v>
      </c>
      <c r="JJ19" s="166">
        <v>-23.1434</v>
      </c>
      <c r="JK19" s="166">
        <v>-43.535499999999999</v>
      </c>
      <c r="JL19" s="166">
        <v>24.5</v>
      </c>
      <c r="JM19" s="166">
        <v>48.311999999999998</v>
      </c>
      <c r="JN19" s="166">
        <v>48.305999999999997</v>
      </c>
      <c r="JO19" s="167"/>
      <c r="JP19" s="166">
        <v>13.4207</v>
      </c>
      <c r="JQ19" s="166">
        <v>52.672899999999998</v>
      </c>
      <c r="JR19" s="166">
        <v>51.786099999999998</v>
      </c>
      <c r="JS19" s="166">
        <v>55.056199999999997</v>
      </c>
      <c r="JT19" s="167"/>
      <c r="JU19" s="166">
        <v>52.2</v>
      </c>
      <c r="JV19" s="166">
        <v>23.345199999999998</v>
      </c>
      <c r="JW19" s="166">
        <v>5.0199999999999996</v>
      </c>
      <c r="JX19" s="167"/>
      <c r="JY19" s="166">
        <v>-59.191200000000002</v>
      </c>
      <c r="JZ19" s="166">
        <v>81.985699999999994</v>
      </c>
      <c r="KA19" s="166">
        <v>67.943100000000001</v>
      </c>
      <c r="KB19" s="166">
        <v>-58.498899999999999</v>
      </c>
      <c r="KC19" s="166">
        <v>-80.796700000000001</v>
      </c>
      <c r="KD19" s="166">
        <v>58.115299999999998</v>
      </c>
      <c r="KE19" s="166">
        <v>22.508199999999999</v>
      </c>
      <c r="KF19" s="166">
        <v>-63.6</v>
      </c>
      <c r="KG19" s="166">
        <v>63.9</v>
      </c>
      <c r="KH19" s="166">
        <v>63.022399999999998</v>
      </c>
      <c r="KI19" s="166">
        <v>95.173100000000005</v>
      </c>
    </row>
    <row r="20" spans="1:295" ht="18" customHeight="1" x14ac:dyDescent="0.3">
      <c r="A20" s="162" t="s">
        <v>63</v>
      </c>
      <c r="B20" s="162" t="s">
        <v>800</v>
      </c>
      <c r="C20" s="166">
        <v>0</v>
      </c>
      <c r="D20" s="166">
        <v>13.5</v>
      </c>
      <c r="E20" s="167"/>
      <c r="F20" s="166">
        <v>7.8513999999999999</v>
      </c>
      <c r="G20" s="166">
        <v>16.855899999999998</v>
      </c>
      <c r="H20" s="167"/>
      <c r="I20" s="166">
        <v>42.2316</v>
      </c>
      <c r="J20" s="166">
        <v>-85.196299999999994</v>
      </c>
      <c r="K20" s="166">
        <v>42.830399999999997</v>
      </c>
      <c r="L20" s="166">
        <v>21.843299999999999</v>
      </c>
      <c r="M20" s="166">
        <v>21.291399999999999</v>
      </c>
      <c r="N20" s="167"/>
      <c r="O20" s="166">
        <v>-37.173000000000002</v>
      </c>
      <c r="P20" s="166">
        <v>33</v>
      </c>
      <c r="Q20" s="166">
        <v>18.216000000000001</v>
      </c>
      <c r="R20" s="166">
        <v>-35.200000000000003</v>
      </c>
      <c r="S20" s="166">
        <v>14.9269</v>
      </c>
      <c r="T20" s="166">
        <v>48.108600000000003</v>
      </c>
      <c r="U20" s="166">
        <v>10.521800000000001</v>
      </c>
      <c r="V20" s="166">
        <v>10.7218</v>
      </c>
      <c r="W20" s="166">
        <v>18.081299999999999</v>
      </c>
      <c r="X20" s="166">
        <v>17.183800000000002</v>
      </c>
      <c r="Y20" s="166">
        <v>6.2759999999999998</v>
      </c>
      <c r="Z20" s="166">
        <v>7.9276999999999997</v>
      </c>
      <c r="AA20" s="167"/>
      <c r="AB20" s="167"/>
      <c r="AC20" s="166">
        <v>-48.89</v>
      </c>
      <c r="AD20" s="166">
        <v>-48.9</v>
      </c>
      <c r="AE20" s="167"/>
      <c r="AF20" s="166">
        <v>-13.32</v>
      </c>
      <c r="AG20" s="166">
        <v>37.4</v>
      </c>
      <c r="AH20" s="166">
        <v>20.050999999999998</v>
      </c>
      <c r="AI20" s="166">
        <v>0.26200000000000001</v>
      </c>
      <c r="AJ20" s="168">
        <v>-47.75</v>
      </c>
      <c r="AK20" s="166">
        <v>-47.58</v>
      </c>
      <c r="AL20" s="166">
        <v>-42.17</v>
      </c>
      <c r="AM20" s="166">
        <v>47.75</v>
      </c>
      <c r="AN20" s="166">
        <v>47.98</v>
      </c>
      <c r="AO20" s="166">
        <v>14.4291</v>
      </c>
      <c r="AP20" s="166">
        <v>0.18579999999999999</v>
      </c>
      <c r="AQ20" s="166">
        <v>53.465800000000002</v>
      </c>
      <c r="AR20" s="166">
        <v>55.683</v>
      </c>
      <c r="AS20" s="166">
        <v>37.877899999999997</v>
      </c>
      <c r="AT20" s="166">
        <v>-41.259399999999999</v>
      </c>
      <c r="AU20" s="166">
        <v>-41.1997</v>
      </c>
      <c r="AV20" s="166">
        <v>9.0873000000000008</v>
      </c>
      <c r="AW20" s="166">
        <v>9.0900999999999996</v>
      </c>
      <c r="AX20" s="166">
        <v>63.174700000000001</v>
      </c>
      <c r="AY20" s="166">
        <v>64.330799999999996</v>
      </c>
      <c r="AZ20" s="166">
        <v>11.31</v>
      </c>
      <c r="BA20" s="166">
        <v>9.5716999999999999</v>
      </c>
      <c r="BB20" s="166">
        <v>-429.78980000000001</v>
      </c>
      <c r="BC20" s="166">
        <v>-23.632999999999999</v>
      </c>
      <c r="BD20" s="166">
        <v>0.8</v>
      </c>
      <c r="BE20" s="166">
        <v>0.7</v>
      </c>
      <c r="BF20" s="166">
        <v>49.771799999999999</v>
      </c>
      <c r="BG20" s="166">
        <v>48.467700000000001</v>
      </c>
      <c r="BH20" s="166">
        <v>-1.9366000000000001</v>
      </c>
      <c r="BI20" s="167"/>
      <c r="BJ20" s="166">
        <v>-47.0794</v>
      </c>
      <c r="BK20" s="166">
        <v>3.2461000000000002</v>
      </c>
      <c r="BL20" s="166">
        <v>6.4062000000000001</v>
      </c>
      <c r="BM20" s="166">
        <v>4.4467999999999996</v>
      </c>
      <c r="BN20" s="166">
        <v>489.60829999999999</v>
      </c>
      <c r="BO20" s="166">
        <v>88.442599999999999</v>
      </c>
      <c r="BP20" s="166">
        <v>87.649100000000004</v>
      </c>
      <c r="BQ20" s="166">
        <v>-434.79680000000002</v>
      </c>
      <c r="BR20" s="166">
        <v>418.48599999999999</v>
      </c>
      <c r="BS20" s="167"/>
      <c r="BT20" s="166">
        <v>-21.1721</v>
      </c>
      <c r="BU20" s="166">
        <v>23.2666</v>
      </c>
      <c r="BV20" s="166">
        <v>65.615600000000001</v>
      </c>
      <c r="BW20" s="166">
        <v>22.77</v>
      </c>
      <c r="BX20" s="166">
        <v>19</v>
      </c>
      <c r="BY20" s="166">
        <v>45.82</v>
      </c>
      <c r="BZ20" s="166">
        <v>64.72</v>
      </c>
      <c r="CA20" s="166">
        <v>-26.653300000000002</v>
      </c>
      <c r="CB20" s="166">
        <v>-26.653300000000002</v>
      </c>
      <c r="CC20" s="166">
        <v>83.337800000000001</v>
      </c>
      <c r="CD20" s="166">
        <v>84.2376</v>
      </c>
      <c r="CE20" s="166">
        <v>-4.2534000000000001</v>
      </c>
      <c r="CF20" s="166">
        <v>-51.503</v>
      </c>
      <c r="CG20" s="166">
        <v>-51.214300000000001</v>
      </c>
      <c r="CH20" s="166">
        <v>3.2938999999999998</v>
      </c>
      <c r="CI20" s="167"/>
      <c r="CJ20" s="167"/>
      <c r="CK20" s="167"/>
      <c r="CL20" s="166">
        <v>89.4</v>
      </c>
      <c r="CM20" s="166">
        <v>80.8</v>
      </c>
      <c r="CN20" s="166">
        <v>-13.32</v>
      </c>
      <c r="CO20" s="166">
        <v>65.672399999999996</v>
      </c>
      <c r="CP20" s="166">
        <v>65.222700000000003</v>
      </c>
      <c r="CQ20" s="166">
        <v>63.6203</v>
      </c>
      <c r="CR20" s="166">
        <v>-27.914100000000001</v>
      </c>
      <c r="CS20" s="166">
        <v>-26.983599999999999</v>
      </c>
      <c r="CT20" s="166">
        <v>51.4925</v>
      </c>
      <c r="CU20" s="166">
        <v>-60.434399999999997</v>
      </c>
      <c r="CV20" s="166">
        <v>57.010899999999999</v>
      </c>
      <c r="CW20" s="166">
        <v>10.9133</v>
      </c>
      <c r="CX20" s="166">
        <v>44.96</v>
      </c>
      <c r="CY20" s="166">
        <v>24.4</v>
      </c>
      <c r="CZ20" s="167"/>
      <c r="DA20" s="166">
        <v>59.1843</v>
      </c>
      <c r="DB20" s="166">
        <v>-24.4</v>
      </c>
      <c r="DC20" s="166">
        <v>-2.6265999999999998</v>
      </c>
      <c r="DD20" s="167"/>
      <c r="DE20" s="167"/>
      <c r="DF20" s="166">
        <v>-72.916499999999999</v>
      </c>
      <c r="DG20" s="166">
        <v>2.7671999999999999</v>
      </c>
      <c r="DH20" s="166">
        <v>-14.7898</v>
      </c>
      <c r="DI20" s="166">
        <v>-65.3</v>
      </c>
      <c r="DJ20" s="166">
        <v>-67</v>
      </c>
      <c r="DK20" s="166">
        <v>23.513500000000001</v>
      </c>
      <c r="DL20" s="166">
        <v>33.993499999999997</v>
      </c>
      <c r="DM20" s="166">
        <v>34.768500000000003</v>
      </c>
      <c r="DN20" s="166">
        <v>48.065199999999997</v>
      </c>
      <c r="DO20" s="166">
        <v>33.72</v>
      </c>
      <c r="DP20" s="166">
        <v>-3.65</v>
      </c>
      <c r="DQ20" s="166">
        <v>52.777500000000003</v>
      </c>
      <c r="DR20" s="166">
        <v>72.961600000000004</v>
      </c>
      <c r="DS20" s="166">
        <v>-26.43</v>
      </c>
      <c r="DT20" s="166">
        <v>-26.65</v>
      </c>
      <c r="DU20" s="166">
        <v>87.75</v>
      </c>
      <c r="DV20" s="166">
        <v>45.72</v>
      </c>
      <c r="DW20" s="166">
        <v>74.309100000000001</v>
      </c>
      <c r="DX20" s="166">
        <v>71.7273</v>
      </c>
      <c r="DY20" s="166">
        <v>-9.4981000000000009</v>
      </c>
      <c r="DZ20" s="166">
        <v>-9.3635999999999999</v>
      </c>
      <c r="EA20" s="166">
        <v>158.66759999999999</v>
      </c>
      <c r="EB20" s="166">
        <v>120.19110000000001</v>
      </c>
      <c r="EC20" s="166">
        <v>115.3205</v>
      </c>
      <c r="ED20" s="166">
        <v>115.9452</v>
      </c>
      <c r="EE20" s="166">
        <v>88.666300000000007</v>
      </c>
      <c r="EF20" s="166">
        <v>77.936099999999996</v>
      </c>
      <c r="EG20" s="166">
        <v>-24.492999999999999</v>
      </c>
      <c r="EH20" s="166">
        <v>447.887</v>
      </c>
      <c r="EI20" s="166">
        <v>244.2174</v>
      </c>
      <c r="EJ20" s="167"/>
      <c r="EK20" s="166">
        <v>-24.616700000000002</v>
      </c>
      <c r="EL20" s="166">
        <v>-23.419</v>
      </c>
      <c r="EM20" s="166">
        <v>0</v>
      </c>
      <c r="EN20" s="166">
        <v>20.22</v>
      </c>
      <c r="EO20" s="166">
        <v>17.8796</v>
      </c>
      <c r="EP20" s="166">
        <v>127.536</v>
      </c>
      <c r="EQ20" s="166">
        <v>-68.077200000000005</v>
      </c>
      <c r="ER20" s="166">
        <v>-68.672399999999996</v>
      </c>
      <c r="ES20" s="166">
        <v>-38.035200000000003</v>
      </c>
      <c r="ET20" s="166">
        <v>15.54</v>
      </c>
      <c r="EU20" s="166">
        <v>-15.86</v>
      </c>
      <c r="EV20" s="166">
        <v>71</v>
      </c>
      <c r="EW20" s="166">
        <v>15.2409</v>
      </c>
      <c r="EX20" s="166">
        <v>-25.426300000000001</v>
      </c>
      <c r="EY20" s="166">
        <v>-41.224899999999998</v>
      </c>
      <c r="EZ20" s="166">
        <v>-40.369100000000003</v>
      </c>
      <c r="FA20" s="166">
        <v>14.175800000000001</v>
      </c>
      <c r="FB20" s="166">
        <v>-73.465400000000002</v>
      </c>
      <c r="FC20" s="166">
        <v>40.479999999999997</v>
      </c>
      <c r="FD20" s="166">
        <v>25.407900000000001</v>
      </c>
      <c r="FE20" s="167"/>
      <c r="FF20" s="166">
        <v>24.6601</v>
      </c>
      <c r="FG20" s="166">
        <v>39.492899999999999</v>
      </c>
      <c r="FH20" s="166">
        <v>40.1419</v>
      </c>
      <c r="FI20" s="166">
        <v>38.1325</v>
      </c>
      <c r="FJ20" s="166">
        <v>26.290600000000001</v>
      </c>
      <c r="FK20" s="166">
        <v>26.290600000000001</v>
      </c>
      <c r="FL20" s="166">
        <v>16.7456</v>
      </c>
      <c r="FM20" s="166">
        <v>12.5327</v>
      </c>
      <c r="FN20" s="166">
        <v>12.057</v>
      </c>
      <c r="FO20" s="166">
        <v>-14.5938</v>
      </c>
      <c r="FP20" s="166">
        <v>0</v>
      </c>
      <c r="FQ20" s="166">
        <v>23.893799999999999</v>
      </c>
      <c r="FR20" s="166">
        <v>-13.34</v>
      </c>
      <c r="FS20" s="166">
        <v>2.9645000000000001</v>
      </c>
      <c r="FT20" s="166">
        <v>0.6583</v>
      </c>
      <c r="FU20" s="166">
        <v>-1.03</v>
      </c>
      <c r="FV20" s="166">
        <v>15.36</v>
      </c>
      <c r="FW20" s="166">
        <v>22.45</v>
      </c>
      <c r="FX20" s="167"/>
      <c r="FY20" s="166">
        <v>-6.6589999999999998</v>
      </c>
      <c r="FZ20" s="166">
        <v>4.4390000000000001</v>
      </c>
      <c r="GA20" s="167"/>
      <c r="GB20" s="166">
        <v>43.25</v>
      </c>
      <c r="GC20" s="166">
        <v>9.1870999999999992</v>
      </c>
      <c r="GD20" s="166">
        <v>13.533200000000001</v>
      </c>
      <c r="GE20" s="166">
        <v>13.88</v>
      </c>
      <c r="GF20" s="166">
        <v>80.584100000000007</v>
      </c>
      <c r="GG20" s="166">
        <v>22.1</v>
      </c>
      <c r="GH20" s="166">
        <v>-17.3704</v>
      </c>
      <c r="GI20" s="166">
        <v>-0.87219999999999998</v>
      </c>
      <c r="GJ20" s="166">
        <v>0</v>
      </c>
      <c r="GK20" s="166">
        <v>1.5489999999999999</v>
      </c>
      <c r="GL20" s="167"/>
      <c r="GM20" s="167"/>
      <c r="GN20" s="166">
        <v>-15.647399999999999</v>
      </c>
      <c r="GO20" s="166">
        <v>-25.6601</v>
      </c>
      <c r="GP20" s="166">
        <v>17.004799999999999</v>
      </c>
      <c r="GQ20" s="166">
        <v>26.5306</v>
      </c>
      <c r="GR20" s="166">
        <v>57.087299999999999</v>
      </c>
      <c r="GS20" s="166">
        <v>59.441899999999997</v>
      </c>
      <c r="GT20" s="166">
        <v>-128.16919999999999</v>
      </c>
      <c r="GU20" s="166">
        <v>-17.119700000000002</v>
      </c>
      <c r="GV20" s="166">
        <v>33.329700000000003</v>
      </c>
      <c r="GW20" s="166">
        <v>-39.219000000000001</v>
      </c>
      <c r="GX20" s="167"/>
      <c r="GY20" s="166">
        <v>6.3392999999999997</v>
      </c>
      <c r="GZ20" s="166">
        <v>6.0871000000000004</v>
      </c>
      <c r="HA20" s="167"/>
      <c r="HB20" s="166">
        <v>101.0981</v>
      </c>
      <c r="HC20" s="166">
        <v>102.032</v>
      </c>
      <c r="HD20" s="166">
        <v>94.7</v>
      </c>
      <c r="HE20" s="166">
        <v>-94.032300000000006</v>
      </c>
      <c r="HF20" s="166">
        <v>-311.62670000000003</v>
      </c>
      <c r="HG20" s="166">
        <v>316.7921</v>
      </c>
      <c r="HH20" s="166">
        <v>338.75060000000002</v>
      </c>
      <c r="HI20" s="166">
        <v>-98.564700000000002</v>
      </c>
      <c r="HJ20" s="166">
        <v>-96.959000000000003</v>
      </c>
      <c r="HK20" s="166">
        <v>-63.140900000000002</v>
      </c>
      <c r="HL20" s="166">
        <v>-57.25</v>
      </c>
      <c r="HM20" s="166">
        <v>77.653000000000006</v>
      </c>
      <c r="HN20" s="166">
        <v>76.905699999999996</v>
      </c>
      <c r="HO20" s="166">
        <v>-69.402500000000003</v>
      </c>
      <c r="HP20" s="166">
        <v>-76.639300000000006</v>
      </c>
      <c r="HQ20" s="166">
        <v>9.8795999999999999</v>
      </c>
      <c r="HR20" s="166">
        <v>9.8137000000000008</v>
      </c>
      <c r="HS20" s="166">
        <v>-23.854700000000001</v>
      </c>
      <c r="HT20" s="166">
        <v>-24.592099999999999</v>
      </c>
      <c r="HU20" s="166">
        <v>107.42</v>
      </c>
      <c r="HV20" s="166">
        <v>106.63</v>
      </c>
      <c r="HW20" s="166">
        <v>7</v>
      </c>
      <c r="HX20" s="166">
        <v>7.4</v>
      </c>
      <c r="HY20" s="166">
        <v>21.577300000000001</v>
      </c>
      <c r="HZ20" s="166">
        <v>5.68</v>
      </c>
      <c r="IA20" s="166">
        <v>-230.4008</v>
      </c>
      <c r="IB20" s="166">
        <v>94.802199999999999</v>
      </c>
      <c r="IC20" s="166">
        <v>95.272099999999995</v>
      </c>
      <c r="ID20" s="166">
        <v>9.4</v>
      </c>
      <c r="IE20" s="166">
        <v>-45.5</v>
      </c>
      <c r="IF20" s="166">
        <v>-7.9</v>
      </c>
      <c r="IG20" s="166">
        <v>-7.9</v>
      </c>
      <c r="IH20" s="167"/>
      <c r="II20" s="166">
        <v>2.8972000000000002</v>
      </c>
      <c r="IJ20" s="166">
        <v>-326.80270000000002</v>
      </c>
      <c r="IK20" s="166">
        <v>-206.04060000000001</v>
      </c>
      <c r="IL20" s="166">
        <v>289.95979999999997</v>
      </c>
      <c r="IM20" s="166">
        <v>192.68790000000001</v>
      </c>
      <c r="IN20" s="166">
        <v>-20.773599999999998</v>
      </c>
      <c r="IO20" s="166">
        <v>-190.07220000000001</v>
      </c>
      <c r="IP20" s="166">
        <v>186.10419999999999</v>
      </c>
      <c r="IQ20" s="166">
        <v>-62.666499999999999</v>
      </c>
      <c r="IR20" s="166">
        <v>-120.48569999999999</v>
      </c>
      <c r="IS20" s="166">
        <v>-185.29730000000001</v>
      </c>
      <c r="IT20" s="166">
        <v>113.7762</v>
      </c>
      <c r="IU20" s="166">
        <v>114.5886</v>
      </c>
      <c r="IV20" s="166">
        <v>64.036500000000004</v>
      </c>
      <c r="IW20" s="166">
        <v>-280.33359999999999</v>
      </c>
      <c r="IX20" s="166">
        <v>121.6806</v>
      </c>
      <c r="IY20" s="166">
        <v>-155.03489999999999</v>
      </c>
      <c r="IZ20" s="166">
        <v>157.8356</v>
      </c>
      <c r="JA20" s="166">
        <v>-10.0458</v>
      </c>
      <c r="JB20" s="166">
        <v>38.551000000000002</v>
      </c>
      <c r="JC20" s="166">
        <v>10.24</v>
      </c>
      <c r="JD20" s="166">
        <v>8.6760000000000002</v>
      </c>
      <c r="JE20" s="166">
        <v>8.6999999999999993</v>
      </c>
      <c r="JF20" s="166">
        <v>-10.24</v>
      </c>
      <c r="JG20" s="166">
        <v>-10.4</v>
      </c>
      <c r="JH20" s="167"/>
      <c r="JI20" s="166">
        <v>11.632</v>
      </c>
      <c r="JJ20" s="166">
        <v>-21.6785</v>
      </c>
      <c r="JK20" s="166">
        <v>-42.482599999999998</v>
      </c>
      <c r="JL20" s="166">
        <v>23.2</v>
      </c>
      <c r="JM20" s="166">
        <v>49.561</v>
      </c>
      <c r="JN20" s="166">
        <v>49.198</v>
      </c>
      <c r="JO20" s="167"/>
      <c r="JP20" s="167"/>
      <c r="JQ20" s="166">
        <v>49.853499999999997</v>
      </c>
      <c r="JR20" s="166">
        <v>49.493000000000002</v>
      </c>
      <c r="JS20" s="166">
        <v>51.509399999999999</v>
      </c>
      <c r="JT20" s="167"/>
      <c r="JU20" s="166">
        <v>45.9</v>
      </c>
      <c r="JV20" s="166">
        <v>21.980399999999999</v>
      </c>
      <c r="JW20" s="166">
        <v>5.16</v>
      </c>
      <c r="JX20" s="167"/>
      <c r="JY20" s="166">
        <v>-58.522599999999997</v>
      </c>
      <c r="JZ20" s="166">
        <v>79.029200000000003</v>
      </c>
      <c r="KA20" s="166">
        <v>65.560699999999997</v>
      </c>
      <c r="KB20" s="166">
        <v>-58.2</v>
      </c>
      <c r="KC20" s="166">
        <v>-78.224299999999999</v>
      </c>
      <c r="KD20" s="166">
        <v>56.900399999999998</v>
      </c>
      <c r="KE20" s="166">
        <v>20.575099999999999</v>
      </c>
      <c r="KF20" s="166">
        <v>-54.8</v>
      </c>
      <c r="KG20" s="166">
        <v>56</v>
      </c>
      <c r="KH20" s="166">
        <v>19.604900000000001</v>
      </c>
      <c r="KI20" s="166">
        <v>115.1427</v>
      </c>
    </row>
    <row r="21" spans="1:295" ht="18" customHeight="1" x14ac:dyDescent="0.3">
      <c r="A21" s="162" t="s">
        <v>63</v>
      </c>
      <c r="B21" s="162" t="s">
        <v>801</v>
      </c>
      <c r="C21" s="166">
        <v>0</v>
      </c>
      <c r="D21" s="166">
        <v>13.8132</v>
      </c>
      <c r="E21" s="166">
        <v>-19.695499999999999</v>
      </c>
      <c r="F21" s="166">
        <v>7.5919999999999996</v>
      </c>
      <c r="G21" s="166">
        <v>15.276</v>
      </c>
      <c r="H21" s="167"/>
      <c r="I21" s="166">
        <v>41.5871</v>
      </c>
      <c r="J21" s="166">
        <v>-85.739900000000006</v>
      </c>
      <c r="K21" s="166">
        <v>43.478999999999999</v>
      </c>
      <c r="L21" s="166">
        <v>22.397300000000001</v>
      </c>
      <c r="M21" s="166">
        <v>21.805599999999998</v>
      </c>
      <c r="N21" s="167"/>
      <c r="O21" s="166">
        <v>-39.979999999999997</v>
      </c>
      <c r="P21" s="166">
        <v>37.4</v>
      </c>
      <c r="Q21" s="166">
        <v>19.872</v>
      </c>
      <c r="R21" s="166">
        <v>-33</v>
      </c>
      <c r="S21" s="166">
        <v>14.8696</v>
      </c>
      <c r="T21" s="166">
        <v>48.596800000000002</v>
      </c>
      <c r="U21" s="166">
        <v>9.5477000000000007</v>
      </c>
      <c r="V21" s="166">
        <v>10.0358</v>
      </c>
      <c r="W21" s="166">
        <v>16.955300000000001</v>
      </c>
      <c r="X21" s="166">
        <v>16.9285</v>
      </c>
      <c r="Y21" s="166">
        <v>6.3319999999999999</v>
      </c>
      <c r="Z21" s="166">
        <v>7.8638000000000003</v>
      </c>
      <c r="AA21" s="167"/>
      <c r="AB21" s="167"/>
      <c r="AC21" s="166">
        <v>-47.05</v>
      </c>
      <c r="AD21" s="166">
        <v>-47.09</v>
      </c>
      <c r="AE21" s="167"/>
      <c r="AF21" s="166">
        <v>-15.54</v>
      </c>
      <c r="AG21" s="166">
        <v>37.4</v>
      </c>
      <c r="AH21" s="166">
        <v>20.754000000000001</v>
      </c>
      <c r="AI21" s="166">
        <v>0.25600000000000001</v>
      </c>
      <c r="AJ21" s="168">
        <v>-43.68</v>
      </c>
      <c r="AK21" s="166">
        <v>-43.54</v>
      </c>
      <c r="AL21" s="166">
        <v>-45.49</v>
      </c>
      <c r="AM21" s="166">
        <v>43.68</v>
      </c>
      <c r="AN21" s="166">
        <v>43.93</v>
      </c>
      <c r="AO21" s="166">
        <v>13.895899999999999</v>
      </c>
      <c r="AP21" s="166">
        <v>0.6038</v>
      </c>
      <c r="AQ21" s="166">
        <v>55.202399999999997</v>
      </c>
      <c r="AR21" s="166">
        <v>57.3187</v>
      </c>
      <c r="AS21" s="166">
        <v>36.397100000000002</v>
      </c>
      <c r="AT21" s="166">
        <v>-40.3217</v>
      </c>
      <c r="AU21" s="166">
        <v>-41.017200000000003</v>
      </c>
      <c r="AV21" s="166">
        <v>10.335000000000001</v>
      </c>
      <c r="AW21" s="166">
        <v>9.8562999999999992</v>
      </c>
      <c r="AX21" s="166">
        <v>63.518799999999999</v>
      </c>
      <c r="AY21" s="166">
        <v>63.975299999999997</v>
      </c>
      <c r="AZ21" s="166">
        <v>10.654</v>
      </c>
      <c r="BA21" s="166">
        <v>8.9337999999999997</v>
      </c>
      <c r="BB21" s="166">
        <v>-428.43220000000002</v>
      </c>
      <c r="BC21" s="166">
        <v>-30.609200000000001</v>
      </c>
      <c r="BD21" s="166">
        <v>0.3</v>
      </c>
      <c r="BE21" s="166">
        <v>0.3</v>
      </c>
      <c r="BF21" s="166">
        <v>49.434199999999997</v>
      </c>
      <c r="BG21" s="166">
        <v>48.132300000000001</v>
      </c>
      <c r="BH21" s="166">
        <v>-1.8056000000000001</v>
      </c>
      <c r="BI21" s="167"/>
      <c r="BJ21" s="166">
        <v>-48.939100000000003</v>
      </c>
      <c r="BK21" s="166">
        <v>2.9592000000000001</v>
      </c>
      <c r="BL21" s="166">
        <v>6.5570000000000004</v>
      </c>
      <c r="BM21" s="166">
        <v>4.5209999999999999</v>
      </c>
      <c r="BN21" s="166">
        <v>491.68360000000001</v>
      </c>
      <c r="BO21" s="166">
        <v>95.5839</v>
      </c>
      <c r="BP21" s="166">
        <v>95.492400000000004</v>
      </c>
      <c r="BQ21" s="166">
        <v>-459.26639999999998</v>
      </c>
      <c r="BR21" s="166">
        <v>426.68729999999999</v>
      </c>
      <c r="BS21" s="167"/>
      <c r="BT21" s="166">
        <v>-40.418599999999998</v>
      </c>
      <c r="BU21" s="166">
        <v>41.655500000000004</v>
      </c>
      <c r="BV21" s="166">
        <v>68.799000000000007</v>
      </c>
      <c r="BW21" s="166">
        <v>22.8</v>
      </c>
      <c r="BX21" s="166">
        <v>19.190000000000001</v>
      </c>
      <c r="BY21" s="166">
        <v>47.79</v>
      </c>
      <c r="BZ21" s="166">
        <v>64.11</v>
      </c>
      <c r="CA21" s="166">
        <v>-11.248200000000001</v>
      </c>
      <c r="CB21" s="166">
        <v>-10.9803</v>
      </c>
      <c r="CC21" s="166">
        <v>77.762699999999995</v>
      </c>
      <c r="CD21" s="166">
        <v>78.588499999999996</v>
      </c>
      <c r="CE21" s="166">
        <v>-7.1666999999999996</v>
      </c>
      <c r="CF21" s="166">
        <v>-55.736699999999999</v>
      </c>
      <c r="CG21" s="166">
        <v>-55.028799999999997</v>
      </c>
      <c r="CH21" s="166">
        <v>3.9655</v>
      </c>
      <c r="CI21" s="167"/>
      <c r="CJ21" s="167"/>
      <c r="CK21" s="167"/>
      <c r="CL21" s="166">
        <v>91.3</v>
      </c>
      <c r="CM21" s="166">
        <v>82.9</v>
      </c>
      <c r="CN21" s="166">
        <v>-13.49</v>
      </c>
      <c r="CO21" s="166">
        <v>67.107900000000001</v>
      </c>
      <c r="CP21" s="166">
        <v>66.014700000000005</v>
      </c>
      <c r="CQ21" s="166">
        <v>65.906899999999993</v>
      </c>
      <c r="CR21" s="166">
        <v>-27.192599999999999</v>
      </c>
      <c r="CS21" s="166">
        <v>-27.3825</v>
      </c>
      <c r="CT21" s="166">
        <v>49.804600000000001</v>
      </c>
      <c r="CU21" s="166">
        <v>-61.134399999999999</v>
      </c>
      <c r="CV21" s="166">
        <v>55.394199999999998</v>
      </c>
      <c r="CW21" s="166">
        <v>11.3741</v>
      </c>
      <c r="CX21" s="166">
        <v>42</v>
      </c>
      <c r="CY21" s="166">
        <v>23.57</v>
      </c>
      <c r="CZ21" s="167"/>
      <c r="DA21" s="166">
        <v>61.234999999999999</v>
      </c>
      <c r="DB21" s="166">
        <v>-25.19</v>
      </c>
      <c r="DC21" s="166">
        <v>-2.3500999999999999</v>
      </c>
      <c r="DD21" s="167"/>
      <c r="DE21" s="167"/>
      <c r="DF21" s="166">
        <v>-63.610300000000002</v>
      </c>
      <c r="DG21" s="166">
        <v>3.2090999999999998</v>
      </c>
      <c r="DH21" s="166">
        <v>-15.336399999999999</v>
      </c>
      <c r="DI21" s="166">
        <v>-68.8</v>
      </c>
      <c r="DJ21" s="166">
        <v>-68.2</v>
      </c>
      <c r="DK21" s="166">
        <v>24.255099999999999</v>
      </c>
      <c r="DL21" s="166">
        <v>36.923200000000001</v>
      </c>
      <c r="DM21" s="166">
        <v>36.647100000000002</v>
      </c>
      <c r="DN21" s="166">
        <v>52.166699999999999</v>
      </c>
      <c r="DO21" s="166">
        <v>36.659999999999997</v>
      </c>
      <c r="DP21" s="166">
        <v>-3.28</v>
      </c>
      <c r="DQ21" s="166">
        <v>52.048999999999999</v>
      </c>
      <c r="DR21" s="166">
        <v>61.168500000000002</v>
      </c>
      <c r="DS21" s="166">
        <v>-25.82</v>
      </c>
      <c r="DT21" s="166">
        <v>-25.97</v>
      </c>
      <c r="DU21" s="166">
        <v>86.97</v>
      </c>
      <c r="DV21" s="166">
        <v>46.94</v>
      </c>
      <c r="DW21" s="166">
        <v>61.636400000000002</v>
      </c>
      <c r="DX21" s="166">
        <v>59.781799999999997</v>
      </c>
      <c r="DY21" s="166">
        <v>-2.4725000000000001</v>
      </c>
      <c r="DZ21" s="166">
        <v>-2.3635999999999999</v>
      </c>
      <c r="EA21" s="166">
        <v>157.3862</v>
      </c>
      <c r="EB21" s="166">
        <v>122.6922</v>
      </c>
      <c r="EC21" s="166">
        <v>117.729</v>
      </c>
      <c r="ED21" s="166">
        <v>118.6058</v>
      </c>
      <c r="EE21" s="166">
        <v>92.215400000000002</v>
      </c>
      <c r="EF21" s="166">
        <v>79.369299999999996</v>
      </c>
      <c r="EG21" s="166">
        <v>-22.681000000000001</v>
      </c>
      <c r="EH21" s="166">
        <v>471.90249999999997</v>
      </c>
      <c r="EI21" s="166">
        <v>201.2988</v>
      </c>
      <c r="EJ21" s="167"/>
      <c r="EK21" s="166">
        <v>-31.812000000000001</v>
      </c>
      <c r="EL21" s="166">
        <v>-30.748000000000001</v>
      </c>
      <c r="EM21" s="166">
        <v>-20.477799999999998</v>
      </c>
      <c r="EN21" s="166">
        <v>20.656400000000001</v>
      </c>
      <c r="EO21" s="166">
        <v>20.493300000000001</v>
      </c>
      <c r="EP21" s="166">
        <v>170.55600000000001</v>
      </c>
      <c r="EQ21" s="166">
        <v>-60.351300000000002</v>
      </c>
      <c r="ER21" s="166">
        <v>-61.467199999999998</v>
      </c>
      <c r="ES21" s="166">
        <v>-46.043700000000001</v>
      </c>
      <c r="ET21" s="166">
        <v>0</v>
      </c>
      <c r="EU21" s="166">
        <v>-18.77</v>
      </c>
      <c r="EV21" s="166">
        <v>93.6</v>
      </c>
      <c r="EW21" s="166">
        <v>16.212</v>
      </c>
      <c r="EX21" s="166">
        <v>-27.334599999999998</v>
      </c>
      <c r="EY21" s="166">
        <v>-39.007599999999996</v>
      </c>
      <c r="EZ21" s="166">
        <v>-38.049599999999998</v>
      </c>
      <c r="FA21" s="166">
        <v>10.054399999999999</v>
      </c>
      <c r="FB21" s="166">
        <v>-74.475300000000004</v>
      </c>
      <c r="FC21" s="166">
        <v>47.079099999999997</v>
      </c>
      <c r="FD21" s="166">
        <v>24.4773</v>
      </c>
      <c r="FE21" s="167"/>
      <c r="FF21" s="166">
        <v>24.599799999999998</v>
      </c>
      <c r="FG21" s="166">
        <v>39.732900000000001</v>
      </c>
      <c r="FH21" s="166">
        <v>40.344799999999999</v>
      </c>
      <c r="FI21" s="166">
        <v>37.753799999999998</v>
      </c>
      <c r="FJ21" s="166">
        <v>10.5497</v>
      </c>
      <c r="FK21" s="166">
        <v>10.5497</v>
      </c>
      <c r="FL21" s="166">
        <v>27.630299999999998</v>
      </c>
      <c r="FM21" s="166">
        <v>4.6445999999999996</v>
      </c>
      <c r="FN21" s="166">
        <v>3.3794</v>
      </c>
      <c r="FO21" s="166">
        <v>-0.47489999999999999</v>
      </c>
      <c r="FP21" s="166">
        <v>0</v>
      </c>
      <c r="FQ21" s="166">
        <v>21.938199999999998</v>
      </c>
      <c r="FR21" s="166">
        <v>-12.25</v>
      </c>
      <c r="FS21" s="166">
        <v>2.8693</v>
      </c>
      <c r="FT21" s="166">
        <v>0.68149999999999999</v>
      </c>
      <c r="FU21" s="166">
        <v>-0.97</v>
      </c>
      <c r="FV21" s="166">
        <v>14.25</v>
      </c>
      <c r="FW21" s="166">
        <v>20.663</v>
      </c>
      <c r="FX21" s="167"/>
      <c r="FY21" s="166">
        <v>-6.7389999999999999</v>
      </c>
      <c r="FZ21" s="166">
        <v>4.2370000000000001</v>
      </c>
      <c r="GA21" s="167"/>
      <c r="GB21" s="166">
        <v>39.729999999999997</v>
      </c>
      <c r="GC21" s="166">
        <v>-7.6024000000000003</v>
      </c>
      <c r="GD21" s="166">
        <v>1.4390000000000001</v>
      </c>
      <c r="GE21" s="166">
        <v>13.62</v>
      </c>
      <c r="GF21" s="166">
        <v>74.495099999999994</v>
      </c>
      <c r="GG21" s="166">
        <v>20.8</v>
      </c>
      <c r="GH21" s="166">
        <v>-16.248799999999999</v>
      </c>
      <c r="GI21" s="166">
        <v>-0.6784</v>
      </c>
      <c r="GJ21" s="167"/>
      <c r="GK21" s="166">
        <v>1.0919000000000001</v>
      </c>
      <c r="GL21" s="167"/>
      <c r="GM21" s="167"/>
      <c r="GN21" s="166">
        <v>-13.8424</v>
      </c>
      <c r="GO21" s="166">
        <v>-25.044499999999999</v>
      </c>
      <c r="GP21" s="166">
        <v>16.1556</v>
      </c>
      <c r="GQ21" s="166">
        <v>25.651199999999999</v>
      </c>
      <c r="GR21" s="166">
        <v>55.222000000000001</v>
      </c>
      <c r="GS21" s="166">
        <v>55.921300000000002</v>
      </c>
      <c r="GT21" s="166">
        <v>-116.1164</v>
      </c>
      <c r="GU21" s="166">
        <v>-18.0779</v>
      </c>
      <c r="GV21" s="166">
        <v>33.080100000000002</v>
      </c>
      <c r="GW21" s="166">
        <v>-40.993699999999997</v>
      </c>
      <c r="GX21" s="166">
        <v>12.3642</v>
      </c>
      <c r="GY21" s="166">
        <v>6.9253</v>
      </c>
      <c r="GZ21" s="166">
        <v>6.625</v>
      </c>
      <c r="HA21" s="166">
        <v>13.8538</v>
      </c>
      <c r="HB21" s="166">
        <v>73.373000000000005</v>
      </c>
      <c r="HC21" s="166">
        <v>74.325900000000004</v>
      </c>
      <c r="HD21" s="166">
        <v>44.4</v>
      </c>
      <c r="HE21" s="166">
        <v>-43.755800000000001</v>
      </c>
      <c r="HF21" s="166">
        <v>-198.49279999999999</v>
      </c>
      <c r="HG21" s="166">
        <v>199.90530000000001</v>
      </c>
      <c r="HH21" s="166">
        <v>233.92869999999999</v>
      </c>
      <c r="HI21" s="166">
        <v>-72.906700000000001</v>
      </c>
      <c r="HJ21" s="166">
        <v>-70.609200000000001</v>
      </c>
      <c r="HK21" s="166">
        <v>-66.012699999999995</v>
      </c>
      <c r="HL21" s="166">
        <v>-60.069499999999998</v>
      </c>
      <c r="HM21" s="166">
        <v>80.345799999999997</v>
      </c>
      <c r="HN21" s="166">
        <v>78.981300000000005</v>
      </c>
      <c r="HO21" s="166">
        <v>-44.7316</v>
      </c>
      <c r="HP21" s="166">
        <v>-52.3934</v>
      </c>
      <c r="HQ21" s="166">
        <v>-2.8866999999999998</v>
      </c>
      <c r="HR21" s="166">
        <v>-2.9416000000000002</v>
      </c>
      <c r="HS21" s="166">
        <v>-18.759599999999999</v>
      </c>
      <c r="HT21" s="166">
        <v>-18.9895</v>
      </c>
      <c r="HU21" s="166">
        <v>92</v>
      </c>
      <c r="HV21" s="166">
        <v>92.34</v>
      </c>
      <c r="HW21" s="166">
        <v>3.3</v>
      </c>
      <c r="HX21" s="166">
        <v>3.9</v>
      </c>
      <c r="HY21" s="166">
        <v>21.329499999999999</v>
      </c>
      <c r="HZ21" s="166">
        <v>-14.96</v>
      </c>
      <c r="IA21" s="166">
        <v>-227.7225</v>
      </c>
      <c r="IB21" s="166">
        <v>88.645899999999997</v>
      </c>
      <c r="IC21" s="166">
        <v>87.4786</v>
      </c>
      <c r="ID21" s="166">
        <v>6.5</v>
      </c>
      <c r="IE21" s="166">
        <v>-44.1</v>
      </c>
      <c r="IF21" s="166">
        <v>4.8</v>
      </c>
      <c r="IG21" s="166">
        <v>4.9000000000000004</v>
      </c>
      <c r="IH21" s="167"/>
      <c r="II21" s="166">
        <v>2.7132999999999998</v>
      </c>
      <c r="IJ21" s="166">
        <v>-224.68969999999999</v>
      </c>
      <c r="IK21" s="166">
        <v>-164.9401</v>
      </c>
      <c r="IL21" s="166">
        <v>193.11189999999999</v>
      </c>
      <c r="IM21" s="166">
        <v>128.69329999999999</v>
      </c>
      <c r="IN21" s="166">
        <v>-27.043900000000001</v>
      </c>
      <c r="IO21" s="166">
        <v>-122.3989</v>
      </c>
      <c r="IP21" s="166">
        <v>118.68680000000001</v>
      </c>
      <c r="IQ21" s="166">
        <v>-41.266300000000001</v>
      </c>
      <c r="IR21" s="166">
        <v>-51.323599999999999</v>
      </c>
      <c r="IS21" s="166">
        <v>-123.126</v>
      </c>
      <c r="IT21" s="166">
        <v>128.60640000000001</v>
      </c>
      <c r="IU21" s="166">
        <v>128.98480000000001</v>
      </c>
      <c r="IV21" s="166">
        <v>38.015000000000001</v>
      </c>
      <c r="IW21" s="166">
        <v>-185.07480000000001</v>
      </c>
      <c r="IX21" s="166">
        <v>50.743000000000002</v>
      </c>
      <c r="IY21" s="166">
        <v>-132.1669</v>
      </c>
      <c r="IZ21" s="166">
        <v>130.25579999999999</v>
      </c>
      <c r="JA21" s="166">
        <v>-12.682499999999999</v>
      </c>
      <c r="JB21" s="166">
        <v>35.802</v>
      </c>
      <c r="JC21" s="166">
        <v>10.16</v>
      </c>
      <c r="JD21" s="167"/>
      <c r="JE21" s="167"/>
      <c r="JF21" s="166">
        <v>-9.92</v>
      </c>
      <c r="JG21" s="166">
        <v>-10.56</v>
      </c>
      <c r="JH21" s="167"/>
      <c r="JI21" s="166">
        <v>11.164999999999999</v>
      </c>
      <c r="JJ21" s="166">
        <v>-17.430399999999999</v>
      </c>
      <c r="JK21" s="166">
        <v>-43.975000000000001</v>
      </c>
      <c r="JL21" s="166">
        <v>20.5</v>
      </c>
      <c r="JM21" s="166">
        <v>47.850999999999999</v>
      </c>
      <c r="JN21" s="166">
        <v>46.624000000000002</v>
      </c>
      <c r="JO21" s="166">
        <v>11.2098</v>
      </c>
      <c r="JP21" s="167"/>
      <c r="JQ21" s="166">
        <v>51.985300000000002</v>
      </c>
      <c r="JR21" s="166">
        <v>50.379300000000001</v>
      </c>
      <c r="JS21" s="166">
        <v>52.214700000000001</v>
      </c>
      <c r="JT21" s="167"/>
      <c r="JU21" s="166">
        <v>44.5</v>
      </c>
      <c r="JV21" s="166">
        <v>22.276599999999998</v>
      </c>
      <c r="JW21" s="166">
        <v>5.37</v>
      </c>
      <c r="JX21" s="167"/>
      <c r="JY21" s="166">
        <v>-62.566699999999997</v>
      </c>
      <c r="JZ21" s="166">
        <v>82.111599999999996</v>
      </c>
      <c r="KA21" s="166">
        <v>68.0839</v>
      </c>
      <c r="KB21" s="166">
        <v>-61.672899999999998</v>
      </c>
      <c r="KC21" s="166">
        <v>-81.0274</v>
      </c>
      <c r="KD21" s="166">
        <v>58.353700000000003</v>
      </c>
      <c r="KE21" s="166">
        <v>20.429600000000001</v>
      </c>
      <c r="KF21" s="166">
        <v>-53.8</v>
      </c>
      <c r="KG21" s="166">
        <v>54.6</v>
      </c>
      <c r="KH21" s="166">
        <v>33.271799999999999</v>
      </c>
      <c r="KI21" s="166">
        <v>101.5664</v>
      </c>
    </row>
    <row r="22" spans="1:295" ht="18" customHeight="1" x14ac:dyDescent="0.3">
      <c r="A22" s="162" t="s">
        <v>63</v>
      </c>
      <c r="B22" s="162" t="s">
        <v>802</v>
      </c>
      <c r="C22" s="166">
        <v>0</v>
      </c>
      <c r="D22" s="167"/>
      <c r="E22" s="166">
        <v>-19.939800000000002</v>
      </c>
      <c r="F22" s="166">
        <v>7.3811</v>
      </c>
      <c r="G22" s="166">
        <v>15.2484</v>
      </c>
      <c r="H22" s="167"/>
      <c r="I22" s="167"/>
      <c r="J22" s="166">
        <v>-87.582400000000007</v>
      </c>
      <c r="K22" s="166">
        <v>45.393300000000004</v>
      </c>
      <c r="L22" s="166">
        <v>23.203299999999999</v>
      </c>
      <c r="M22" s="166">
        <v>22.5792</v>
      </c>
      <c r="N22" s="167"/>
      <c r="O22" s="166">
        <v>-41.052</v>
      </c>
      <c r="P22" s="166">
        <v>37.4</v>
      </c>
      <c r="Q22" s="166">
        <v>19.872</v>
      </c>
      <c r="R22" s="166">
        <v>-35.200000000000003</v>
      </c>
      <c r="S22" s="166">
        <v>14.440799999999999</v>
      </c>
      <c r="T22" s="166">
        <v>48.863799999999998</v>
      </c>
      <c r="U22" s="166">
        <v>10.6427</v>
      </c>
      <c r="V22" s="166">
        <v>10.706099999999999</v>
      </c>
      <c r="W22" s="166">
        <v>17.899999999999999</v>
      </c>
      <c r="X22" s="166">
        <v>16.514099999999999</v>
      </c>
      <c r="Y22" s="166">
        <v>6.1662999999999997</v>
      </c>
      <c r="Z22" s="166">
        <v>8.0539000000000005</v>
      </c>
      <c r="AA22" s="167"/>
      <c r="AB22" s="167"/>
      <c r="AC22" s="166">
        <v>-49.72</v>
      </c>
      <c r="AD22" s="166">
        <v>-49.79</v>
      </c>
      <c r="AE22" s="167"/>
      <c r="AF22" s="166">
        <v>-13.32</v>
      </c>
      <c r="AG22" s="166">
        <v>39.6</v>
      </c>
      <c r="AH22" s="166">
        <v>21.78</v>
      </c>
      <c r="AI22" s="166">
        <v>0.26</v>
      </c>
      <c r="AJ22" s="168">
        <v>-49.46</v>
      </c>
      <c r="AK22" s="166">
        <v>-49.05</v>
      </c>
      <c r="AL22" s="166">
        <v>-35.46</v>
      </c>
      <c r="AM22" s="166">
        <v>49.46</v>
      </c>
      <c r="AN22" s="166">
        <v>50.55</v>
      </c>
      <c r="AO22" s="166">
        <v>13.935700000000001</v>
      </c>
      <c r="AP22" s="166">
        <v>0.1052</v>
      </c>
      <c r="AQ22" s="166">
        <v>56.182299999999998</v>
      </c>
      <c r="AR22" s="166">
        <v>58.070099999999996</v>
      </c>
      <c r="AS22" s="166">
        <v>38.381799999999998</v>
      </c>
      <c r="AT22" s="166">
        <v>-44.206499999999998</v>
      </c>
      <c r="AU22" s="166">
        <v>-44.9328</v>
      </c>
      <c r="AV22" s="166">
        <v>28.8934</v>
      </c>
      <c r="AW22" s="166">
        <v>24.100300000000001</v>
      </c>
      <c r="AX22" s="166">
        <v>62.397399999999998</v>
      </c>
      <c r="AY22" s="166">
        <v>63.802199999999999</v>
      </c>
      <c r="AZ22" s="166">
        <v>22.764700000000001</v>
      </c>
      <c r="BA22" s="166">
        <v>25.4633</v>
      </c>
      <c r="BB22" s="166">
        <v>-464.17059999999998</v>
      </c>
      <c r="BC22" s="166">
        <v>-31.2727</v>
      </c>
      <c r="BD22" s="166">
        <v>-2</v>
      </c>
      <c r="BE22" s="166">
        <v>-2</v>
      </c>
      <c r="BF22" s="166">
        <v>53.9758</v>
      </c>
      <c r="BG22" s="166">
        <v>52.389600000000002</v>
      </c>
      <c r="BH22" s="166">
        <v>-1.9140999999999999</v>
      </c>
      <c r="BI22" s="167"/>
      <c r="BJ22" s="166">
        <v>-50.203400000000002</v>
      </c>
      <c r="BK22" s="166">
        <v>2.8715999999999999</v>
      </c>
      <c r="BL22" s="166">
        <v>7.0236999999999998</v>
      </c>
      <c r="BM22" s="166">
        <v>4.6848000000000001</v>
      </c>
      <c r="BN22" s="166">
        <v>511.45949999999999</v>
      </c>
      <c r="BO22" s="166">
        <v>104.5564</v>
      </c>
      <c r="BP22" s="166">
        <v>104.8005</v>
      </c>
      <c r="BQ22" s="166">
        <v>-445.87389999999999</v>
      </c>
      <c r="BR22" s="166">
        <v>469.11160000000001</v>
      </c>
      <c r="BS22" s="167"/>
      <c r="BT22" s="166">
        <v>-31.6267</v>
      </c>
      <c r="BU22" s="166">
        <v>33.338200000000001</v>
      </c>
      <c r="BV22" s="166">
        <v>69.308000000000007</v>
      </c>
      <c r="BW22" s="166">
        <v>22.66</v>
      </c>
      <c r="BX22" s="166">
        <v>19.95</v>
      </c>
      <c r="BY22" s="166">
        <v>49.38</v>
      </c>
      <c r="BZ22" s="166">
        <v>64.849999999999994</v>
      </c>
      <c r="CA22" s="166">
        <v>-24.51</v>
      </c>
      <c r="CB22" s="166">
        <v>-23.706199999999999</v>
      </c>
      <c r="CC22" s="166">
        <v>85.382400000000004</v>
      </c>
      <c r="CD22" s="166">
        <v>86.088200000000001</v>
      </c>
      <c r="CE22" s="166">
        <v>-6.3061999999999996</v>
      </c>
      <c r="CF22" s="166">
        <v>-56.898699999999998</v>
      </c>
      <c r="CG22" s="166">
        <v>-55.402500000000003</v>
      </c>
      <c r="CH22" s="166">
        <v>3.7528000000000001</v>
      </c>
      <c r="CI22" s="167"/>
      <c r="CJ22" s="167"/>
      <c r="CK22" s="167"/>
      <c r="CL22" s="166">
        <v>96.1</v>
      </c>
      <c r="CM22" s="166">
        <v>86.5</v>
      </c>
      <c r="CN22" s="166">
        <v>-13.75</v>
      </c>
      <c r="CO22" s="166">
        <v>68.852099999999993</v>
      </c>
      <c r="CP22" s="166">
        <v>66.693399999999997</v>
      </c>
      <c r="CQ22" s="166">
        <v>65.199799999999996</v>
      </c>
      <c r="CR22" s="166">
        <v>-22.561699999999998</v>
      </c>
      <c r="CS22" s="166">
        <v>-21.003900000000002</v>
      </c>
      <c r="CT22" s="166">
        <v>52.570500000000003</v>
      </c>
      <c r="CU22" s="166">
        <v>-68.536600000000007</v>
      </c>
      <c r="CV22" s="166">
        <v>56.9099</v>
      </c>
      <c r="CW22" s="166">
        <v>11.622299999999999</v>
      </c>
      <c r="CX22" s="166">
        <v>44.58</v>
      </c>
      <c r="CY22" s="166">
        <v>25.21</v>
      </c>
      <c r="CZ22" s="167"/>
      <c r="DA22" s="166">
        <v>62.846400000000003</v>
      </c>
      <c r="DB22" s="166">
        <v>-25.64</v>
      </c>
      <c r="DC22" s="166">
        <v>-2.0735999999999999</v>
      </c>
      <c r="DD22" s="167"/>
      <c r="DE22" s="167"/>
      <c r="DF22" s="166">
        <v>-54.256500000000003</v>
      </c>
      <c r="DG22" s="166">
        <v>4.2472000000000003</v>
      </c>
      <c r="DH22" s="166">
        <v>-15.4895</v>
      </c>
      <c r="DI22" s="166">
        <v>-74.7</v>
      </c>
      <c r="DJ22" s="166">
        <v>-72.8</v>
      </c>
      <c r="DK22" s="166">
        <v>25.5185</v>
      </c>
      <c r="DL22" s="166">
        <v>40.438800000000001</v>
      </c>
      <c r="DM22" s="166">
        <v>38.055999999999997</v>
      </c>
      <c r="DN22" s="166">
        <v>56.854199999999999</v>
      </c>
      <c r="DO22" s="166">
        <v>39.880000000000003</v>
      </c>
      <c r="DP22" s="166">
        <v>-3.16</v>
      </c>
      <c r="DQ22" s="166">
        <v>49.537999999999997</v>
      </c>
      <c r="DR22" s="166">
        <v>53.799300000000002</v>
      </c>
      <c r="DS22" s="166">
        <v>-25.54</v>
      </c>
      <c r="DT22" s="166">
        <v>-25.63</v>
      </c>
      <c r="DU22" s="166">
        <v>91.71</v>
      </c>
      <c r="DV22" s="166">
        <v>48.23</v>
      </c>
      <c r="DW22" s="166">
        <v>54.345500000000001</v>
      </c>
      <c r="DX22" s="166">
        <v>53.2727</v>
      </c>
      <c r="DY22" s="166">
        <v>-16.4664</v>
      </c>
      <c r="DZ22" s="166">
        <v>-15.4</v>
      </c>
      <c r="EA22" s="166">
        <v>152.53880000000001</v>
      </c>
      <c r="EB22" s="166">
        <v>114.9914</v>
      </c>
      <c r="EC22" s="166">
        <v>111.551</v>
      </c>
      <c r="ED22" s="166">
        <v>110.6764</v>
      </c>
      <c r="EE22" s="166">
        <v>77.787700000000001</v>
      </c>
      <c r="EF22" s="166">
        <v>63.546399999999998</v>
      </c>
      <c r="EG22" s="166">
        <v>-23.012</v>
      </c>
      <c r="EH22" s="166">
        <v>455.5419</v>
      </c>
      <c r="EI22" s="166">
        <v>67.404499999999999</v>
      </c>
      <c r="EJ22" s="167"/>
      <c r="EK22" s="166">
        <v>-34.069000000000003</v>
      </c>
      <c r="EL22" s="166">
        <v>-31.220400000000001</v>
      </c>
      <c r="EM22" s="166">
        <v>0</v>
      </c>
      <c r="EN22" s="166">
        <v>13.259600000000001</v>
      </c>
      <c r="EO22" s="166">
        <v>12.463800000000001</v>
      </c>
      <c r="EP22" s="166">
        <v>58.415999999999997</v>
      </c>
      <c r="EQ22" s="166">
        <v>-64.728700000000003</v>
      </c>
      <c r="ER22" s="166">
        <v>-65.493899999999996</v>
      </c>
      <c r="ES22" s="166">
        <v>-33.7271</v>
      </c>
      <c r="ET22" s="166">
        <v>0</v>
      </c>
      <c r="EU22" s="166">
        <v>-26.52</v>
      </c>
      <c r="EV22" s="166">
        <v>67.5</v>
      </c>
      <c r="EW22" s="166">
        <v>17.364000000000001</v>
      </c>
      <c r="EX22" s="166">
        <v>-49.219700000000003</v>
      </c>
      <c r="EY22" s="166">
        <v>-37.365900000000003</v>
      </c>
      <c r="EZ22" s="166">
        <v>-36.781700000000001</v>
      </c>
      <c r="FA22" s="166">
        <v>5.5419</v>
      </c>
      <c r="FB22" s="166">
        <v>-63.223500000000001</v>
      </c>
      <c r="FC22" s="166">
        <v>36.180300000000003</v>
      </c>
      <c r="FD22" s="166">
        <v>24.8809</v>
      </c>
      <c r="FE22" s="167"/>
      <c r="FF22" s="166">
        <v>24.718800000000002</v>
      </c>
      <c r="FG22" s="166">
        <v>39.476599999999998</v>
      </c>
      <c r="FH22" s="166">
        <v>39.922600000000003</v>
      </c>
      <c r="FI22" s="166">
        <v>38.328800000000001</v>
      </c>
      <c r="FJ22" s="166">
        <v>23.276399999999999</v>
      </c>
      <c r="FK22" s="166">
        <v>23.443899999999999</v>
      </c>
      <c r="FL22" s="166">
        <v>19.2575</v>
      </c>
      <c r="FM22" s="166">
        <v>19.5596</v>
      </c>
      <c r="FN22" s="166">
        <v>18.744299999999999</v>
      </c>
      <c r="FO22" s="166">
        <v>-11.419600000000001</v>
      </c>
      <c r="FP22" s="166">
        <v>0</v>
      </c>
      <c r="FQ22" s="166">
        <v>19.843399999999999</v>
      </c>
      <c r="FR22" s="166">
        <v>-12</v>
      </c>
      <c r="FS22" s="166">
        <v>2.9621</v>
      </c>
      <c r="FT22" s="166">
        <v>0.65710000000000002</v>
      </c>
      <c r="FU22" s="166">
        <v>-1.04</v>
      </c>
      <c r="FV22" s="166">
        <v>12.88</v>
      </c>
      <c r="FW22" s="166">
        <v>18.818200000000001</v>
      </c>
      <c r="FX22" s="167"/>
      <c r="FY22" s="167"/>
      <c r="FZ22" s="166">
        <v>4.13</v>
      </c>
      <c r="GA22" s="167"/>
      <c r="GB22" s="166">
        <v>40.869999999999997</v>
      </c>
      <c r="GC22" s="166">
        <v>2.8115999999999999</v>
      </c>
      <c r="GD22" s="166">
        <v>8.7957999999999998</v>
      </c>
      <c r="GE22" s="166">
        <v>13.12</v>
      </c>
      <c r="GF22" s="166">
        <v>75.378799999999998</v>
      </c>
      <c r="GG22" s="166">
        <v>20.9</v>
      </c>
      <c r="GH22" s="166">
        <v>-18.673400000000001</v>
      </c>
      <c r="GI22" s="166">
        <v>-0.62239999999999995</v>
      </c>
      <c r="GJ22" s="167"/>
      <c r="GK22" s="166">
        <v>1.1237999999999999</v>
      </c>
      <c r="GL22" s="167"/>
      <c r="GM22" s="167"/>
      <c r="GN22" s="166">
        <v>-13.2582</v>
      </c>
      <c r="GO22" s="166">
        <v>-28.700099999999999</v>
      </c>
      <c r="GP22" s="166">
        <v>15.482200000000001</v>
      </c>
      <c r="GQ22" s="166">
        <v>29.8706</v>
      </c>
      <c r="GR22" s="166">
        <v>57.034599999999998</v>
      </c>
      <c r="GS22" s="166">
        <v>56.3523</v>
      </c>
      <c r="GT22" s="166">
        <v>-128.09190000000001</v>
      </c>
      <c r="GU22" s="166">
        <v>-19.471599999999999</v>
      </c>
      <c r="GV22" s="166">
        <v>35.706699999999998</v>
      </c>
      <c r="GW22" s="166">
        <v>-43.428100000000001</v>
      </c>
      <c r="GX22" s="166">
        <v>12.665900000000001</v>
      </c>
      <c r="GY22" s="166">
        <v>7.9995000000000003</v>
      </c>
      <c r="GZ22" s="166">
        <v>7.7008000000000001</v>
      </c>
      <c r="HA22" s="166">
        <v>14</v>
      </c>
      <c r="HB22" s="166">
        <v>42.866300000000003</v>
      </c>
      <c r="HC22" s="166">
        <v>43.039299999999997</v>
      </c>
      <c r="HD22" s="166">
        <v>38.1</v>
      </c>
      <c r="HE22" s="166">
        <v>-38.180700000000002</v>
      </c>
      <c r="HF22" s="166">
        <v>-178.4863</v>
      </c>
      <c r="HG22" s="166">
        <v>183.87029999999999</v>
      </c>
      <c r="HH22" s="166">
        <v>113.6944</v>
      </c>
      <c r="HI22" s="166">
        <v>-42.247</v>
      </c>
      <c r="HJ22" s="166">
        <v>-41.824399999999997</v>
      </c>
      <c r="HK22" s="166">
        <v>-69.283900000000003</v>
      </c>
      <c r="HL22" s="166">
        <v>-63.252800000000001</v>
      </c>
      <c r="HM22" s="166">
        <v>79.511499999999998</v>
      </c>
      <c r="HN22" s="166">
        <v>77.7727</v>
      </c>
      <c r="HO22" s="166">
        <v>0</v>
      </c>
      <c r="HP22" s="167"/>
      <c r="HQ22" s="166">
        <v>-7.9733999999999998</v>
      </c>
      <c r="HR22" s="166">
        <v>-8.8963000000000001</v>
      </c>
      <c r="HS22" s="166">
        <v>-5.72</v>
      </c>
      <c r="HT22" s="166">
        <v>-5.9539</v>
      </c>
      <c r="HU22" s="166">
        <v>55.1</v>
      </c>
      <c r="HV22" s="166">
        <v>55.35</v>
      </c>
      <c r="HW22" s="166">
        <v>2.2000000000000002</v>
      </c>
      <c r="HX22" s="166">
        <v>1.9</v>
      </c>
      <c r="HY22" s="166">
        <v>21.617899999999999</v>
      </c>
      <c r="HZ22" s="166">
        <v>-39.92</v>
      </c>
      <c r="IA22" s="166">
        <v>-219.82589999999999</v>
      </c>
      <c r="IB22" s="166">
        <v>80.498999999999995</v>
      </c>
      <c r="IC22" s="166">
        <v>80.452299999999994</v>
      </c>
      <c r="ID22" s="167"/>
      <c r="IE22" s="166">
        <v>-40.4</v>
      </c>
      <c r="IF22" s="166">
        <v>9.1999999999999993</v>
      </c>
      <c r="IG22" s="166">
        <v>10</v>
      </c>
      <c r="IH22" s="167"/>
      <c r="II22" s="166">
        <v>2.7738999999999998</v>
      </c>
      <c r="IJ22" s="166">
        <v>-110.61920000000001</v>
      </c>
      <c r="IK22" s="166">
        <v>-35.415399999999998</v>
      </c>
      <c r="IL22" s="166">
        <v>36.977699999999999</v>
      </c>
      <c r="IM22" s="166">
        <v>19.533100000000001</v>
      </c>
      <c r="IN22" s="166">
        <v>-37.513800000000003</v>
      </c>
      <c r="IO22" s="166">
        <v>-14.8637</v>
      </c>
      <c r="IP22" s="166">
        <v>10.0844</v>
      </c>
      <c r="IQ22" s="166">
        <v>-71.44</v>
      </c>
      <c r="IR22" s="166">
        <v>45.047800000000002</v>
      </c>
      <c r="IS22" s="166">
        <v>-12.5555</v>
      </c>
      <c r="IT22" s="166">
        <v>160.44409999999999</v>
      </c>
      <c r="IU22" s="166">
        <v>159.12790000000001</v>
      </c>
      <c r="IV22" s="166">
        <v>68.846400000000003</v>
      </c>
      <c r="IW22" s="166">
        <v>-28.641100000000002</v>
      </c>
      <c r="IX22" s="166">
        <v>-43.971899999999998</v>
      </c>
      <c r="IY22" s="166">
        <v>-72.564400000000006</v>
      </c>
      <c r="IZ22" s="166">
        <v>70.005200000000002</v>
      </c>
      <c r="JA22" s="166">
        <v>-10.652799999999999</v>
      </c>
      <c r="JB22" s="166">
        <v>29.047999999999998</v>
      </c>
      <c r="JC22" s="166">
        <v>11.28</v>
      </c>
      <c r="JD22" s="166">
        <v>8.3170000000000002</v>
      </c>
      <c r="JE22" s="166">
        <v>8.3130000000000006</v>
      </c>
      <c r="JF22" s="166">
        <v>-10.8</v>
      </c>
      <c r="JG22" s="166">
        <v>-9.1999999999999993</v>
      </c>
      <c r="JH22" s="167"/>
      <c r="JI22" s="166">
        <v>10.1091</v>
      </c>
      <c r="JJ22" s="166">
        <v>-13.0663</v>
      </c>
      <c r="JK22" s="166">
        <v>-43.566000000000003</v>
      </c>
      <c r="JL22" s="166">
        <v>20.3</v>
      </c>
      <c r="JM22" s="166">
        <v>45.710999999999999</v>
      </c>
      <c r="JN22" s="166">
        <v>45.75</v>
      </c>
      <c r="JO22" s="167"/>
      <c r="JP22" s="167"/>
      <c r="JQ22" s="166">
        <v>51.877200000000002</v>
      </c>
      <c r="JR22" s="166">
        <v>51.642200000000003</v>
      </c>
      <c r="JS22" s="166">
        <v>50.6447</v>
      </c>
      <c r="JT22" s="167"/>
      <c r="JU22" s="166">
        <v>43.3</v>
      </c>
      <c r="JV22" s="166">
        <v>21.2059</v>
      </c>
      <c r="JW22" s="166">
        <v>5.7</v>
      </c>
      <c r="JX22" s="167"/>
      <c r="JY22" s="166">
        <v>-68.176299999999998</v>
      </c>
      <c r="JZ22" s="166">
        <v>85.356300000000005</v>
      </c>
      <c r="KA22" s="166">
        <v>71.935000000000002</v>
      </c>
      <c r="KB22" s="166">
        <v>-68.474199999999996</v>
      </c>
      <c r="KC22" s="166">
        <v>-84.4011</v>
      </c>
      <c r="KD22" s="166">
        <v>64.144999999999996</v>
      </c>
      <c r="KE22" s="166">
        <v>19.760000000000002</v>
      </c>
      <c r="KF22" s="166">
        <v>-52.8</v>
      </c>
      <c r="KG22" s="166">
        <v>52.5</v>
      </c>
      <c r="KH22" s="166">
        <v>-63.178100000000001</v>
      </c>
      <c r="KI22" s="166">
        <v>189.00880000000001</v>
      </c>
    </row>
    <row r="23" spans="1:295" ht="18" customHeight="1" x14ac:dyDescent="0.3">
      <c r="A23" s="162" t="s">
        <v>63</v>
      </c>
      <c r="B23" s="162" t="s">
        <v>803</v>
      </c>
      <c r="C23" s="166">
        <v>0</v>
      </c>
      <c r="D23" s="166">
        <v>14.3019</v>
      </c>
      <c r="E23" s="166">
        <v>-20.443899999999999</v>
      </c>
      <c r="F23" s="166">
        <v>7.6026999999999996</v>
      </c>
      <c r="G23" s="166">
        <v>17.420500000000001</v>
      </c>
      <c r="H23" s="167"/>
      <c r="I23" s="166">
        <v>45.036000000000001</v>
      </c>
      <c r="J23" s="166">
        <v>-93.406800000000004</v>
      </c>
      <c r="K23" s="166">
        <v>50.297199999999997</v>
      </c>
      <c r="L23" s="166">
        <v>25.671199999999999</v>
      </c>
      <c r="M23" s="166">
        <v>25.088899999999999</v>
      </c>
      <c r="N23" s="167"/>
      <c r="O23" s="166">
        <v>-46.811</v>
      </c>
      <c r="P23" s="166">
        <v>41.8</v>
      </c>
      <c r="Q23" s="166">
        <v>20.7</v>
      </c>
      <c r="R23" s="166">
        <v>-41.8</v>
      </c>
      <c r="S23" s="166">
        <v>14.0649</v>
      </c>
      <c r="T23" s="166">
        <v>52.201999999999998</v>
      </c>
      <c r="U23" s="166">
        <v>10.5402</v>
      </c>
      <c r="V23" s="166">
        <v>10.7523</v>
      </c>
      <c r="W23" s="166">
        <v>17.742100000000001</v>
      </c>
      <c r="X23" s="166">
        <v>12.3619</v>
      </c>
      <c r="Y23" s="166">
        <v>6.5810000000000004</v>
      </c>
      <c r="Z23" s="166">
        <v>7.6786000000000003</v>
      </c>
      <c r="AA23" s="167"/>
      <c r="AB23" s="167"/>
      <c r="AC23" s="166">
        <v>-52.8</v>
      </c>
      <c r="AD23" s="166">
        <v>-52.78</v>
      </c>
      <c r="AE23" s="167"/>
      <c r="AF23" s="166">
        <v>-11.1</v>
      </c>
      <c r="AG23" s="166">
        <v>44</v>
      </c>
      <c r="AH23" s="166">
        <v>22.332000000000001</v>
      </c>
      <c r="AI23" s="166">
        <v>0.26300000000000001</v>
      </c>
      <c r="AJ23" s="168">
        <v>-50.44</v>
      </c>
      <c r="AK23" s="166">
        <v>-50.22</v>
      </c>
      <c r="AL23" s="166">
        <v>-41.83</v>
      </c>
      <c r="AM23" s="166">
        <v>50.44</v>
      </c>
      <c r="AN23" s="166">
        <v>50.83</v>
      </c>
      <c r="AO23" s="166">
        <v>15.394399999999999</v>
      </c>
      <c r="AP23" s="166">
        <v>-0.45839999999999997</v>
      </c>
      <c r="AQ23" s="166">
        <v>59.027000000000001</v>
      </c>
      <c r="AR23" s="166">
        <v>60.8187</v>
      </c>
      <c r="AS23" s="166">
        <v>39.953200000000002</v>
      </c>
      <c r="AT23" s="166">
        <v>-42.331099999999999</v>
      </c>
      <c r="AU23" s="166">
        <v>-42.604999999999997</v>
      </c>
      <c r="AV23" s="166">
        <v>7.6788999999999996</v>
      </c>
      <c r="AW23" s="166">
        <v>8.4979999999999993</v>
      </c>
      <c r="AX23" s="166">
        <v>66.772099999999995</v>
      </c>
      <c r="AY23" s="166">
        <v>68.125900000000001</v>
      </c>
      <c r="AZ23" s="166">
        <v>11.8725</v>
      </c>
      <c r="BA23" s="166">
        <v>10.0852</v>
      </c>
      <c r="BB23" s="166">
        <v>-461.90629999999999</v>
      </c>
      <c r="BC23" s="166">
        <v>0</v>
      </c>
      <c r="BD23" s="166">
        <v>0</v>
      </c>
      <c r="BE23" s="166">
        <v>0</v>
      </c>
      <c r="BF23" s="166">
        <v>50.312100000000001</v>
      </c>
      <c r="BG23" s="166">
        <v>49.028599999999997</v>
      </c>
      <c r="BH23" s="166">
        <v>-1.8213999999999999</v>
      </c>
      <c r="BI23" s="167"/>
      <c r="BJ23" s="166">
        <v>-59.118200000000002</v>
      </c>
      <c r="BK23" s="166">
        <v>5.0876000000000001</v>
      </c>
      <c r="BL23" s="166">
        <v>7.9828999999999999</v>
      </c>
      <c r="BM23" s="166">
        <v>5.3752000000000004</v>
      </c>
      <c r="BN23" s="166">
        <v>520.00469999999996</v>
      </c>
      <c r="BO23" s="166">
        <v>124.33240000000001</v>
      </c>
      <c r="BP23" s="166">
        <v>123.41679999999999</v>
      </c>
      <c r="BQ23" s="166">
        <v>-482.3503</v>
      </c>
      <c r="BR23" s="166">
        <v>496.46910000000003</v>
      </c>
      <c r="BS23" s="167"/>
      <c r="BT23" s="166">
        <v>-48.435499999999998</v>
      </c>
      <c r="BU23" s="166">
        <v>49.593899999999998</v>
      </c>
      <c r="BV23" s="166">
        <v>78.339500000000001</v>
      </c>
      <c r="BW23" s="166">
        <v>25.37</v>
      </c>
      <c r="BX23" s="166">
        <v>23.17</v>
      </c>
      <c r="BY23" s="166">
        <v>52.65</v>
      </c>
      <c r="BZ23" s="166">
        <v>68.62</v>
      </c>
      <c r="CA23" s="166">
        <v>-21.428899999999999</v>
      </c>
      <c r="CB23" s="166">
        <v>-21.428899999999999</v>
      </c>
      <c r="CC23" s="166">
        <v>83.447699999999998</v>
      </c>
      <c r="CD23" s="166">
        <v>84.250299999999996</v>
      </c>
      <c r="CE23" s="166">
        <v>-8.5816999999999997</v>
      </c>
      <c r="CF23" s="166">
        <v>-71.326300000000003</v>
      </c>
      <c r="CG23" s="166">
        <v>-71.625699999999995</v>
      </c>
      <c r="CH23" s="166">
        <v>6.3879999999999999</v>
      </c>
      <c r="CI23" s="166">
        <v>0</v>
      </c>
      <c r="CJ23" s="167"/>
      <c r="CK23" s="167"/>
      <c r="CL23" s="166">
        <v>100.6</v>
      </c>
      <c r="CM23" s="166">
        <v>92.8</v>
      </c>
      <c r="CN23" s="166">
        <v>-14.46</v>
      </c>
      <c r="CO23" s="166">
        <v>67.782399999999996</v>
      </c>
      <c r="CP23" s="166">
        <v>66.257099999999994</v>
      </c>
      <c r="CQ23" s="166">
        <v>66.439300000000003</v>
      </c>
      <c r="CR23" s="166">
        <v>-20.854700000000001</v>
      </c>
      <c r="CS23" s="166">
        <v>-20.249199999999998</v>
      </c>
      <c r="CT23" s="166">
        <v>49.1922</v>
      </c>
      <c r="CU23" s="166">
        <v>-71.8</v>
      </c>
      <c r="CV23" s="166">
        <v>55.118099999999998</v>
      </c>
      <c r="CW23" s="166">
        <v>12.4251</v>
      </c>
      <c r="CX23" s="166">
        <v>55.7</v>
      </c>
      <c r="CY23" s="166">
        <v>30.53</v>
      </c>
      <c r="CZ23" s="167"/>
      <c r="DA23" s="166">
        <v>70.317099999999996</v>
      </c>
      <c r="DB23" s="166">
        <v>-27.2</v>
      </c>
      <c r="DC23" s="166">
        <v>-2.4883000000000002</v>
      </c>
      <c r="DD23" s="167"/>
      <c r="DE23" s="167"/>
      <c r="DF23" s="166">
        <v>-65.318700000000007</v>
      </c>
      <c r="DG23" s="166">
        <v>3.0682</v>
      </c>
      <c r="DH23" s="166">
        <v>-16.392800000000001</v>
      </c>
      <c r="DI23" s="166">
        <v>-77.400000000000006</v>
      </c>
      <c r="DJ23" s="166">
        <v>-77.3</v>
      </c>
      <c r="DK23" s="166">
        <v>23.5245</v>
      </c>
      <c r="DL23" s="166">
        <v>45.126300000000001</v>
      </c>
      <c r="DM23" s="166">
        <v>47.918599999999998</v>
      </c>
      <c r="DN23" s="166">
        <v>63.299599999999998</v>
      </c>
      <c r="DO23" s="166">
        <v>44.8</v>
      </c>
      <c r="DP23" s="166">
        <v>-5.84</v>
      </c>
      <c r="DQ23" s="166">
        <v>51.0105</v>
      </c>
      <c r="DR23" s="166">
        <v>64.081100000000006</v>
      </c>
      <c r="DS23" s="166">
        <v>-24.67</v>
      </c>
      <c r="DT23" s="166">
        <v>-24.81</v>
      </c>
      <c r="DU23" s="166">
        <v>91.35</v>
      </c>
      <c r="DV23" s="166">
        <v>51.68</v>
      </c>
      <c r="DW23" s="166">
        <v>65.909099999999995</v>
      </c>
      <c r="DX23" s="166">
        <v>63.6</v>
      </c>
      <c r="DY23" s="166">
        <v>-10.686999999999999</v>
      </c>
      <c r="DZ23" s="166">
        <v>-11.2364</v>
      </c>
      <c r="EA23" s="166">
        <v>171.1628</v>
      </c>
      <c r="EB23" s="166">
        <v>131.09610000000001</v>
      </c>
      <c r="EC23" s="166">
        <v>127.235</v>
      </c>
      <c r="ED23" s="166">
        <v>127.2697</v>
      </c>
      <c r="EE23" s="166">
        <v>92.2624</v>
      </c>
      <c r="EF23" s="166">
        <v>77.367400000000004</v>
      </c>
      <c r="EG23" s="166">
        <v>-22.783000000000001</v>
      </c>
      <c r="EH23" s="166">
        <v>494.03620000000001</v>
      </c>
      <c r="EI23" s="166">
        <v>68.249899999999997</v>
      </c>
      <c r="EJ23" s="167"/>
      <c r="EK23" s="166">
        <v>-36.233600000000003</v>
      </c>
      <c r="EL23" s="166">
        <v>-33.805999999999997</v>
      </c>
      <c r="EM23" s="166">
        <v>-16.218299999999999</v>
      </c>
      <c r="EN23" s="166">
        <v>3.7902999999999998</v>
      </c>
      <c r="EO23" s="166">
        <v>3.9973000000000001</v>
      </c>
      <c r="EP23" s="166">
        <v>152.124</v>
      </c>
      <c r="EQ23" s="166">
        <v>-59.968000000000004</v>
      </c>
      <c r="ER23" s="166">
        <v>-61.555799999999998</v>
      </c>
      <c r="ES23" s="166">
        <v>-42.621200000000002</v>
      </c>
      <c r="ET23" s="166">
        <v>0</v>
      </c>
      <c r="EU23" s="166">
        <v>-26.61</v>
      </c>
      <c r="EV23" s="166">
        <v>104.1</v>
      </c>
      <c r="EW23" s="166">
        <v>15.3362</v>
      </c>
      <c r="EX23" s="166">
        <v>-55.746400000000001</v>
      </c>
      <c r="EY23" s="166">
        <v>-39.977499999999999</v>
      </c>
      <c r="EZ23" s="166">
        <v>-38.4786</v>
      </c>
      <c r="FA23" s="166">
        <v>8.5893999999999995</v>
      </c>
      <c r="FB23" s="166">
        <v>-72.234099999999998</v>
      </c>
      <c r="FC23" s="166">
        <v>43.220799999999997</v>
      </c>
      <c r="FD23" s="166">
        <v>25.465199999999999</v>
      </c>
      <c r="FE23" s="167"/>
      <c r="FF23" s="166">
        <v>24.9255</v>
      </c>
      <c r="FG23" s="166">
        <v>38.932099999999998</v>
      </c>
      <c r="FH23" s="166">
        <v>39.7654</v>
      </c>
      <c r="FI23" s="166">
        <v>38.271299999999997</v>
      </c>
      <c r="FJ23" s="166">
        <v>20.094799999999999</v>
      </c>
      <c r="FK23" s="166">
        <v>19.927299999999999</v>
      </c>
      <c r="FL23" s="166">
        <v>9.5449999999999999</v>
      </c>
      <c r="FM23" s="166">
        <v>12.8657</v>
      </c>
      <c r="FN23" s="166">
        <v>12.9557</v>
      </c>
      <c r="FO23" s="166">
        <v>-16.1981</v>
      </c>
      <c r="FP23" s="166">
        <v>0</v>
      </c>
      <c r="FQ23" s="166">
        <v>20.1511</v>
      </c>
      <c r="FR23" s="166">
        <v>-12.24</v>
      </c>
      <c r="FS23" s="166">
        <v>2.8693</v>
      </c>
      <c r="FT23" s="166">
        <v>0.79869999999999997</v>
      </c>
      <c r="FU23" s="166">
        <v>-0.67</v>
      </c>
      <c r="FV23" s="166">
        <v>12.96</v>
      </c>
      <c r="FW23" s="166">
        <v>18.687100000000001</v>
      </c>
      <c r="FX23" s="167"/>
      <c r="FY23" s="166">
        <v>-6.4139999999999997</v>
      </c>
      <c r="FZ23" s="166">
        <v>4.3250000000000002</v>
      </c>
      <c r="GA23" s="167"/>
      <c r="GB23" s="166">
        <v>43.47</v>
      </c>
      <c r="GC23" s="166">
        <v>8.9956999999999994</v>
      </c>
      <c r="GD23" s="166">
        <v>17.6647</v>
      </c>
      <c r="GE23" s="166">
        <v>13.07</v>
      </c>
      <c r="GF23" s="166">
        <v>79.8917</v>
      </c>
      <c r="GG23" s="166">
        <v>20.2</v>
      </c>
      <c r="GH23" s="166">
        <v>-20.720199999999998</v>
      </c>
      <c r="GI23" s="166">
        <v>-0.98470000000000002</v>
      </c>
      <c r="GJ23" s="166">
        <v>-1.1334</v>
      </c>
      <c r="GK23" s="166">
        <v>1.2427999999999999</v>
      </c>
      <c r="GL23" s="167"/>
      <c r="GM23" s="167"/>
      <c r="GN23" s="166">
        <v>-13.2372</v>
      </c>
      <c r="GO23" s="166">
        <v>-31.387599999999999</v>
      </c>
      <c r="GP23" s="166">
        <v>15.877000000000001</v>
      </c>
      <c r="GQ23" s="166">
        <v>32.559699999999999</v>
      </c>
      <c r="GR23" s="166">
        <v>55.888300000000001</v>
      </c>
      <c r="GS23" s="166">
        <v>58.416600000000003</v>
      </c>
      <c r="GT23" s="166">
        <v>-133.03870000000001</v>
      </c>
      <c r="GU23" s="166">
        <v>-22.2957</v>
      </c>
      <c r="GV23" s="166">
        <v>37.082900000000002</v>
      </c>
      <c r="GW23" s="166">
        <v>-50.434699999999999</v>
      </c>
      <c r="GX23" s="166">
        <v>11.5482</v>
      </c>
      <c r="GY23" s="166">
        <v>8.9369999999999994</v>
      </c>
      <c r="GZ23" s="166">
        <v>8.7027999999999999</v>
      </c>
      <c r="HA23" s="166">
        <v>13</v>
      </c>
      <c r="HB23" s="166">
        <v>35.9831</v>
      </c>
      <c r="HC23" s="166">
        <v>36.006399999999999</v>
      </c>
      <c r="HD23" s="166">
        <v>42.3</v>
      </c>
      <c r="HE23" s="166">
        <v>-41.771599999999999</v>
      </c>
      <c r="HF23" s="166">
        <v>-141.99420000000001</v>
      </c>
      <c r="HG23" s="166">
        <v>144.1651</v>
      </c>
      <c r="HH23" s="166">
        <v>91.139499999999998</v>
      </c>
      <c r="HI23" s="166">
        <v>-36.116199999999999</v>
      </c>
      <c r="HJ23" s="166">
        <v>-34.5379</v>
      </c>
      <c r="HK23" s="166">
        <v>-66.932100000000005</v>
      </c>
      <c r="HL23" s="166">
        <v>-58.474600000000002</v>
      </c>
      <c r="HM23" s="166">
        <v>76.063000000000002</v>
      </c>
      <c r="HN23" s="166">
        <v>78.379499999999993</v>
      </c>
      <c r="HO23" s="167"/>
      <c r="HP23" s="166">
        <v>0</v>
      </c>
      <c r="HQ23" s="166">
        <v>-12.2142</v>
      </c>
      <c r="HR23" s="166">
        <v>-12.7965</v>
      </c>
      <c r="HS23" s="166">
        <v>-5.9330999999999996</v>
      </c>
      <c r="HT23" s="166">
        <v>-5.1477000000000004</v>
      </c>
      <c r="HU23" s="166">
        <v>42.35</v>
      </c>
      <c r="HV23" s="166">
        <v>42.47</v>
      </c>
      <c r="HW23" s="166">
        <v>7</v>
      </c>
      <c r="HX23" s="166">
        <v>6.8</v>
      </c>
      <c r="HY23" s="166">
        <v>21.310300000000002</v>
      </c>
      <c r="HZ23" s="166">
        <v>-48.24</v>
      </c>
      <c r="IA23" s="166">
        <v>-223.5087</v>
      </c>
      <c r="IB23" s="166">
        <v>78.0197</v>
      </c>
      <c r="IC23" s="166">
        <v>77.253</v>
      </c>
      <c r="ID23" s="166">
        <v>6</v>
      </c>
      <c r="IE23" s="166">
        <v>-35.9</v>
      </c>
      <c r="IF23" s="166">
        <v>12.5</v>
      </c>
      <c r="IG23" s="166">
        <v>13.4</v>
      </c>
      <c r="IH23" s="167"/>
      <c r="II23" s="166">
        <v>2.8193000000000001</v>
      </c>
      <c r="IJ23" s="166">
        <v>-83.611800000000002</v>
      </c>
      <c r="IK23" s="166">
        <v>-29.849799999999998</v>
      </c>
      <c r="IL23" s="166">
        <v>0</v>
      </c>
      <c r="IM23" s="166">
        <v>3.0954999999999999</v>
      </c>
      <c r="IN23" s="166">
        <v>-38.220700000000001</v>
      </c>
      <c r="IO23" s="166">
        <v>1.6291</v>
      </c>
      <c r="IP23" s="166">
        <v>-7.4949000000000003</v>
      </c>
      <c r="IQ23" s="166">
        <v>-79.580699999999993</v>
      </c>
      <c r="IR23" s="166">
        <v>65.811099999999996</v>
      </c>
      <c r="IS23" s="166">
        <v>5.5594000000000001</v>
      </c>
      <c r="IT23" s="166">
        <v>172.4854</v>
      </c>
      <c r="IU23" s="166">
        <v>172.32409999999999</v>
      </c>
      <c r="IV23" s="166">
        <v>78.863500000000002</v>
      </c>
      <c r="IW23" s="166">
        <v>-12.0495</v>
      </c>
      <c r="IX23" s="166">
        <v>-64.768500000000003</v>
      </c>
      <c r="IY23" s="166">
        <v>-66.837900000000005</v>
      </c>
      <c r="IZ23" s="166">
        <v>70.294200000000004</v>
      </c>
      <c r="JA23" s="166">
        <v>-9.2795000000000005</v>
      </c>
      <c r="JB23" s="166">
        <v>22.99</v>
      </c>
      <c r="JC23" s="166">
        <v>13.12</v>
      </c>
      <c r="JD23" s="166">
        <v>8.2230000000000008</v>
      </c>
      <c r="JE23" s="166">
        <v>8.2070000000000007</v>
      </c>
      <c r="JF23" s="166">
        <v>-13.36</v>
      </c>
      <c r="JG23" s="166">
        <v>-6.88</v>
      </c>
      <c r="JH23" s="167"/>
      <c r="JI23" s="166">
        <v>7.6768000000000001</v>
      </c>
      <c r="JJ23" s="166">
        <v>-10.7805</v>
      </c>
      <c r="JK23" s="166">
        <v>-43.859000000000002</v>
      </c>
      <c r="JL23" s="166">
        <v>18</v>
      </c>
      <c r="JM23" s="166">
        <v>48.180999999999997</v>
      </c>
      <c r="JN23" s="166">
        <v>48.289000000000001</v>
      </c>
      <c r="JO23" s="167"/>
      <c r="JP23" s="166">
        <v>13.452400000000001</v>
      </c>
      <c r="JQ23" s="166">
        <v>51.362099999999998</v>
      </c>
      <c r="JR23" s="166">
        <v>52.569200000000002</v>
      </c>
      <c r="JS23" s="166">
        <v>49.989400000000003</v>
      </c>
      <c r="JT23" s="167"/>
      <c r="JU23" s="166">
        <v>37.9</v>
      </c>
      <c r="JV23" s="166">
        <v>20.095500000000001</v>
      </c>
      <c r="JW23" s="166">
        <v>6.02</v>
      </c>
      <c r="JX23" s="167"/>
      <c r="JY23" s="166">
        <v>-61.177199999999999</v>
      </c>
      <c r="JZ23" s="166">
        <v>83.372299999999996</v>
      </c>
      <c r="KA23" s="166">
        <v>69.321100000000001</v>
      </c>
      <c r="KB23" s="166">
        <v>-59.9559</v>
      </c>
      <c r="KC23" s="166">
        <v>-80.977699999999999</v>
      </c>
      <c r="KD23" s="166">
        <v>58.335999999999999</v>
      </c>
      <c r="KE23" s="166">
        <v>21.901499999999999</v>
      </c>
      <c r="KF23" s="166">
        <v>-46.2</v>
      </c>
      <c r="KG23" s="166">
        <v>46.4</v>
      </c>
      <c r="KH23" s="166">
        <v>-46.902700000000003</v>
      </c>
      <c r="KI23" s="166">
        <v>183.17320000000001</v>
      </c>
    </row>
    <row r="24" spans="1:295" ht="18" customHeight="1" x14ac:dyDescent="0.3">
      <c r="A24" s="162" t="s">
        <v>63</v>
      </c>
      <c r="B24" s="162" t="s">
        <v>804</v>
      </c>
      <c r="C24" s="169">
        <v>0</v>
      </c>
      <c r="D24" s="169">
        <v>14.786</v>
      </c>
      <c r="E24" s="169">
        <v>-21.0626</v>
      </c>
      <c r="F24" s="169">
        <v>8.3369</v>
      </c>
      <c r="G24" s="169">
        <v>17.131399999999999</v>
      </c>
      <c r="H24" s="170"/>
      <c r="I24" s="169">
        <v>47.825899999999997</v>
      </c>
      <c r="J24" s="169">
        <v>-98.312799999999996</v>
      </c>
      <c r="K24" s="169">
        <v>52.113500000000002</v>
      </c>
      <c r="L24" s="169">
        <v>26.519200000000001</v>
      </c>
      <c r="M24" s="169">
        <v>25.883400000000002</v>
      </c>
      <c r="N24" s="170"/>
      <c r="O24" s="169">
        <v>-49.488999999999997</v>
      </c>
      <c r="P24" s="169">
        <v>44</v>
      </c>
      <c r="Q24" s="169">
        <v>21.527999999999999</v>
      </c>
      <c r="R24" s="169">
        <v>-44</v>
      </c>
      <c r="S24" s="169">
        <v>13.855</v>
      </c>
      <c r="T24" s="169">
        <v>55.244</v>
      </c>
      <c r="U24" s="169">
        <v>10.964700000000001</v>
      </c>
      <c r="V24" s="169">
        <v>11.3926</v>
      </c>
      <c r="W24" s="169">
        <v>18.114799999999999</v>
      </c>
      <c r="X24" s="169">
        <v>11.864699999999999</v>
      </c>
      <c r="Y24" s="169">
        <v>5.9442000000000004</v>
      </c>
      <c r="Z24" s="169">
        <v>8.1631999999999998</v>
      </c>
      <c r="AA24" s="170"/>
      <c r="AB24" s="170"/>
      <c r="AC24" s="169">
        <v>-55.34</v>
      </c>
      <c r="AD24" s="169">
        <v>-54.81</v>
      </c>
      <c r="AE24" s="170"/>
      <c r="AF24" s="169">
        <v>-6.66</v>
      </c>
      <c r="AG24" s="169">
        <v>48.4</v>
      </c>
      <c r="AH24" s="169">
        <v>22.696000000000002</v>
      </c>
      <c r="AI24" s="169">
        <v>0.26600000000000001</v>
      </c>
      <c r="AJ24" s="171">
        <v>-53.62</v>
      </c>
      <c r="AK24" s="169">
        <v>-53.74</v>
      </c>
      <c r="AL24" s="169">
        <v>-39.68</v>
      </c>
      <c r="AM24" s="169">
        <v>53.62</v>
      </c>
      <c r="AN24" s="169">
        <v>54.11</v>
      </c>
      <c r="AO24" s="169">
        <v>16.515599999999999</v>
      </c>
      <c r="AP24" s="169">
        <v>-0.80079999999999996</v>
      </c>
      <c r="AQ24" s="169">
        <v>60.9527</v>
      </c>
      <c r="AR24" s="169">
        <v>62.682400000000001</v>
      </c>
      <c r="AS24" s="169">
        <v>42.383200000000002</v>
      </c>
      <c r="AT24" s="169">
        <v>-46.349899999999998</v>
      </c>
      <c r="AU24" s="169">
        <v>-45.950699999999998</v>
      </c>
      <c r="AV24" s="169">
        <v>7.9720000000000004</v>
      </c>
      <c r="AW24" s="169">
        <v>7.9884000000000004</v>
      </c>
      <c r="AX24" s="169">
        <v>69.215000000000003</v>
      </c>
      <c r="AY24" s="169">
        <v>70.604600000000005</v>
      </c>
      <c r="AZ24" s="169">
        <v>15.860799999999999</v>
      </c>
      <c r="BA24" s="169">
        <v>14.5261</v>
      </c>
      <c r="BB24" s="169">
        <v>-486.53269999999998</v>
      </c>
      <c r="BC24" s="170"/>
      <c r="BD24" s="170"/>
      <c r="BE24" s="170"/>
      <c r="BF24" s="169">
        <v>53.732100000000003</v>
      </c>
      <c r="BG24" s="169">
        <v>52.007800000000003</v>
      </c>
      <c r="BH24" s="169">
        <v>-2.1720000000000002</v>
      </c>
      <c r="BI24" s="170"/>
      <c r="BJ24" s="169">
        <v>-64.982699999999994</v>
      </c>
      <c r="BK24" s="169">
        <v>6.1966000000000001</v>
      </c>
      <c r="BL24" s="169">
        <v>8.2164000000000001</v>
      </c>
      <c r="BM24" s="169">
        <v>5.7931999999999997</v>
      </c>
      <c r="BN24" s="169">
        <v>542.89359999999999</v>
      </c>
      <c r="BO24" s="169">
        <v>136.87549999999999</v>
      </c>
      <c r="BP24" s="169">
        <v>136.87549999999999</v>
      </c>
      <c r="BQ24" s="169">
        <v>-517.93589999999995</v>
      </c>
      <c r="BR24" s="169">
        <v>523.16719999999998</v>
      </c>
      <c r="BS24" s="170"/>
      <c r="BT24" s="169">
        <v>-53.098599999999998</v>
      </c>
      <c r="BU24" s="169">
        <v>55.2256</v>
      </c>
      <c r="BV24" s="169">
        <v>85.185500000000005</v>
      </c>
      <c r="BW24" s="169">
        <v>27.15</v>
      </c>
      <c r="BX24" s="169">
        <v>25.34</v>
      </c>
      <c r="BY24" s="169">
        <v>56.83</v>
      </c>
      <c r="BZ24" s="169">
        <v>71.599999999999994</v>
      </c>
      <c r="CA24" s="169">
        <v>-20.089400000000001</v>
      </c>
      <c r="CB24" s="169">
        <v>-21.9648</v>
      </c>
      <c r="CC24" s="169">
        <v>84.469300000000004</v>
      </c>
      <c r="CD24" s="169">
        <v>84.411500000000004</v>
      </c>
      <c r="CE24" s="169">
        <v>-5.3434999999999997</v>
      </c>
      <c r="CF24" s="169">
        <v>-79.494900000000001</v>
      </c>
      <c r="CG24" s="169">
        <v>-78.953599999999994</v>
      </c>
      <c r="CH24" s="169">
        <v>8.8709000000000007</v>
      </c>
      <c r="CI24" s="170"/>
      <c r="CJ24" s="170"/>
      <c r="CK24" s="170"/>
      <c r="CL24" s="169">
        <v>105.6</v>
      </c>
      <c r="CM24" s="169">
        <v>96.4</v>
      </c>
      <c r="CN24" s="169">
        <v>-14.95</v>
      </c>
      <c r="CO24" s="169">
        <v>68.872600000000006</v>
      </c>
      <c r="CP24" s="169">
        <v>67.196600000000004</v>
      </c>
      <c r="CQ24" s="169">
        <v>67.823499999999996</v>
      </c>
      <c r="CR24" s="169">
        <v>-14.9072</v>
      </c>
      <c r="CS24" s="169">
        <v>-14.7957</v>
      </c>
      <c r="CT24" s="169">
        <v>47.125399999999999</v>
      </c>
      <c r="CU24" s="169">
        <v>-78.449299999999994</v>
      </c>
      <c r="CV24" s="169">
        <v>55.349200000000003</v>
      </c>
      <c r="CW24" s="169">
        <v>12.4072</v>
      </c>
      <c r="CX24" s="169">
        <v>62.36</v>
      </c>
      <c r="CY24" s="169">
        <v>33.1</v>
      </c>
      <c r="CZ24" s="170"/>
      <c r="DA24" s="169">
        <v>74.418599999999998</v>
      </c>
      <c r="DB24" s="169">
        <v>-28.37</v>
      </c>
      <c r="DC24" s="169">
        <v>-2.4883000000000002</v>
      </c>
      <c r="DD24" s="170"/>
      <c r="DE24" s="170"/>
      <c r="DF24" s="169">
        <v>-69.321600000000004</v>
      </c>
      <c r="DG24" s="169">
        <v>2.8041</v>
      </c>
      <c r="DH24" s="169">
        <v>-17.238499999999998</v>
      </c>
      <c r="DI24" s="169">
        <v>-82.6</v>
      </c>
      <c r="DJ24" s="169">
        <v>-83.9</v>
      </c>
      <c r="DK24" s="169">
        <v>24.266100000000002</v>
      </c>
      <c r="DL24" s="169">
        <v>48.642000000000003</v>
      </c>
      <c r="DM24" s="169">
        <v>53.554299999999998</v>
      </c>
      <c r="DN24" s="169">
        <v>69.158900000000003</v>
      </c>
      <c r="DO24" s="169">
        <v>48.17</v>
      </c>
      <c r="DP24" s="169">
        <v>-7.2</v>
      </c>
      <c r="DQ24" s="169">
        <v>55.582999999999998</v>
      </c>
      <c r="DR24" s="169">
        <v>72.049099999999996</v>
      </c>
      <c r="DS24" s="169">
        <v>-24.97</v>
      </c>
      <c r="DT24" s="169">
        <v>-25.18</v>
      </c>
      <c r="DU24" s="169">
        <v>93.95</v>
      </c>
      <c r="DV24" s="169">
        <v>55.46</v>
      </c>
      <c r="DW24" s="169">
        <v>70.890900000000002</v>
      </c>
      <c r="DX24" s="169">
        <v>67.636399999999995</v>
      </c>
      <c r="DY24" s="169">
        <v>-10.0162</v>
      </c>
      <c r="DZ24" s="169">
        <v>-10.2545</v>
      </c>
      <c r="EA24" s="169">
        <v>183.4324</v>
      </c>
      <c r="EB24" s="169">
        <v>138.9983</v>
      </c>
      <c r="EC24" s="169">
        <v>137.0248</v>
      </c>
      <c r="ED24" s="169">
        <v>137.97880000000001</v>
      </c>
      <c r="EE24" s="169">
        <v>90.250399999999999</v>
      </c>
      <c r="EF24" s="169">
        <v>81.755399999999995</v>
      </c>
      <c r="EG24" s="169">
        <v>-24.241</v>
      </c>
      <c r="EH24" s="169">
        <v>533.72749999999996</v>
      </c>
      <c r="EI24" s="169">
        <v>64.5488</v>
      </c>
      <c r="EJ24" s="170"/>
      <c r="EK24" s="169">
        <v>-35.261000000000003</v>
      </c>
      <c r="EL24" s="169">
        <v>-32.662300000000002</v>
      </c>
      <c r="EM24" s="169">
        <v>-16.098199999999999</v>
      </c>
      <c r="EN24" s="169">
        <v>2.8106</v>
      </c>
      <c r="EO24" s="169">
        <v>1.0029999999999999</v>
      </c>
      <c r="EP24" s="169">
        <v>150.58799999999999</v>
      </c>
      <c r="EQ24" s="169">
        <v>-60.838000000000001</v>
      </c>
      <c r="ER24" s="169">
        <v>-60.419400000000003</v>
      </c>
      <c r="ES24" s="169">
        <v>-44.232799999999997</v>
      </c>
      <c r="ET24" s="169">
        <v>0</v>
      </c>
      <c r="EU24" s="169">
        <v>-24.15</v>
      </c>
      <c r="EV24" s="169">
        <v>99.9</v>
      </c>
      <c r="EW24" s="169">
        <v>14.439299999999999</v>
      </c>
      <c r="EX24" s="169">
        <v>-50.492400000000004</v>
      </c>
      <c r="EY24" s="169">
        <v>-38.687800000000003</v>
      </c>
      <c r="EZ24" s="169">
        <v>-37.964199999999998</v>
      </c>
      <c r="FA24" s="169">
        <v>8.5963999999999992</v>
      </c>
      <c r="FB24" s="169">
        <v>-77.295400000000001</v>
      </c>
      <c r="FC24" s="169">
        <v>41.354399999999998</v>
      </c>
      <c r="FD24" s="169">
        <v>24.128499999999999</v>
      </c>
      <c r="FE24" s="170"/>
      <c r="FF24" s="169">
        <v>23.2104</v>
      </c>
      <c r="FG24" s="169">
        <v>38.049100000000003</v>
      </c>
      <c r="FH24" s="169">
        <v>38.395699999999998</v>
      </c>
      <c r="FI24" s="169">
        <v>36.870699999999999</v>
      </c>
      <c r="FJ24" s="169">
        <v>19.592400000000001</v>
      </c>
      <c r="FK24" s="169">
        <v>19.927299999999999</v>
      </c>
      <c r="FL24" s="169">
        <v>15.2385</v>
      </c>
      <c r="FM24" s="169">
        <v>13.9527</v>
      </c>
      <c r="FN24" s="169">
        <v>12.6579</v>
      </c>
      <c r="FO24" s="169">
        <v>-15.6061</v>
      </c>
      <c r="FP24" s="170"/>
      <c r="FQ24" s="169">
        <v>22.428899999999999</v>
      </c>
      <c r="FR24" s="169">
        <v>-12</v>
      </c>
      <c r="FS24" s="169">
        <v>2.8693</v>
      </c>
      <c r="FT24" s="169">
        <v>0.82189999999999996</v>
      </c>
      <c r="FU24" s="169">
        <v>-0.81</v>
      </c>
      <c r="FV24" s="169">
        <v>14.11</v>
      </c>
      <c r="FW24" s="169">
        <v>22.013000000000002</v>
      </c>
      <c r="FX24" s="170"/>
      <c r="FY24" s="169">
        <v>-6.1829999999999998</v>
      </c>
      <c r="FZ24" s="169">
        <v>4.3860000000000001</v>
      </c>
      <c r="GA24" s="170"/>
      <c r="GB24" s="169">
        <v>44.62</v>
      </c>
      <c r="GC24" s="169">
        <v>8.3536999999999999</v>
      </c>
      <c r="GD24" s="169">
        <v>12.597899999999999</v>
      </c>
      <c r="GE24" s="169">
        <v>13.91</v>
      </c>
      <c r="GF24" s="169">
        <v>81.524699999999996</v>
      </c>
      <c r="GG24" s="169">
        <v>21.2</v>
      </c>
      <c r="GH24" s="169">
        <v>-22.419799999999999</v>
      </c>
      <c r="GI24" s="169">
        <v>-1.411</v>
      </c>
      <c r="GJ24" s="169">
        <v>-1.4568000000000001</v>
      </c>
      <c r="GK24" s="169">
        <v>1.3571</v>
      </c>
      <c r="GL24" s="170"/>
      <c r="GM24" s="170"/>
      <c r="GN24" s="169">
        <v>-13.1753</v>
      </c>
      <c r="GO24" s="169">
        <v>-34.138599999999997</v>
      </c>
      <c r="GP24" s="169">
        <v>16.854299999999999</v>
      </c>
      <c r="GQ24" s="169">
        <v>35.634</v>
      </c>
      <c r="GR24" s="169">
        <v>55.716799999999999</v>
      </c>
      <c r="GS24" s="169">
        <v>57.495199999999997</v>
      </c>
      <c r="GT24" s="169">
        <v>-140.50620000000001</v>
      </c>
      <c r="GU24" s="169">
        <v>-24.551200000000001</v>
      </c>
      <c r="GV24" s="169">
        <v>38.786799999999999</v>
      </c>
      <c r="GW24" s="169">
        <v>-56.344499999999996</v>
      </c>
      <c r="GX24" s="170"/>
      <c r="GY24" s="169">
        <v>9.8160000000000007</v>
      </c>
      <c r="GZ24" s="169">
        <v>9.5465</v>
      </c>
      <c r="HA24" s="170"/>
      <c r="HB24" s="169">
        <v>34.168500000000002</v>
      </c>
      <c r="HC24" s="169">
        <v>35.9313</v>
      </c>
      <c r="HD24" s="169">
        <v>41.5</v>
      </c>
      <c r="HE24" s="169">
        <v>-40.533900000000003</v>
      </c>
      <c r="HF24" s="169">
        <v>-139.88149999999999</v>
      </c>
      <c r="HG24" s="169">
        <v>142.44399999999999</v>
      </c>
      <c r="HH24" s="169">
        <v>84.01</v>
      </c>
      <c r="HI24" s="169">
        <v>-33.111899999999999</v>
      </c>
      <c r="HJ24" s="169">
        <v>-34.009399999999999</v>
      </c>
      <c r="HK24" s="169">
        <v>-64.085700000000003</v>
      </c>
      <c r="HL24" s="169">
        <v>-58.048000000000002</v>
      </c>
      <c r="HM24" s="169">
        <v>79.9739</v>
      </c>
      <c r="HN24" s="169">
        <v>80.360699999999994</v>
      </c>
      <c r="HO24" s="170"/>
      <c r="HP24" s="170"/>
      <c r="HQ24" s="169">
        <v>-13.049200000000001</v>
      </c>
      <c r="HR24" s="169">
        <v>-13.873200000000001</v>
      </c>
      <c r="HS24" s="169">
        <v>-3.0464000000000002</v>
      </c>
      <c r="HT24" s="169">
        <v>-2.0350999999999999</v>
      </c>
      <c r="HU24" s="169">
        <v>41.66</v>
      </c>
      <c r="HV24" s="169">
        <v>41.32</v>
      </c>
      <c r="HW24" s="169">
        <v>9.6</v>
      </c>
      <c r="HX24" s="169">
        <v>8.3000000000000007</v>
      </c>
      <c r="HY24" s="169">
        <v>21.2697</v>
      </c>
      <c r="HZ24" s="169">
        <v>-56.64</v>
      </c>
      <c r="IA24" s="169">
        <v>-224.25030000000001</v>
      </c>
      <c r="IB24" s="169">
        <v>75.997</v>
      </c>
      <c r="IC24" s="169">
        <v>75.833600000000004</v>
      </c>
      <c r="ID24" s="169">
        <v>6</v>
      </c>
      <c r="IE24" s="169">
        <v>-33.700000000000003</v>
      </c>
      <c r="IF24" s="169">
        <v>14.2</v>
      </c>
      <c r="IG24" s="169">
        <v>14.3</v>
      </c>
      <c r="IH24" s="170"/>
      <c r="II24" s="169">
        <v>2.8370000000000002</v>
      </c>
      <c r="IJ24" s="169">
        <v>-74.843500000000006</v>
      </c>
      <c r="IK24" s="169">
        <v>-28.755600000000001</v>
      </c>
      <c r="IL24" s="169">
        <v>0</v>
      </c>
      <c r="IM24" s="169">
        <v>-7.6978999999999997</v>
      </c>
      <c r="IN24" s="169">
        <v>-40.949599999999997</v>
      </c>
      <c r="IO24" s="169">
        <v>5.2533000000000003</v>
      </c>
      <c r="IP24" s="169">
        <v>-14.034000000000001</v>
      </c>
      <c r="IQ24" s="169">
        <v>-77.829099999999997</v>
      </c>
      <c r="IR24" s="169">
        <v>70.550799999999995</v>
      </c>
      <c r="IS24" s="169">
        <v>10.0434</v>
      </c>
      <c r="IT24" s="169">
        <v>176.91810000000001</v>
      </c>
      <c r="IU24" s="169">
        <v>174.79509999999999</v>
      </c>
      <c r="IV24" s="169">
        <v>74.285499999999999</v>
      </c>
      <c r="IW24" s="169">
        <v>-0.73719999999999997</v>
      </c>
      <c r="IX24" s="169">
        <v>-70.715599999999995</v>
      </c>
      <c r="IY24" s="169">
        <v>-68.596699999999998</v>
      </c>
      <c r="IZ24" s="169">
        <v>69.912899999999993</v>
      </c>
      <c r="JA24" s="169">
        <v>-9.8068000000000008</v>
      </c>
      <c r="JB24" s="169">
        <v>21.739000000000001</v>
      </c>
      <c r="JC24" s="169">
        <v>14.32</v>
      </c>
      <c r="JD24" s="169">
        <v>8.1440000000000001</v>
      </c>
      <c r="JE24" s="169">
        <v>8.1280000000000001</v>
      </c>
      <c r="JF24" s="169">
        <v>-14.4</v>
      </c>
      <c r="JG24" s="169">
        <v>-6.88</v>
      </c>
      <c r="JH24" s="170"/>
      <c r="JI24" s="169">
        <v>6.4164000000000003</v>
      </c>
      <c r="JJ24" s="169">
        <v>-9.2850999999999999</v>
      </c>
      <c r="JK24" s="169">
        <v>-44.356400000000001</v>
      </c>
      <c r="JL24" s="169">
        <v>17.7</v>
      </c>
      <c r="JM24" s="169">
        <v>49.012</v>
      </c>
      <c r="JN24" s="169">
        <v>49.698999999999998</v>
      </c>
      <c r="JO24" s="170"/>
      <c r="JP24" s="170"/>
      <c r="JQ24" s="169">
        <v>51.170400000000001</v>
      </c>
      <c r="JR24" s="169">
        <v>52.237900000000003</v>
      </c>
      <c r="JS24" s="169">
        <v>52.492899999999999</v>
      </c>
      <c r="JT24" s="170"/>
      <c r="JU24" s="169">
        <v>36.299999999999997</v>
      </c>
      <c r="JV24" s="169">
        <v>19.664999999999999</v>
      </c>
      <c r="JW24" s="169">
        <v>6.31</v>
      </c>
      <c r="JX24" s="170"/>
      <c r="JY24" s="169">
        <v>-58.2346</v>
      </c>
      <c r="JZ24" s="169">
        <v>81.202799999999996</v>
      </c>
      <c r="KA24" s="169">
        <v>66.337900000000005</v>
      </c>
      <c r="KB24" s="169">
        <v>-57.779600000000002</v>
      </c>
      <c r="KC24" s="169">
        <v>-81.052700000000002</v>
      </c>
      <c r="KD24" s="169">
        <v>57.1188</v>
      </c>
      <c r="KE24" s="169">
        <v>22.996300000000002</v>
      </c>
      <c r="KF24" s="169">
        <v>-43</v>
      </c>
      <c r="KG24" s="169">
        <v>44.1</v>
      </c>
      <c r="KH24" s="169">
        <v>-55.266500000000001</v>
      </c>
      <c r="KI24" s="169">
        <v>186.697</v>
      </c>
    </row>
    <row r="25" spans="1:295" ht="18" customHeight="1" x14ac:dyDescent="0.3">
      <c r="A25" s="162" t="s">
        <v>63</v>
      </c>
      <c r="B25" s="162" t="s">
        <v>805</v>
      </c>
      <c r="C25" s="163">
        <v>0</v>
      </c>
      <c r="D25" s="163">
        <v>15.3743</v>
      </c>
      <c r="E25" s="163">
        <v>-22.526399999999999</v>
      </c>
      <c r="F25" s="163">
        <v>-34.415599999999998</v>
      </c>
      <c r="G25" s="163">
        <v>36.245800000000003</v>
      </c>
      <c r="H25" s="164"/>
      <c r="I25" s="163">
        <v>49.568800000000003</v>
      </c>
      <c r="J25" s="163">
        <v>-89.953800000000001</v>
      </c>
      <c r="K25" s="163">
        <v>57.149700000000003</v>
      </c>
      <c r="L25" s="163">
        <v>28.741099999999999</v>
      </c>
      <c r="M25" s="163">
        <v>28.196300000000001</v>
      </c>
      <c r="N25" s="164"/>
      <c r="O25" s="163">
        <v>-51.692999999999998</v>
      </c>
      <c r="P25" s="163">
        <v>46.2</v>
      </c>
      <c r="Q25" s="163">
        <v>20.7</v>
      </c>
      <c r="R25" s="163">
        <v>-46.2</v>
      </c>
      <c r="S25" s="163">
        <v>14.2662</v>
      </c>
      <c r="T25" s="163">
        <v>46.403399999999998</v>
      </c>
      <c r="U25" s="163">
        <v>11.9061</v>
      </c>
      <c r="V25" s="163">
        <v>12.1692</v>
      </c>
      <c r="W25" s="163">
        <v>19.847300000000001</v>
      </c>
      <c r="X25" s="163">
        <v>11.6866</v>
      </c>
      <c r="Y25" s="163">
        <v>6.0914000000000001</v>
      </c>
      <c r="Z25" s="163">
        <v>7.6939000000000002</v>
      </c>
      <c r="AA25" s="164"/>
      <c r="AB25" s="164"/>
      <c r="AC25" s="163">
        <v>-59.24</v>
      </c>
      <c r="AD25" s="163">
        <v>-58.72</v>
      </c>
      <c r="AE25" s="164"/>
      <c r="AF25" s="163">
        <v>-4.4400000000000004</v>
      </c>
      <c r="AG25" s="163">
        <v>50.6</v>
      </c>
      <c r="AH25" s="163">
        <v>24.027000000000001</v>
      </c>
      <c r="AI25" s="163">
        <v>0.27</v>
      </c>
      <c r="AJ25" s="165">
        <v>-61.56</v>
      </c>
      <c r="AK25" s="163">
        <v>-60.22</v>
      </c>
      <c r="AL25" s="163">
        <v>-33.479999999999997</v>
      </c>
      <c r="AM25" s="163">
        <v>61.56</v>
      </c>
      <c r="AN25" s="163">
        <v>61.79</v>
      </c>
      <c r="AO25" s="163">
        <v>17.8749</v>
      </c>
      <c r="AP25" s="163">
        <v>-1.2881</v>
      </c>
      <c r="AQ25" s="163">
        <v>64.120099999999994</v>
      </c>
      <c r="AR25" s="163">
        <v>67.135300000000001</v>
      </c>
      <c r="AS25" s="163">
        <v>43.6706</v>
      </c>
      <c r="AT25" s="163">
        <v>-57.602400000000003</v>
      </c>
      <c r="AU25" s="163">
        <v>0</v>
      </c>
      <c r="AV25" s="163">
        <v>7.8197999999999999</v>
      </c>
      <c r="AW25" s="163">
        <v>7.8636999999999997</v>
      </c>
      <c r="AX25" s="163">
        <v>68.185299999999998</v>
      </c>
      <c r="AY25" s="163">
        <v>69.448099999999997</v>
      </c>
      <c r="AZ25" s="163">
        <v>17.195599999999999</v>
      </c>
      <c r="BA25" s="163">
        <v>15.505100000000001</v>
      </c>
      <c r="BB25" s="163">
        <v>-531.45719999999994</v>
      </c>
      <c r="BC25" s="164"/>
      <c r="BD25" s="164"/>
      <c r="BE25" s="164"/>
      <c r="BF25" s="163">
        <v>64.766400000000004</v>
      </c>
      <c r="BG25" s="163">
        <v>0</v>
      </c>
      <c r="BH25" s="163">
        <v>-2.9165000000000001</v>
      </c>
      <c r="BI25" s="164"/>
      <c r="BJ25" s="163">
        <v>-46.988</v>
      </c>
      <c r="BK25" s="163">
        <v>7.7184999999999997</v>
      </c>
      <c r="BL25" s="163">
        <v>8.7263999999999999</v>
      </c>
      <c r="BM25" s="163">
        <v>5.9153000000000002</v>
      </c>
      <c r="BN25" s="163">
        <v>582.50660000000005</v>
      </c>
      <c r="BO25" s="163">
        <v>142.8571</v>
      </c>
      <c r="BP25" s="163">
        <v>143.22329999999999</v>
      </c>
      <c r="BQ25" s="163">
        <v>-476.51369999999997</v>
      </c>
      <c r="BR25" s="163">
        <v>598.56010000000003</v>
      </c>
      <c r="BS25" s="164"/>
      <c r="BT25" s="163">
        <v>-38.277000000000001</v>
      </c>
      <c r="BU25" s="163">
        <v>38.482700000000001</v>
      </c>
      <c r="BV25" s="163">
        <v>90.724100000000007</v>
      </c>
      <c r="BW25" s="163">
        <v>28.77</v>
      </c>
      <c r="BX25" s="163">
        <v>27.75</v>
      </c>
      <c r="BY25" s="163">
        <v>61.25</v>
      </c>
      <c r="BZ25" s="163">
        <v>76.510000000000005</v>
      </c>
      <c r="CA25" s="163">
        <v>-38.441499999999998</v>
      </c>
      <c r="CB25" s="163">
        <v>-38.843400000000003</v>
      </c>
      <c r="CC25" s="163">
        <v>97.074100000000001</v>
      </c>
      <c r="CD25" s="163">
        <v>96.885000000000005</v>
      </c>
      <c r="CE25" s="163">
        <v>-7.8521000000000001</v>
      </c>
      <c r="CF25" s="163">
        <v>-107.50020000000001</v>
      </c>
      <c r="CG25" s="163">
        <v>-108.42570000000001</v>
      </c>
      <c r="CH25" s="163">
        <v>1.8320000000000001</v>
      </c>
      <c r="CI25" s="164"/>
      <c r="CJ25" s="164"/>
      <c r="CK25" s="164"/>
      <c r="CL25" s="163">
        <v>115.8</v>
      </c>
      <c r="CM25" s="163">
        <v>105.1</v>
      </c>
      <c r="CN25" s="163">
        <v>-15.8</v>
      </c>
      <c r="CO25" s="163">
        <v>63.8078</v>
      </c>
      <c r="CP25" s="163">
        <v>61.786200000000001</v>
      </c>
      <c r="CQ25" s="163">
        <v>61.664000000000001</v>
      </c>
      <c r="CR25" s="163">
        <v>-17.945900000000002</v>
      </c>
      <c r="CS25" s="163">
        <v>-17.1995</v>
      </c>
      <c r="CT25" s="163">
        <v>55.867199999999997</v>
      </c>
      <c r="CU25" s="163">
        <v>-88.456199999999995</v>
      </c>
      <c r="CV25" s="163">
        <v>66.189400000000006</v>
      </c>
      <c r="CW25" s="163">
        <v>13.5526</v>
      </c>
      <c r="CX25" s="163">
        <v>68.5</v>
      </c>
      <c r="CY25" s="163">
        <v>36.24</v>
      </c>
      <c r="CZ25" s="164"/>
      <c r="DA25" s="163">
        <v>85.844399999999993</v>
      </c>
      <c r="DB25" s="163">
        <v>-30.59</v>
      </c>
      <c r="DC25" s="163">
        <v>-3.3178000000000001</v>
      </c>
      <c r="DD25" s="164"/>
      <c r="DE25" s="164"/>
      <c r="DF25" s="163">
        <v>-125.5117</v>
      </c>
      <c r="DG25" s="163">
        <v>0.50049999999999994</v>
      </c>
      <c r="DH25" s="163">
        <v>-18.572299999999998</v>
      </c>
      <c r="DI25" s="163">
        <v>-86.5</v>
      </c>
      <c r="DJ25" s="163">
        <v>-86.7</v>
      </c>
      <c r="DK25" s="163">
        <v>25.364699999999999</v>
      </c>
      <c r="DL25" s="163">
        <v>53.329500000000003</v>
      </c>
      <c r="DM25" s="163">
        <v>65.295500000000004</v>
      </c>
      <c r="DN25" s="163">
        <v>75.018299999999996</v>
      </c>
      <c r="DO25" s="163">
        <v>52.42</v>
      </c>
      <c r="DP25" s="163">
        <v>-10.36</v>
      </c>
      <c r="DQ25" s="163">
        <v>59.860999999999997</v>
      </c>
      <c r="DR25" s="163">
        <v>124.82210000000001</v>
      </c>
      <c r="DS25" s="163">
        <v>-26.26</v>
      </c>
      <c r="DT25" s="163">
        <v>-26.47</v>
      </c>
      <c r="DU25" s="163">
        <v>95.71</v>
      </c>
      <c r="DV25" s="163">
        <v>57.45</v>
      </c>
      <c r="DW25" s="163">
        <v>124.56359999999999</v>
      </c>
      <c r="DX25" s="163">
        <v>122.67270000000001</v>
      </c>
      <c r="DY25" s="163">
        <v>-6.7965</v>
      </c>
      <c r="DZ25" s="163">
        <v>-6.4908999999999999</v>
      </c>
      <c r="EA25" s="163">
        <v>224.0027</v>
      </c>
      <c r="EB25" s="163">
        <v>179.1865</v>
      </c>
      <c r="EC25" s="163">
        <v>173.97309999999999</v>
      </c>
      <c r="ED25" s="163">
        <v>175.0359</v>
      </c>
      <c r="EE25" s="163">
        <v>73.468900000000005</v>
      </c>
      <c r="EF25" s="163">
        <v>57.072800000000001</v>
      </c>
      <c r="EG25" s="163">
        <v>-27.045999999999999</v>
      </c>
      <c r="EH25" s="163">
        <v>487.04430000000002</v>
      </c>
      <c r="EI25" s="163">
        <v>5.5884999999999998</v>
      </c>
      <c r="EJ25" s="164"/>
      <c r="EK25" s="163">
        <v>-36.404699999999998</v>
      </c>
      <c r="EL25" s="163">
        <v>-33.499099999999999</v>
      </c>
      <c r="EM25" s="163">
        <v>9.8973999999999993</v>
      </c>
      <c r="EN25" s="163">
        <v>14.1736</v>
      </c>
      <c r="EO25" s="163">
        <v>13.0778</v>
      </c>
      <c r="EP25" s="163">
        <v>50.735999999999997</v>
      </c>
      <c r="EQ25" s="163">
        <v>-53.394199999999998</v>
      </c>
      <c r="ER25" s="163">
        <v>-53.951900000000002</v>
      </c>
      <c r="ES25" s="163">
        <v>-19.746099999999998</v>
      </c>
      <c r="ET25" s="163">
        <v>0</v>
      </c>
      <c r="EU25" s="163">
        <v>-15.91</v>
      </c>
      <c r="EV25" s="163">
        <v>1.1000000000000001</v>
      </c>
      <c r="EW25" s="163">
        <v>15.3734</v>
      </c>
      <c r="EX25" s="163">
        <v>-36.315100000000001</v>
      </c>
      <c r="EY25" s="163">
        <v>-39.836599999999997</v>
      </c>
      <c r="EZ25" s="163">
        <v>-38.508699999999997</v>
      </c>
      <c r="FA25" s="163">
        <v>9.6433999999999997</v>
      </c>
      <c r="FB25" s="163">
        <v>-53.721400000000003</v>
      </c>
      <c r="FC25" s="163">
        <v>20.836600000000001</v>
      </c>
      <c r="FD25" s="163">
        <v>23.6448</v>
      </c>
      <c r="FE25" s="164"/>
      <c r="FF25" s="163">
        <v>23.533300000000001</v>
      </c>
      <c r="FG25" s="163">
        <v>40.222299999999997</v>
      </c>
      <c r="FH25" s="163">
        <v>40.451700000000002</v>
      </c>
      <c r="FI25" s="163">
        <v>39.282800000000002</v>
      </c>
      <c r="FJ25" s="163">
        <v>38.012599999999999</v>
      </c>
      <c r="FK25" s="163">
        <v>38.347499999999997</v>
      </c>
      <c r="FL25" s="163">
        <v>36.003100000000003</v>
      </c>
      <c r="FM25" s="163">
        <v>8.3353000000000002</v>
      </c>
      <c r="FN25" s="163">
        <v>8.2517999999999994</v>
      </c>
      <c r="FO25" s="163">
        <v>3.8043</v>
      </c>
      <c r="FP25" s="163">
        <v>0</v>
      </c>
      <c r="FQ25" s="163">
        <v>28.2225</v>
      </c>
      <c r="FR25" s="163">
        <v>-9.09</v>
      </c>
      <c r="FS25" s="163">
        <v>2.9621</v>
      </c>
      <c r="FT25" s="163">
        <v>0.83279999999999998</v>
      </c>
      <c r="FU25" s="163">
        <v>-0.59</v>
      </c>
      <c r="FV25" s="163">
        <v>15.1</v>
      </c>
      <c r="FW25" s="163">
        <v>26.1614</v>
      </c>
      <c r="FX25" s="163">
        <v>9.4284999999999997</v>
      </c>
      <c r="FY25" s="163">
        <v>-6.1349999999999998</v>
      </c>
      <c r="FZ25" s="163">
        <v>4.415</v>
      </c>
      <c r="GA25" s="164"/>
      <c r="GB25" s="163">
        <v>47.22</v>
      </c>
      <c r="GC25" s="163">
        <v>-8.4801000000000002</v>
      </c>
      <c r="GD25" s="163">
        <v>-4.3665000000000003</v>
      </c>
      <c r="GE25" s="163">
        <v>14.26</v>
      </c>
      <c r="GF25" s="163">
        <v>84.545100000000005</v>
      </c>
      <c r="GG25" s="163">
        <v>21.3</v>
      </c>
      <c r="GH25" s="163">
        <v>-24.966200000000001</v>
      </c>
      <c r="GI25" s="163">
        <v>-2.3744999999999998</v>
      </c>
      <c r="GJ25" s="163">
        <v>-2.0358999999999998</v>
      </c>
      <c r="GK25" s="163">
        <v>1.4569000000000001</v>
      </c>
      <c r="GL25" s="164"/>
      <c r="GM25" s="164"/>
      <c r="GN25" s="163">
        <v>-13.789400000000001</v>
      </c>
      <c r="GO25" s="163">
        <v>-38.684199999999997</v>
      </c>
      <c r="GP25" s="163">
        <v>16.904599999999999</v>
      </c>
      <c r="GQ25" s="163">
        <v>40.983699999999999</v>
      </c>
      <c r="GR25" s="163">
        <v>56.508299999999998</v>
      </c>
      <c r="GS25" s="163">
        <v>56.655000000000001</v>
      </c>
      <c r="GT25" s="163">
        <v>-150.68610000000001</v>
      </c>
      <c r="GU25" s="163">
        <v>-51.8108</v>
      </c>
      <c r="GV25" s="163">
        <v>42.126399999999997</v>
      </c>
      <c r="GW25" s="163">
        <v>-63.589599999999997</v>
      </c>
      <c r="GX25" s="163">
        <v>11.013</v>
      </c>
      <c r="GY25" s="163">
        <v>11.428599999999999</v>
      </c>
      <c r="GZ25" s="163">
        <v>11.0877</v>
      </c>
      <c r="HA25" s="163">
        <v>12.250400000000001</v>
      </c>
      <c r="HB25" s="163">
        <v>47.916699999999999</v>
      </c>
      <c r="HC25" s="163">
        <v>48.983699999999999</v>
      </c>
      <c r="HD25" s="163">
        <v>83.8</v>
      </c>
      <c r="HE25" s="163">
        <v>-81.16</v>
      </c>
      <c r="HF25" s="163">
        <v>-257.80669999999998</v>
      </c>
      <c r="HG25" s="163">
        <v>259.36290000000002</v>
      </c>
      <c r="HH25" s="163">
        <v>101.3627</v>
      </c>
      <c r="HI25" s="163">
        <v>-48.154899999999998</v>
      </c>
      <c r="HJ25" s="163">
        <v>-47.095100000000002</v>
      </c>
      <c r="HK25" s="163">
        <v>-59.063600000000001</v>
      </c>
      <c r="HL25" s="163">
        <v>-50.8431</v>
      </c>
      <c r="HM25" s="163">
        <v>80.524600000000007</v>
      </c>
      <c r="HN25" s="163">
        <v>78.995800000000003</v>
      </c>
      <c r="HO25" s="164"/>
      <c r="HP25" s="164"/>
      <c r="HQ25" s="163">
        <v>-13.9391</v>
      </c>
      <c r="HR25" s="163">
        <v>-14.7851</v>
      </c>
      <c r="HS25" s="163">
        <v>-8.8184000000000005</v>
      </c>
      <c r="HT25" s="163">
        <v>-8.5221999999999998</v>
      </c>
      <c r="HU25" s="163">
        <v>43.57</v>
      </c>
      <c r="HV25" s="163">
        <v>42.63</v>
      </c>
      <c r="HW25" s="163">
        <v>9.3000000000000007</v>
      </c>
      <c r="HX25" s="163">
        <v>9.5</v>
      </c>
      <c r="HY25" s="163">
        <v>21.596599999999999</v>
      </c>
      <c r="HZ25" s="163">
        <v>-57.36</v>
      </c>
      <c r="IA25" s="163">
        <v>-219.99010000000001</v>
      </c>
      <c r="IB25" s="163">
        <v>72.820099999999996</v>
      </c>
      <c r="IC25" s="163">
        <v>72.654700000000005</v>
      </c>
      <c r="ID25" s="163">
        <v>6.5</v>
      </c>
      <c r="IE25" s="163">
        <v>-31.9</v>
      </c>
      <c r="IF25" s="163">
        <v>16.600000000000001</v>
      </c>
      <c r="IG25" s="163">
        <v>16.8</v>
      </c>
      <c r="IH25" s="164"/>
      <c r="II25" s="164"/>
      <c r="IJ25" s="163">
        <v>-97.542599999999993</v>
      </c>
      <c r="IK25" s="163">
        <v>28.078099999999999</v>
      </c>
      <c r="IL25" s="163">
        <v>0</v>
      </c>
      <c r="IM25" s="163">
        <v>-3.5190000000000001</v>
      </c>
      <c r="IN25" s="163">
        <v>-32.047600000000003</v>
      </c>
      <c r="IO25" s="163">
        <v>11.259600000000001</v>
      </c>
      <c r="IP25" s="163">
        <v>-16.563400000000001</v>
      </c>
      <c r="IQ25" s="163">
        <v>-66.689400000000006</v>
      </c>
      <c r="IR25" s="163">
        <v>77.302899999999994</v>
      </c>
      <c r="IS25" s="163">
        <v>13.786199999999999</v>
      </c>
      <c r="IT25" s="163">
        <v>176.31190000000001</v>
      </c>
      <c r="IU25" s="163">
        <v>175.88390000000001</v>
      </c>
      <c r="IV25" s="163">
        <v>65.729200000000006</v>
      </c>
      <c r="IW25" s="163">
        <v>2.6791</v>
      </c>
      <c r="IX25" s="163">
        <v>-74.8917</v>
      </c>
      <c r="IY25" s="163">
        <v>-72.387699999999995</v>
      </c>
      <c r="IZ25" s="163">
        <v>71.174300000000002</v>
      </c>
      <c r="JA25" s="163">
        <v>-9.3344000000000005</v>
      </c>
      <c r="JB25" s="163">
        <v>19.719000000000001</v>
      </c>
      <c r="JC25" s="163">
        <v>13.76</v>
      </c>
      <c r="JD25" s="163">
        <v>8.0359999999999996</v>
      </c>
      <c r="JE25" s="163">
        <v>8.0530000000000008</v>
      </c>
      <c r="JF25" s="163">
        <v>-12.96</v>
      </c>
      <c r="JG25" s="163">
        <v>-7.44</v>
      </c>
      <c r="JH25" s="164"/>
      <c r="JI25" s="163">
        <v>7.7378</v>
      </c>
      <c r="JJ25" s="163">
        <v>-7.9086999999999996</v>
      </c>
      <c r="JK25" s="163">
        <v>-43.654499999999999</v>
      </c>
      <c r="JL25" s="163">
        <v>14.8</v>
      </c>
      <c r="JM25" s="163">
        <v>48.353000000000002</v>
      </c>
      <c r="JN25" s="163">
        <v>47.991999999999997</v>
      </c>
      <c r="JO25" s="163">
        <v>11.241</v>
      </c>
      <c r="JP25" s="163">
        <v>13.435600000000001</v>
      </c>
      <c r="JQ25" s="163">
        <v>52.550199999999997</v>
      </c>
      <c r="JR25" s="163">
        <v>54.569800000000001</v>
      </c>
      <c r="JS25" s="163">
        <v>52.2425</v>
      </c>
      <c r="JT25" s="164"/>
      <c r="JU25" s="163">
        <v>32.6</v>
      </c>
      <c r="JV25" s="163">
        <v>19.8733</v>
      </c>
      <c r="JW25" s="163">
        <v>6.75</v>
      </c>
      <c r="JX25" s="164"/>
      <c r="JY25" s="163">
        <v>-51.203099999999999</v>
      </c>
      <c r="JZ25" s="163">
        <v>78.004000000000005</v>
      </c>
      <c r="KA25" s="163">
        <v>61.1477</v>
      </c>
      <c r="KB25" s="163">
        <v>-50.7455</v>
      </c>
      <c r="KC25" s="163">
        <v>-76.612099999999998</v>
      </c>
      <c r="KD25" s="163">
        <v>50.504600000000003</v>
      </c>
      <c r="KE25" s="163">
        <v>25.9984</v>
      </c>
      <c r="KF25" s="163">
        <v>-41.2</v>
      </c>
      <c r="KG25" s="163">
        <v>41.7</v>
      </c>
      <c r="KH25" s="163">
        <v>-150.14189999999999</v>
      </c>
      <c r="KI25" s="163">
        <v>276.31040000000002</v>
      </c>
    </row>
    <row r="26" spans="1:295" ht="18" customHeight="1" x14ac:dyDescent="0.3">
      <c r="A26" s="162" t="s">
        <v>63</v>
      </c>
      <c r="B26" s="162" t="s">
        <v>806</v>
      </c>
      <c r="C26" s="166">
        <v>0</v>
      </c>
      <c r="D26" s="166">
        <v>15.577999999999999</v>
      </c>
      <c r="E26" s="167"/>
      <c r="F26" s="166">
        <v>-35.084299999999999</v>
      </c>
      <c r="G26" s="166">
        <v>35.204999999999998</v>
      </c>
      <c r="H26" s="167"/>
      <c r="I26" s="166">
        <v>53.294600000000003</v>
      </c>
      <c r="J26" s="166">
        <v>-95.829700000000003</v>
      </c>
      <c r="K26" s="166">
        <v>59.284100000000002</v>
      </c>
      <c r="L26" s="166">
        <v>30.031099999999999</v>
      </c>
      <c r="M26" s="166">
        <v>29.375299999999999</v>
      </c>
      <c r="N26" s="167"/>
      <c r="O26" s="166">
        <v>-65.795000000000002</v>
      </c>
      <c r="P26" s="166">
        <v>59.4</v>
      </c>
      <c r="Q26" s="166">
        <v>21.527999999999999</v>
      </c>
      <c r="R26" s="166">
        <v>-59.4</v>
      </c>
      <c r="S26" s="166">
        <v>13.7537</v>
      </c>
      <c r="T26" s="166">
        <v>50.762799999999999</v>
      </c>
      <c r="U26" s="166">
        <v>11.523899999999999</v>
      </c>
      <c r="V26" s="166">
        <v>12.0459</v>
      </c>
      <c r="W26" s="166">
        <v>20.074200000000001</v>
      </c>
      <c r="X26" s="166">
        <v>11.776</v>
      </c>
      <c r="Y26" s="166">
        <v>6.54</v>
      </c>
      <c r="Z26" s="166">
        <v>8.0640000000000001</v>
      </c>
      <c r="AA26" s="167"/>
      <c r="AB26" s="167"/>
      <c r="AC26" s="166">
        <v>-62.16</v>
      </c>
      <c r="AD26" s="166">
        <v>-62.04</v>
      </c>
      <c r="AE26" s="167"/>
      <c r="AF26" s="166">
        <v>-8.8800000000000008</v>
      </c>
      <c r="AG26" s="166">
        <v>61.6</v>
      </c>
      <c r="AH26" s="166">
        <v>23.573</v>
      </c>
      <c r="AI26" s="166">
        <v>0.27</v>
      </c>
      <c r="AJ26" s="168">
        <v>-63.65</v>
      </c>
      <c r="AK26" s="166">
        <v>-63.16</v>
      </c>
      <c r="AL26" s="166">
        <v>-32.950000000000003</v>
      </c>
      <c r="AM26" s="166">
        <v>63.65</v>
      </c>
      <c r="AN26" s="166">
        <v>64</v>
      </c>
      <c r="AO26" s="166">
        <v>18.950600000000001</v>
      </c>
      <c r="AP26" s="166">
        <v>-1.3466</v>
      </c>
      <c r="AQ26" s="166">
        <v>66.265100000000004</v>
      </c>
      <c r="AR26" s="166">
        <v>68.389300000000006</v>
      </c>
      <c r="AS26" s="166">
        <v>39.449399999999997</v>
      </c>
      <c r="AT26" s="166">
        <v>-58.540199999999999</v>
      </c>
      <c r="AU26" s="166">
        <v>0</v>
      </c>
      <c r="AV26" s="166">
        <v>7.1517999999999997</v>
      </c>
      <c r="AW26" s="166">
        <v>8.3297000000000008</v>
      </c>
      <c r="AX26" s="166">
        <v>68.297200000000004</v>
      </c>
      <c r="AY26" s="166">
        <v>69.582999999999998</v>
      </c>
      <c r="AZ26" s="166">
        <v>14.8498</v>
      </c>
      <c r="BA26" s="166">
        <v>13.2021</v>
      </c>
      <c r="BB26" s="166">
        <v>-524.7799</v>
      </c>
      <c r="BC26" s="167"/>
      <c r="BD26" s="167"/>
      <c r="BE26" s="167"/>
      <c r="BF26" s="166">
        <v>65.3155</v>
      </c>
      <c r="BG26" s="166">
        <v>0</v>
      </c>
      <c r="BH26" s="166">
        <v>-3.3654000000000002</v>
      </c>
      <c r="BI26" s="167"/>
      <c r="BJ26" s="166">
        <v>-44.900500000000001</v>
      </c>
      <c r="BK26" s="166">
        <v>7.7016</v>
      </c>
      <c r="BL26" s="166">
        <v>9.0526999999999997</v>
      </c>
      <c r="BM26" s="166">
        <v>6.2161</v>
      </c>
      <c r="BN26" s="166">
        <v>578.11189999999999</v>
      </c>
      <c r="BO26" s="166">
        <v>147.49590000000001</v>
      </c>
      <c r="BP26" s="166">
        <v>147.98419999999999</v>
      </c>
      <c r="BQ26" s="166">
        <v>-473.16930000000002</v>
      </c>
      <c r="BR26" s="166">
        <v>616.26949999999999</v>
      </c>
      <c r="BS26" s="167"/>
      <c r="BT26" s="166">
        <v>-54.9283</v>
      </c>
      <c r="BU26" s="166">
        <v>56.3217</v>
      </c>
      <c r="BV26" s="166">
        <v>93.817800000000005</v>
      </c>
      <c r="BW26" s="166">
        <v>24.99</v>
      </c>
      <c r="BX26" s="166">
        <v>32.18</v>
      </c>
      <c r="BY26" s="166">
        <v>70.08</v>
      </c>
      <c r="BZ26" s="166">
        <v>70.11</v>
      </c>
      <c r="CA26" s="166">
        <v>-42.058300000000003</v>
      </c>
      <c r="CB26" s="166">
        <v>-44.4696</v>
      </c>
      <c r="CC26" s="166">
        <v>99.271699999999996</v>
      </c>
      <c r="CD26" s="166">
        <v>100.9267</v>
      </c>
      <c r="CE26" s="166">
        <v>-4.9733000000000001</v>
      </c>
      <c r="CF26" s="166">
        <v>-111.19880000000001</v>
      </c>
      <c r="CG26" s="166">
        <v>-109.55929999999999</v>
      </c>
      <c r="CH26" s="166">
        <v>5.6361999999999997</v>
      </c>
      <c r="CI26" s="167"/>
      <c r="CJ26" s="167"/>
      <c r="CK26" s="167"/>
      <c r="CL26" s="166">
        <v>122.6</v>
      </c>
      <c r="CM26" s="166">
        <v>111.5</v>
      </c>
      <c r="CN26" s="166">
        <v>-20.45</v>
      </c>
      <c r="CO26" s="166">
        <v>67.161900000000003</v>
      </c>
      <c r="CP26" s="166">
        <v>65.823899999999995</v>
      </c>
      <c r="CQ26" s="166">
        <v>65.325000000000003</v>
      </c>
      <c r="CR26" s="166">
        <v>-12.7485</v>
      </c>
      <c r="CS26" s="166">
        <v>-12.868</v>
      </c>
      <c r="CT26" s="166">
        <v>49.977499999999999</v>
      </c>
      <c r="CU26" s="166">
        <v>-89.748099999999994</v>
      </c>
      <c r="CV26" s="166">
        <v>59.636200000000002</v>
      </c>
      <c r="CW26" s="166">
        <v>13.8812</v>
      </c>
      <c r="CX26" s="166">
        <v>70.489999999999995</v>
      </c>
      <c r="CY26" s="166">
        <v>37.49</v>
      </c>
      <c r="CZ26" s="167"/>
      <c r="DA26" s="166">
        <v>87.162800000000004</v>
      </c>
      <c r="DB26" s="166">
        <v>-31.42</v>
      </c>
      <c r="DC26" s="166">
        <v>-2.903</v>
      </c>
      <c r="DD26" s="167"/>
      <c r="DE26" s="167"/>
      <c r="DF26" s="166">
        <v>-106.5273</v>
      </c>
      <c r="DG26" s="166">
        <v>1.7439</v>
      </c>
      <c r="DH26" s="166">
        <v>-19.212</v>
      </c>
      <c r="DI26" s="166">
        <v>-95.2</v>
      </c>
      <c r="DJ26" s="166">
        <v>-95.5</v>
      </c>
      <c r="DK26" s="166">
        <v>26.056799999999999</v>
      </c>
      <c r="DL26" s="166">
        <v>56.2592</v>
      </c>
      <c r="DM26" s="166">
        <v>64.825800000000001</v>
      </c>
      <c r="DN26" s="166">
        <v>79.705799999999996</v>
      </c>
      <c r="DO26" s="166">
        <v>55.87</v>
      </c>
      <c r="DP26" s="166">
        <v>-9.64</v>
      </c>
      <c r="DQ26" s="166">
        <v>63.673999999999999</v>
      </c>
      <c r="DR26" s="166">
        <v>102.5333</v>
      </c>
      <c r="DS26" s="166">
        <v>-24.64</v>
      </c>
      <c r="DT26" s="166">
        <v>-24.7</v>
      </c>
      <c r="DU26" s="166">
        <v>94.2</v>
      </c>
      <c r="DV26" s="166">
        <v>56.97</v>
      </c>
      <c r="DW26" s="166">
        <v>103.4727</v>
      </c>
      <c r="DX26" s="166">
        <v>101.98180000000001</v>
      </c>
      <c r="DY26" s="166">
        <v>-17.7302</v>
      </c>
      <c r="DZ26" s="166">
        <v>-18.2455</v>
      </c>
      <c r="EA26" s="166">
        <v>260.90519999999998</v>
      </c>
      <c r="EB26" s="166">
        <v>175.5943</v>
      </c>
      <c r="EC26" s="166">
        <v>221.81059999999999</v>
      </c>
      <c r="ED26" s="166">
        <v>222.5009</v>
      </c>
      <c r="EE26" s="166">
        <v>88.1126</v>
      </c>
      <c r="EF26" s="166">
        <v>72.244399999999999</v>
      </c>
      <c r="EG26" s="166">
        <v>-27.381</v>
      </c>
      <c r="EH26" s="166">
        <v>486.88200000000001</v>
      </c>
      <c r="EI26" s="166">
        <v>-6.9374000000000002</v>
      </c>
      <c r="EJ26" s="167"/>
      <c r="EK26" s="166">
        <v>-35.960900000000002</v>
      </c>
      <c r="EL26" s="166">
        <v>-33.431600000000003</v>
      </c>
      <c r="EM26" s="166">
        <v>0</v>
      </c>
      <c r="EN26" s="166">
        <v>6.0214999999999996</v>
      </c>
      <c r="EO26" s="166">
        <v>6.6421999999999999</v>
      </c>
      <c r="EP26" s="166">
        <v>155.196</v>
      </c>
      <c r="EQ26" s="166">
        <v>-68.030900000000003</v>
      </c>
      <c r="ER26" s="166">
        <v>-69.247399999999999</v>
      </c>
      <c r="ES26" s="166">
        <v>-39.569899999999997</v>
      </c>
      <c r="ET26" s="166">
        <v>0</v>
      </c>
      <c r="EU26" s="166">
        <v>-11.5</v>
      </c>
      <c r="EV26" s="166">
        <v>105.7</v>
      </c>
      <c r="EW26" s="166">
        <v>16.283799999999999</v>
      </c>
      <c r="EX26" s="166">
        <v>-51.421199999999999</v>
      </c>
      <c r="EY26" s="166">
        <v>-41.155999999999999</v>
      </c>
      <c r="EZ26" s="166">
        <v>-40.224299999999999</v>
      </c>
      <c r="FA26" s="166">
        <v>10.2256</v>
      </c>
      <c r="FB26" s="166">
        <v>-71.879499999999993</v>
      </c>
      <c r="FC26" s="166">
        <v>37.323599999999999</v>
      </c>
      <c r="FD26" s="166">
        <v>24.813700000000001</v>
      </c>
      <c r="FE26" s="167"/>
      <c r="FF26" s="166">
        <v>23.886700000000001</v>
      </c>
      <c r="FG26" s="166">
        <v>39.240099999999998</v>
      </c>
      <c r="FH26" s="166">
        <v>40.077199999999998</v>
      </c>
      <c r="FI26" s="166">
        <v>38.2624</v>
      </c>
      <c r="FJ26" s="166">
        <v>44.208500000000001</v>
      </c>
      <c r="FK26" s="166">
        <v>43.371200000000002</v>
      </c>
      <c r="FL26" s="166">
        <v>36.840400000000002</v>
      </c>
      <c r="FM26" s="166">
        <v>20.364999999999998</v>
      </c>
      <c r="FN26" s="166">
        <v>20.3841</v>
      </c>
      <c r="FO26" s="166">
        <v>4.4341999999999997</v>
      </c>
      <c r="FP26" s="166">
        <v>10.9122</v>
      </c>
      <c r="FQ26" s="166">
        <v>24.941199999999998</v>
      </c>
      <c r="FR26" s="166">
        <v>-9.51</v>
      </c>
      <c r="FS26" s="166">
        <v>2.8936999999999999</v>
      </c>
      <c r="FT26" s="166">
        <v>0.89270000000000005</v>
      </c>
      <c r="FU26" s="166">
        <v>-0.59</v>
      </c>
      <c r="FV26" s="166">
        <v>13.32</v>
      </c>
      <c r="FW26" s="166">
        <v>24.189699999999998</v>
      </c>
      <c r="FX26" s="167"/>
      <c r="FY26" s="166">
        <v>-5.9029999999999996</v>
      </c>
      <c r="FZ26" s="166">
        <v>4.4020000000000001</v>
      </c>
      <c r="GA26" s="167"/>
      <c r="GB26" s="166">
        <v>42.48</v>
      </c>
      <c r="GC26" s="166">
        <v>-11.116</v>
      </c>
      <c r="GD26" s="166">
        <v>-5.8421000000000003</v>
      </c>
      <c r="GE26" s="166">
        <v>13.65</v>
      </c>
      <c r="GF26" s="166">
        <v>73.086299999999994</v>
      </c>
      <c r="GG26" s="166">
        <v>20.8</v>
      </c>
      <c r="GH26" s="166">
        <v>-7.9997999999999996</v>
      </c>
      <c r="GI26" s="166">
        <v>-5.9950999999999999</v>
      </c>
      <c r="GJ26" s="166">
        <v>-6.4362000000000004</v>
      </c>
      <c r="GK26" s="166">
        <v>1.5277000000000001</v>
      </c>
      <c r="GL26" s="167"/>
      <c r="GM26" s="167"/>
      <c r="GN26" s="166">
        <v>-13.177300000000001</v>
      </c>
      <c r="GO26" s="166">
        <v>-22.289000000000001</v>
      </c>
      <c r="GP26" s="166">
        <v>16.756799999999998</v>
      </c>
      <c r="GQ26" s="166">
        <v>23.802</v>
      </c>
      <c r="GR26" s="166">
        <v>58.490499999999997</v>
      </c>
      <c r="GS26" s="166">
        <v>59.813899999999997</v>
      </c>
      <c r="GT26" s="166">
        <v>-129.39439999999999</v>
      </c>
      <c r="GU26" s="166">
        <v>-55.5276</v>
      </c>
      <c r="GV26" s="166">
        <v>33.006100000000004</v>
      </c>
      <c r="GW26" s="166">
        <v>-14.202999999999999</v>
      </c>
      <c r="GX26" s="166">
        <v>9.1428999999999991</v>
      </c>
      <c r="GY26" s="166">
        <v>12.1219</v>
      </c>
      <c r="GZ26" s="166">
        <v>11.646699999999999</v>
      </c>
      <c r="HA26" s="166">
        <v>10.501200000000001</v>
      </c>
      <c r="HB26" s="166">
        <v>46.212800000000001</v>
      </c>
      <c r="HC26" s="166">
        <v>48.332299999999996</v>
      </c>
      <c r="HD26" s="166">
        <v>135.4</v>
      </c>
      <c r="HE26" s="166">
        <v>-135.67699999999999</v>
      </c>
      <c r="HF26" s="166">
        <v>-317.85149999999999</v>
      </c>
      <c r="HG26" s="166">
        <v>319.3741</v>
      </c>
      <c r="HH26" s="166">
        <v>136.7903</v>
      </c>
      <c r="HI26" s="166">
        <v>-47.634099999999997</v>
      </c>
      <c r="HJ26" s="166">
        <v>-44.457099999999997</v>
      </c>
      <c r="HK26" s="166">
        <v>-62.404899999999998</v>
      </c>
      <c r="HL26" s="166">
        <v>-54.548999999999999</v>
      </c>
      <c r="HM26" s="166">
        <v>72.545699999999997</v>
      </c>
      <c r="HN26" s="166">
        <v>73.661199999999994</v>
      </c>
      <c r="HO26" s="167"/>
      <c r="HP26" s="167"/>
      <c r="HQ26" s="166">
        <v>-13.0822</v>
      </c>
      <c r="HR26" s="166">
        <v>-13.8622</v>
      </c>
      <c r="HS26" s="166">
        <v>-9.2949999999999999</v>
      </c>
      <c r="HT26" s="166">
        <v>-10.0185</v>
      </c>
      <c r="HU26" s="166">
        <v>44.61</v>
      </c>
      <c r="HV26" s="166">
        <v>45.7</v>
      </c>
      <c r="HW26" s="166">
        <v>7.9</v>
      </c>
      <c r="HX26" s="166">
        <v>8.1999999999999993</v>
      </c>
      <c r="HY26" s="166">
        <v>21.823</v>
      </c>
      <c r="HZ26" s="166">
        <v>-59.2</v>
      </c>
      <c r="IA26" s="166">
        <v>-224.32429999999999</v>
      </c>
      <c r="IB26" s="166">
        <v>78.141900000000007</v>
      </c>
      <c r="IC26" s="166">
        <v>77.988900000000001</v>
      </c>
      <c r="ID26" s="166">
        <v>6.5</v>
      </c>
      <c r="IE26" s="166">
        <v>-32.5</v>
      </c>
      <c r="IF26" s="166">
        <v>15.1</v>
      </c>
      <c r="IG26" s="166">
        <v>15.1</v>
      </c>
      <c r="IH26" s="167"/>
      <c r="II26" s="166">
        <v>2.7526999999999999</v>
      </c>
      <c r="IJ26" s="166">
        <v>-131.50899999999999</v>
      </c>
      <c r="IK26" s="166">
        <v>28.2317</v>
      </c>
      <c r="IL26" s="166">
        <v>0</v>
      </c>
      <c r="IM26" s="166">
        <v>-9.8163</v>
      </c>
      <c r="IN26" s="166">
        <v>-45.4527</v>
      </c>
      <c r="IO26" s="166">
        <v>14.513</v>
      </c>
      <c r="IP26" s="166">
        <v>-20.3445</v>
      </c>
      <c r="IQ26" s="166">
        <v>-69.759799999999998</v>
      </c>
      <c r="IR26" s="166">
        <v>77.186499999999995</v>
      </c>
      <c r="IS26" s="166">
        <v>17.113399999999999</v>
      </c>
      <c r="IT26" s="166">
        <v>173.53309999999999</v>
      </c>
      <c r="IU26" s="166">
        <v>174.89709999999999</v>
      </c>
      <c r="IV26" s="166">
        <v>68.124300000000005</v>
      </c>
      <c r="IW26" s="166">
        <v>7.0674000000000001</v>
      </c>
      <c r="IX26" s="166">
        <v>-77.9328</v>
      </c>
      <c r="IY26" s="166">
        <v>-56.729399999999998</v>
      </c>
      <c r="IZ26" s="166">
        <v>59.935600000000001</v>
      </c>
      <c r="JA26" s="166">
        <v>-10.757199999999999</v>
      </c>
      <c r="JB26" s="166">
        <v>18.835999999999999</v>
      </c>
      <c r="JC26" s="166">
        <v>13.36</v>
      </c>
      <c r="JD26" s="166">
        <v>7.9569999999999999</v>
      </c>
      <c r="JE26" s="166">
        <v>7.9690000000000003</v>
      </c>
      <c r="JF26" s="166">
        <v>-13.2</v>
      </c>
      <c r="JG26" s="166">
        <v>-7.76</v>
      </c>
      <c r="JH26" s="167"/>
      <c r="JI26" s="166">
        <v>8.7021999999999995</v>
      </c>
      <c r="JJ26" s="166">
        <v>-9.9901</v>
      </c>
      <c r="JK26" s="166">
        <v>-43.3005</v>
      </c>
      <c r="JL26" s="166">
        <v>15.5</v>
      </c>
      <c r="JM26" s="166">
        <v>50.228000000000002</v>
      </c>
      <c r="JN26" s="166">
        <v>50.436999999999998</v>
      </c>
      <c r="JO26" s="166">
        <v>11.245200000000001</v>
      </c>
      <c r="JP26" s="167"/>
      <c r="JQ26" s="166">
        <v>47.9589</v>
      </c>
      <c r="JR26" s="166">
        <v>49.312800000000003</v>
      </c>
      <c r="JS26" s="166">
        <v>48.743299999999998</v>
      </c>
      <c r="JT26" s="167"/>
      <c r="JU26" s="166">
        <v>35</v>
      </c>
      <c r="JV26" s="166">
        <v>19.784099999999999</v>
      </c>
      <c r="JW26" s="166">
        <v>6.88</v>
      </c>
      <c r="JX26" s="167"/>
      <c r="JY26" s="166">
        <v>-56.566299999999998</v>
      </c>
      <c r="JZ26" s="166">
        <v>83.247699999999995</v>
      </c>
      <c r="KA26" s="166">
        <v>65.308400000000006</v>
      </c>
      <c r="KB26" s="166">
        <v>-56.0916</v>
      </c>
      <c r="KC26" s="166">
        <v>-81.775700000000001</v>
      </c>
      <c r="KD26" s="166">
        <v>54.419400000000003</v>
      </c>
      <c r="KE26" s="166">
        <v>26.289200000000001</v>
      </c>
      <c r="KF26" s="166">
        <v>-43.6</v>
      </c>
      <c r="KG26" s="166">
        <v>43.8</v>
      </c>
      <c r="KH26" s="166">
        <v>-180.1807</v>
      </c>
      <c r="KI26" s="166">
        <v>313.52170000000001</v>
      </c>
    </row>
    <row r="27" spans="1:295" ht="18" customHeight="1" x14ac:dyDescent="0.3">
      <c r="A27" s="162" t="s">
        <v>63</v>
      </c>
      <c r="B27" s="162" t="s">
        <v>807</v>
      </c>
      <c r="C27" s="166">
        <v>0</v>
      </c>
      <c r="D27" s="166">
        <v>15.593299999999999</v>
      </c>
      <c r="E27" s="166">
        <v>-22.671700000000001</v>
      </c>
      <c r="F27" s="166">
        <v>-34.758400000000002</v>
      </c>
      <c r="G27" s="166">
        <v>35.6999</v>
      </c>
      <c r="H27" s="167"/>
      <c r="I27" s="166">
        <v>55.137799999999999</v>
      </c>
      <c r="J27" s="166">
        <v>-100.1914</v>
      </c>
      <c r="K27" s="166">
        <v>62.707900000000002</v>
      </c>
      <c r="L27" s="166">
        <v>31.545000000000002</v>
      </c>
      <c r="M27" s="166">
        <v>30.543600000000001</v>
      </c>
      <c r="N27" s="167"/>
      <c r="O27" s="166">
        <v>-69.084000000000003</v>
      </c>
      <c r="P27" s="166">
        <v>63.8</v>
      </c>
      <c r="Q27" s="166">
        <v>22.356000000000002</v>
      </c>
      <c r="R27" s="166">
        <v>-61.6</v>
      </c>
      <c r="S27" s="166">
        <v>14.169499999999999</v>
      </c>
      <c r="T27" s="166">
        <v>53.378999999999998</v>
      </c>
      <c r="U27" s="166">
        <v>12.264799999999999</v>
      </c>
      <c r="V27" s="166">
        <v>12.299200000000001</v>
      </c>
      <c r="W27" s="166">
        <v>19.5502</v>
      </c>
      <c r="X27" s="166">
        <v>11.1379</v>
      </c>
      <c r="Y27" s="166">
        <v>5.9244000000000003</v>
      </c>
      <c r="Z27" s="166">
        <v>7.4770000000000003</v>
      </c>
      <c r="AA27" s="167"/>
      <c r="AB27" s="167"/>
      <c r="AC27" s="166">
        <v>-60.6</v>
      </c>
      <c r="AD27" s="166">
        <v>-60.43</v>
      </c>
      <c r="AE27" s="167"/>
      <c r="AF27" s="166">
        <v>-15.54</v>
      </c>
      <c r="AG27" s="166">
        <v>68.2</v>
      </c>
      <c r="AH27" s="166">
        <v>23.463000000000001</v>
      </c>
      <c r="AI27" s="166">
        <v>0.26800000000000002</v>
      </c>
      <c r="AJ27" s="168">
        <v>-66.34</v>
      </c>
      <c r="AK27" s="166">
        <v>-65.760000000000005</v>
      </c>
      <c r="AL27" s="166">
        <v>-26.6</v>
      </c>
      <c r="AM27" s="166">
        <v>66.34</v>
      </c>
      <c r="AN27" s="166">
        <v>66.58</v>
      </c>
      <c r="AO27" s="166">
        <v>19.656600000000001</v>
      </c>
      <c r="AP27" s="166">
        <v>-1.7000999999999999</v>
      </c>
      <c r="AQ27" s="166">
        <v>67.311700000000002</v>
      </c>
      <c r="AR27" s="166">
        <v>69.848500000000001</v>
      </c>
      <c r="AS27" s="166">
        <v>33.352600000000002</v>
      </c>
      <c r="AT27" s="166">
        <v>-62.960799999999999</v>
      </c>
      <c r="AU27" s="166">
        <v>0</v>
      </c>
      <c r="AV27" s="166">
        <v>21.857500000000002</v>
      </c>
      <c r="AW27" s="166">
        <v>21.5947</v>
      </c>
      <c r="AX27" s="166">
        <v>64.851399999999998</v>
      </c>
      <c r="AY27" s="166">
        <v>66.278700000000001</v>
      </c>
      <c r="AZ27" s="166">
        <v>34.879600000000003</v>
      </c>
      <c r="BA27" s="166">
        <v>37.779000000000003</v>
      </c>
      <c r="BB27" s="166">
        <v>-561.22140000000002</v>
      </c>
      <c r="BC27" s="167"/>
      <c r="BD27" s="167"/>
      <c r="BE27" s="167"/>
      <c r="BF27" s="166">
        <v>67.768799999999999</v>
      </c>
      <c r="BG27" s="166">
        <v>0</v>
      </c>
      <c r="BH27" s="166">
        <v>-2.4538000000000002</v>
      </c>
      <c r="BI27" s="167"/>
      <c r="BJ27" s="166">
        <v>-47.583399999999997</v>
      </c>
      <c r="BK27" s="166">
        <v>7.9542999999999999</v>
      </c>
      <c r="BL27" s="166">
        <v>9.4334000000000007</v>
      </c>
      <c r="BM27" s="166">
        <v>6.4858000000000002</v>
      </c>
      <c r="BN27" s="166">
        <v>606.28049999999996</v>
      </c>
      <c r="BO27" s="166">
        <v>184.51480000000001</v>
      </c>
      <c r="BP27" s="166">
        <v>184.66739999999999</v>
      </c>
      <c r="BQ27" s="166">
        <v>-590.25289999999995</v>
      </c>
      <c r="BR27" s="166">
        <v>643.01350000000002</v>
      </c>
      <c r="BS27" s="167"/>
      <c r="BT27" s="166">
        <v>-29.427299999999999</v>
      </c>
      <c r="BU27" s="166">
        <v>30.820499999999999</v>
      </c>
      <c r="BV27" s="166">
        <v>97.540099999999995</v>
      </c>
      <c r="BW27" s="166">
        <v>25.7</v>
      </c>
      <c r="BX27" s="166">
        <v>33.74</v>
      </c>
      <c r="BY27" s="166">
        <v>67.650000000000006</v>
      </c>
      <c r="BZ27" s="166">
        <v>67.650000000000006</v>
      </c>
      <c r="CA27" s="166">
        <v>-47.014800000000001</v>
      </c>
      <c r="CB27" s="166">
        <v>-44.871400000000001</v>
      </c>
      <c r="CC27" s="166">
        <v>93.196399999999997</v>
      </c>
      <c r="CD27" s="166">
        <v>94.173500000000004</v>
      </c>
      <c r="CE27" s="166">
        <v>-3.9889999999999999</v>
      </c>
      <c r="CF27" s="166">
        <v>-97.753200000000007</v>
      </c>
      <c r="CG27" s="166">
        <v>-96.632499999999993</v>
      </c>
      <c r="CH27" s="166">
        <v>4.1723999999999997</v>
      </c>
      <c r="CI27" s="167"/>
      <c r="CJ27" s="167"/>
      <c r="CK27" s="167"/>
      <c r="CL27" s="166">
        <v>119.1</v>
      </c>
      <c r="CM27" s="166">
        <v>109.3</v>
      </c>
      <c r="CN27" s="166">
        <v>-21.21</v>
      </c>
      <c r="CO27" s="166">
        <v>75.6143</v>
      </c>
      <c r="CP27" s="166">
        <v>74.506</v>
      </c>
      <c r="CQ27" s="166">
        <v>73.752499999999998</v>
      </c>
      <c r="CR27" s="166">
        <v>3.7376</v>
      </c>
      <c r="CS27" s="166">
        <v>5.0286</v>
      </c>
      <c r="CT27" s="166">
        <v>54.242899999999999</v>
      </c>
      <c r="CU27" s="166">
        <v>-112.70869999999999</v>
      </c>
      <c r="CV27" s="166">
        <v>64.053600000000003</v>
      </c>
      <c r="CW27" s="166">
        <v>13.695499999999999</v>
      </c>
      <c r="CX27" s="166">
        <v>75.040000000000006</v>
      </c>
      <c r="CY27" s="166">
        <v>39.4</v>
      </c>
      <c r="CZ27" s="167"/>
      <c r="DA27" s="166">
        <v>86.723299999999995</v>
      </c>
      <c r="DB27" s="166">
        <v>-33.090000000000003</v>
      </c>
      <c r="DC27" s="166">
        <v>-1.7970999999999999</v>
      </c>
      <c r="DD27" s="167"/>
      <c r="DE27" s="167"/>
      <c r="DF27" s="166">
        <v>-85.055700000000002</v>
      </c>
      <c r="DG27" s="166">
        <v>4.7591000000000001</v>
      </c>
      <c r="DH27" s="166">
        <v>-19.900500000000001</v>
      </c>
      <c r="DI27" s="166">
        <v>-108.4</v>
      </c>
      <c r="DJ27" s="166">
        <v>-110.4</v>
      </c>
      <c r="DK27" s="166">
        <v>25.3537</v>
      </c>
      <c r="DL27" s="166">
        <v>58.602899999999998</v>
      </c>
      <c r="DM27" s="166">
        <v>66.234800000000007</v>
      </c>
      <c r="DN27" s="166">
        <v>83.221400000000003</v>
      </c>
      <c r="DO27" s="166">
        <v>58.21</v>
      </c>
      <c r="DP27" s="166">
        <v>-9.32</v>
      </c>
      <c r="DQ27" s="166">
        <v>62.325499999999998</v>
      </c>
      <c r="DR27" s="166">
        <v>86.292400000000001</v>
      </c>
      <c r="DS27" s="166">
        <v>-24.19</v>
      </c>
      <c r="DT27" s="166">
        <v>-24.57</v>
      </c>
      <c r="DU27" s="166">
        <v>96.85</v>
      </c>
      <c r="DV27" s="166">
        <v>60.62</v>
      </c>
      <c r="DW27" s="166">
        <v>84.090900000000005</v>
      </c>
      <c r="DX27" s="166">
        <v>82.8</v>
      </c>
      <c r="DY27" s="166">
        <v>-25.9284</v>
      </c>
      <c r="DZ27" s="166">
        <v>-25.863600000000002</v>
      </c>
      <c r="EA27" s="166">
        <v>250.3809</v>
      </c>
      <c r="EB27" s="167"/>
      <c r="EC27" s="166">
        <v>207.1771</v>
      </c>
      <c r="ED27" s="166">
        <v>208.20820000000001</v>
      </c>
      <c r="EE27" s="166">
        <v>64.112099999999998</v>
      </c>
      <c r="EF27" s="166">
        <v>45.717199999999998</v>
      </c>
      <c r="EG27" s="166">
        <v>-28.974</v>
      </c>
      <c r="EH27" s="166">
        <v>606.41369999999995</v>
      </c>
      <c r="EI27" s="166">
        <v>-6.0894000000000004</v>
      </c>
      <c r="EJ27" s="167"/>
      <c r="EK27" s="166">
        <v>-37.9679</v>
      </c>
      <c r="EL27" s="166">
        <v>-34.8185</v>
      </c>
      <c r="EM27" s="166">
        <v>25.4985</v>
      </c>
      <c r="EN27" s="166">
        <v>1.3306</v>
      </c>
      <c r="EO27" s="166">
        <v>1.4923</v>
      </c>
      <c r="EP27" s="166">
        <v>46.128</v>
      </c>
      <c r="EQ27" s="166">
        <v>-58.459499999999998</v>
      </c>
      <c r="ER27" s="166">
        <v>-58.936700000000002</v>
      </c>
      <c r="ES27" s="166">
        <v>-7.0652999999999997</v>
      </c>
      <c r="ET27" s="166">
        <v>0</v>
      </c>
      <c r="EU27" s="166">
        <v>-12.57</v>
      </c>
      <c r="EV27" s="166">
        <v>1</v>
      </c>
      <c r="EW27" s="166">
        <v>16.681100000000001</v>
      </c>
      <c r="EX27" s="166">
        <v>-64.344899999999996</v>
      </c>
      <c r="EY27" s="166">
        <v>-42.265099999999997</v>
      </c>
      <c r="EZ27" s="166">
        <v>-41.225000000000001</v>
      </c>
      <c r="FA27" s="166">
        <v>10.087199999999999</v>
      </c>
      <c r="FB27" s="166">
        <v>-43.503</v>
      </c>
      <c r="FC27" s="166">
        <v>7.6669999999999998</v>
      </c>
      <c r="FD27" s="166">
        <v>25.518599999999999</v>
      </c>
      <c r="FE27" s="167"/>
      <c r="FF27" s="166">
        <v>24.786100000000001</v>
      </c>
      <c r="FG27" s="166">
        <v>39.665300000000002</v>
      </c>
      <c r="FH27" s="166">
        <v>40.045699999999997</v>
      </c>
      <c r="FI27" s="166">
        <v>38.053800000000003</v>
      </c>
      <c r="FJ27" s="166">
        <v>46.2179</v>
      </c>
      <c r="FK27" s="166">
        <v>46.552900000000001</v>
      </c>
      <c r="FL27" s="166">
        <v>46.2179</v>
      </c>
      <c r="FM27" s="166">
        <v>27.9956</v>
      </c>
      <c r="FN27" s="166">
        <v>28.414000000000001</v>
      </c>
      <c r="FO27" s="166">
        <v>8.2789999999999999</v>
      </c>
      <c r="FP27" s="166">
        <v>15.419700000000001</v>
      </c>
      <c r="FQ27" s="166">
        <v>28.698599999999999</v>
      </c>
      <c r="FR27" s="166">
        <v>-9.02</v>
      </c>
      <c r="FS27" s="166">
        <v>2.7740999999999998</v>
      </c>
      <c r="FT27" s="166">
        <v>0.89270000000000005</v>
      </c>
      <c r="FU27" s="166">
        <v>-0.28000000000000003</v>
      </c>
      <c r="FV27" s="166">
        <v>15.59</v>
      </c>
      <c r="FW27" s="166">
        <v>27.631900000000002</v>
      </c>
      <c r="FX27" s="167"/>
      <c r="FY27" s="166">
        <v>-5.8490000000000002</v>
      </c>
      <c r="FZ27" s="166">
        <v>4.3570000000000002</v>
      </c>
      <c r="GA27" s="167"/>
      <c r="GB27" s="166">
        <v>43.21</v>
      </c>
      <c r="GC27" s="166">
        <v>-16.161000000000001</v>
      </c>
      <c r="GD27" s="166">
        <v>-9.2047000000000008</v>
      </c>
      <c r="GE27" s="167"/>
      <c r="GF27" s="166">
        <v>74.8352</v>
      </c>
      <c r="GG27" s="166">
        <v>22</v>
      </c>
      <c r="GH27" s="166">
        <v>-8.3651</v>
      </c>
      <c r="GI27" s="166">
        <v>-6.4477000000000002</v>
      </c>
      <c r="GJ27" s="166">
        <v>-6.7232000000000003</v>
      </c>
      <c r="GK27" s="166">
        <v>1.6002000000000001</v>
      </c>
      <c r="GL27" s="167"/>
      <c r="GM27" s="167"/>
      <c r="GN27" s="167"/>
      <c r="GO27" s="166">
        <v>-24.2593</v>
      </c>
      <c r="GP27" s="166">
        <v>17.995200000000001</v>
      </c>
      <c r="GQ27" s="166">
        <v>25.085100000000001</v>
      </c>
      <c r="GR27" s="166">
        <v>54.470999999999997</v>
      </c>
      <c r="GS27" s="166">
        <v>56.080199999999998</v>
      </c>
      <c r="GT27" s="166">
        <v>-127.6305</v>
      </c>
      <c r="GU27" s="166">
        <v>-58.186799999999998</v>
      </c>
      <c r="GV27" s="166">
        <v>33.778399999999998</v>
      </c>
      <c r="GW27" s="166">
        <v>-18.790600000000001</v>
      </c>
      <c r="GX27" s="166">
        <v>8.5679999999999996</v>
      </c>
      <c r="GY27" s="166">
        <v>12.248900000000001</v>
      </c>
      <c r="GZ27" s="166">
        <v>11.7944</v>
      </c>
      <c r="HA27" s="166">
        <v>9.8632000000000009</v>
      </c>
      <c r="HB27" s="166">
        <v>39.771299999999997</v>
      </c>
      <c r="HC27" s="166">
        <v>42.606000000000002</v>
      </c>
      <c r="HD27" s="166">
        <v>132.80000000000001</v>
      </c>
      <c r="HE27" s="166">
        <v>-132.9058</v>
      </c>
      <c r="HF27" s="166">
        <v>-303.14359999999999</v>
      </c>
      <c r="HG27" s="166">
        <v>305.58120000000002</v>
      </c>
      <c r="HH27" s="166">
        <v>101.3177</v>
      </c>
      <c r="HI27" s="166">
        <v>-41.8902</v>
      </c>
      <c r="HJ27" s="166">
        <v>-38.701000000000001</v>
      </c>
      <c r="HK27" s="166">
        <v>-62.289700000000003</v>
      </c>
      <c r="HL27" s="166">
        <v>-52.8718</v>
      </c>
      <c r="HM27" s="166">
        <v>63.2776</v>
      </c>
      <c r="HN27" s="166">
        <v>61.113700000000001</v>
      </c>
      <c r="HO27" s="167"/>
      <c r="HP27" s="167"/>
      <c r="HQ27" s="166">
        <v>-16.312200000000001</v>
      </c>
      <c r="HR27" s="166">
        <v>-16.553899999999999</v>
      </c>
      <c r="HS27" s="166">
        <v>-31.120699999999999</v>
      </c>
      <c r="HT27" s="166">
        <v>-30.939499999999999</v>
      </c>
      <c r="HU27" s="166">
        <v>31.26</v>
      </c>
      <c r="HV27" s="166">
        <v>32.6</v>
      </c>
      <c r="HW27" s="166">
        <v>9.6</v>
      </c>
      <c r="HX27" s="166">
        <v>8.6999999999999993</v>
      </c>
      <c r="HY27" s="166">
        <v>21.412800000000001</v>
      </c>
      <c r="HZ27" s="166">
        <v>-63.52</v>
      </c>
      <c r="IA27" s="166">
        <v>-227.18700000000001</v>
      </c>
      <c r="IB27" s="166">
        <v>75.655699999999996</v>
      </c>
      <c r="IC27" s="166">
        <v>75.506500000000003</v>
      </c>
      <c r="ID27" s="166">
        <v>7.1</v>
      </c>
      <c r="IE27" s="166">
        <v>-31.3</v>
      </c>
      <c r="IF27" s="166">
        <v>16.600000000000001</v>
      </c>
      <c r="IG27" s="166">
        <v>16.7</v>
      </c>
      <c r="IH27" s="167"/>
      <c r="II27" s="166">
        <v>3.0455000000000001</v>
      </c>
      <c r="IJ27" s="166">
        <v>-97.247299999999996</v>
      </c>
      <c r="IK27" s="166">
        <v>35.5702</v>
      </c>
      <c r="IL27" s="166">
        <v>0</v>
      </c>
      <c r="IM27" s="166">
        <v>-7.4119000000000002</v>
      </c>
      <c r="IN27" s="166">
        <v>-29.2713</v>
      </c>
      <c r="IO27" s="166">
        <v>9.2262000000000004</v>
      </c>
      <c r="IP27" s="166">
        <v>-16.540199999999999</v>
      </c>
      <c r="IQ27" s="166">
        <v>-75.856999999999999</v>
      </c>
      <c r="IR27" s="166">
        <v>79.341800000000006</v>
      </c>
      <c r="IS27" s="166">
        <v>13.941000000000001</v>
      </c>
      <c r="IT27" s="166">
        <v>184.24760000000001</v>
      </c>
      <c r="IU27" s="166">
        <v>181.27799999999999</v>
      </c>
      <c r="IV27" s="166">
        <v>75.887500000000003</v>
      </c>
      <c r="IW27" s="166">
        <v>12.8179</v>
      </c>
      <c r="IX27" s="166">
        <v>-79.085599999999999</v>
      </c>
      <c r="IY27" s="166">
        <v>-67.468400000000003</v>
      </c>
      <c r="IZ27" s="166">
        <v>68.244200000000006</v>
      </c>
      <c r="JA27" s="166">
        <v>-10.0183</v>
      </c>
      <c r="JB27" s="166">
        <v>15.225</v>
      </c>
      <c r="JC27" s="166">
        <v>9.6</v>
      </c>
      <c r="JD27" s="166">
        <v>7.9690000000000003</v>
      </c>
      <c r="JE27" s="166">
        <v>7.9770000000000003</v>
      </c>
      <c r="JF27" s="166">
        <v>-9.44</v>
      </c>
      <c r="JG27" s="166">
        <v>-12.16</v>
      </c>
      <c r="JH27" s="167"/>
      <c r="JI27" s="166">
        <v>13.3043</v>
      </c>
      <c r="JJ27" s="166">
        <v>-10.310499999999999</v>
      </c>
      <c r="JK27" s="166">
        <v>-43.508000000000003</v>
      </c>
      <c r="JL27" s="166">
        <v>10.6</v>
      </c>
      <c r="JM27" s="166">
        <v>45.335999999999999</v>
      </c>
      <c r="JN27" s="166">
        <v>45.585999999999999</v>
      </c>
      <c r="JO27" s="166">
        <v>11.197900000000001</v>
      </c>
      <c r="JP27" s="166">
        <v>13.4422</v>
      </c>
      <c r="JQ27" s="166">
        <v>40.888500000000001</v>
      </c>
      <c r="JR27" s="166">
        <v>42.313400000000001</v>
      </c>
      <c r="JS27" s="166">
        <v>42.886099999999999</v>
      </c>
      <c r="JT27" s="167"/>
      <c r="JU27" s="166">
        <v>31.6</v>
      </c>
      <c r="JV27" s="166">
        <v>18.037800000000001</v>
      </c>
      <c r="JW27" s="166">
        <v>7.24</v>
      </c>
      <c r="JX27" s="167"/>
      <c r="JY27" s="166">
        <v>-54.832799999999999</v>
      </c>
      <c r="JZ27" s="166">
        <v>82.586799999999997</v>
      </c>
      <c r="KA27" s="166">
        <v>64.198400000000007</v>
      </c>
      <c r="KB27" s="166">
        <v>-54.365600000000001</v>
      </c>
      <c r="KC27" s="166">
        <v>-81.846199999999996</v>
      </c>
      <c r="KD27" s="166">
        <v>52.7943</v>
      </c>
      <c r="KE27" s="166">
        <v>27.9373</v>
      </c>
      <c r="KF27" s="166">
        <v>-40</v>
      </c>
      <c r="KG27" s="166">
        <v>41.2</v>
      </c>
      <c r="KH27" s="166">
        <v>-198.4623</v>
      </c>
      <c r="KI27" s="166">
        <v>308.56909999999999</v>
      </c>
    </row>
    <row r="28" spans="1:295" ht="18" customHeight="1" x14ac:dyDescent="0.3">
      <c r="A28" s="162" t="s">
        <v>63</v>
      </c>
      <c r="B28" s="162" t="s">
        <v>808</v>
      </c>
      <c r="C28" s="166">
        <v>0</v>
      </c>
      <c r="D28" s="166">
        <v>16.4054</v>
      </c>
      <c r="E28" s="166">
        <v>-23.749600000000001</v>
      </c>
      <c r="F28" s="166">
        <v>-33.887</v>
      </c>
      <c r="G28" s="167"/>
      <c r="H28" s="167"/>
      <c r="I28" s="166">
        <v>56.8429</v>
      </c>
      <c r="J28" s="166">
        <v>-103.56699999999999</v>
      </c>
      <c r="K28" s="166">
        <v>64.178700000000006</v>
      </c>
      <c r="L28" s="166">
        <v>32.427</v>
      </c>
      <c r="M28" s="166">
        <v>31.544899999999998</v>
      </c>
      <c r="N28" s="166">
        <v>17.760000000000002</v>
      </c>
      <c r="O28" s="166">
        <v>-70.858999999999995</v>
      </c>
      <c r="P28" s="166">
        <v>63.8</v>
      </c>
      <c r="Q28" s="166">
        <v>22.356000000000002</v>
      </c>
      <c r="R28" s="166">
        <v>-63.8</v>
      </c>
      <c r="S28" s="166">
        <v>14.527100000000001</v>
      </c>
      <c r="T28" s="166">
        <v>59.714599999999997</v>
      </c>
      <c r="U28" s="166">
        <v>13.2811</v>
      </c>
      <c r="V28" s="166">
        <v>13.5219</v>
      </c>
      <c r="W28" s="166">
        <v>22.0946</v>
      </c>
      <c r="X28" s="166">
        <v>10.9587</v>
      </c>
      <c r="Y28" s="166">
        <v>6.1612999999999998</v>
      </c>
      <c r="Z28" s="166">
        <v>7.8154000000000003</v>
      </c>
      <c r="AA28" s="167"/>
      <c r="AB28" s="167"/>
      <c r="AC28" s="166">
        <v>-58.64</v>
      </c>
      <c r="AD28" s="166">
        <v>-58.78</v>
      </c>
      <c r="AE28" s="167"/>
      <c r="AF28" s="166">
        <v>-17.760000000000002</v>
      </c>
      <c r="AG28" s="166">
        <v>68.2</v>
      </c>
      <c r="AH28" s="166">
        <v>22.74</v>
      </c>
      <c r="AI28" s="166">
        <v>0.26400000000000001</v>
      </c>
      <c r="AJ28" s="168">
        <v>-60.5</v>
      </c>
      <c r="AK28" s="166">
        <v>-60.25</v>
      </c>
      <c r="AL28" s="166">
        <v>-35.119999999999997</v>
      </c>
      <c r="AM28" s="166">
        <v>60.5</v>
      </c>
      <c r="AN28" s="166">
        <v>60.28</v>
      </c>
      <c r="AO28" s="166">
        <v>20.2135</v>
      </c>
      <c r="AP28" s="166">
        <v>-1.9763999999999999</v>
      </c>
      <c r="AQ28" s="166">
        <v>69.038499999999999</v>
      </c>
      <c r="AR28" s="166">
        <v>71.697699999999998</v>
      </c>
      <c r="AS28" s="166">
        <v>33.804200000000002</v>
      </c>
      <c r="AT28" s="166">
        <v>-58.808100000000003</v>
      </c>
      <c r="AU28" s="166">
        <v>0</v>
      </c>
      <c r="AV28" s="166">
        <v>7.9927999999999999</v>
      </c>
      <c r="AW28" s="166">
        <v>8.1812000000000005</v>
      </c>
      <c r="AX28" s="166">
        <v>68.968699999999998</v>
      </c>
      <c r="AY28" s="166">
        <v>70.237399999999994</v>
      </c>
      <c r="AZ28" s="166">
        <v>21.321400000000001</v>
      </c>
      <c r="BA28" s="166">
        <v>19.408799999999999</v>
      </c>
      <c r="BB28" s="166">
        <v>-551.24180000000001</v>
      </c>
      <c r="BC28" s="167"/>
      <c r="BD28" s="167"/>
      <c r="BE28" s="167"/>
      <c r="BF28" s="166">
        <v>65.274900000000002</v>
      </c>
      <c r="BG28" s="166">
        <v>0</v>
      </c>
      <c r="BH28" s="166">
        <v>-2.2057000000000002</v>
      </c>
      <c r="BI28" s="167"/>
      <c r="BJ28" s="166">
        <v>-49.467500000000001</v>
      </c>
      <c r="BK28" s="166">
        <v>7.8216999999999999</v>
      </c>
      <c r="BL28" s="166">
        <v>9.4143000000000008</v>
      </c>
      <c r="BM28" s="166">
        <v>6.3691000000000004</v>
      </c>
      <c r="BN28" s="166">
        <v>595.96529999999996</v>
      </c>
      <c r="BO28" s="166">
        <v>184.1181</v>
      </c>
      <c r="BP28" s="166">
        <v>184.27070000000001</v>
      </c>
      <c r="BQ28" s="166">
        <v>-589.7527</v>
      </c>
      <c r="BR28" s="166">
        <v>641.33870000000002</v>
      </c>
      <c r="BS28" s="167"/>
      <c r="BT28" s="166">
        <v>-42.009300000000003</v>
      </c>
      <c r="BU28" s="166">
        <v>43.580300000000001</v>
      </c>
      <c r="BV28" s="166">
        <v>99.875399999999999</v>
      </c>
      <c r="BW28" s="166">
        <v>26.15</v>
      </c>
      <c r="BX28" s="166">
        <v>34.18</v>
      </c>
      <c r="BY28" s="166">
        <v>69.099999999999994</v>
      </c>
      <c r="BZ28" s="167"/>
      <c r="CA28" s="166">
        <v>-44.603499999999997</v>
      </c>
      <c r="CB28" s="166">
        <v>-47.550600000000003</v>
      </c>
      <c r="CC28" s="166">
        <v>97.503</v>
      </c>
      <c r="CD28" s="166">
        <v>98.209900000000005</v>
      </c>
      <c r="CE28" s="166">
        <v>-4.3775000000000004</v>
      </c>
      <c r="CF28" s="166">
        <v>-99.625799999999998</v>
      </c>
      <c r="CG28" s="166">
        <v>-99.628299999999996</v>
      </c>
      <c r="CH28" s="166">
        <v>3.8613</v>
      </c>
      <c r="CI28" s="167"/>
      <c r="CJ28" s="167"/>
      <c r="CK28" s="167"/>
      <c r="CL28" s="166">
        <v>120.6</v>
      </c>
      <c r="CM28" s="166">
        <v>109.3</v>
      </c>
      <c r="CN28" s="166">
        <v>-21.59</v>
      </c>
      <c r="CO28" s="166">
        <v>76.804100000000005</v>
      </c>
      <c r="CP28" s="166">
        <v>75.142899999999997</v>
      </c>
      <c r="CQ28" s="166">
        <v>74.035399999999996</v>
      </c>
      <c r="CR28" s="166">
        <v>5.6512000000000002</v>
      </c>
      <c r="CS28" s="166">
        <v>6.4972000000000003</v>
      </c>
      <c r="CT28" s="166">
        <v>56.290599999999998</v>
      </c>
      <c r="CU28" s="166">
        <v>-117.7629</v>
      </c>
      <c r="CV28" s="166">
        <v>66.4328</v>
      </c>
      <c r="CW28" s="166">
        <v>14.655200000000001</v>
      </c>
      <c r="CX28" s="166">
        <v>73.27</v>
      </c>
      <c r="CY28" s="166">
        <v>38.43</v>
      </c>
      <c r="CZ28" s="167"/>
      <c r="DA28" s="166">
        <v>88.334699999999998</v>
      </c>
      <c r="DB28" s="166">
        <v>-33.78</v>
      </c>
      <c r="DC28" s="166">
        <v>-1.6589</v>
      </c>
      <c r="DD28" s="167"/>
      <c r="DE28" s="167"/>
      <c r="DF28" s="166">
        <v>-76.247799999999998</v>
      </c>
      <c r="DG28" s="166">
        <v>5.2469000000000001</v>
      </c>
      <c r="DH28" s="166">
        <v>-20.468800000000002</v>
      </c>
      <c r="DI28" s="166">
        <v>-109.9</v>
      </c>
      <c r="DJ28" s="166">
        <v>-111.4</v>
      </c>
      <c r="DK28" s="166">
        <v>25.529499999999999</v>
      </c>
      <c r="DL28" s="167"/>
      <c r="DM28" s="166">
        <v>66.704400000000007</v>
      </c>
      <c r="DN28" s="166">
        <v>85.565200000000004</v>
      </c>
      <c r="DO28" s="166">
        <v>60.06</v>
      </c>
      <c r="DP28" s="166">
        <v>-9.2899999999999991</v>
      </c>
      <c r="DQ28" s="166">
        <v>64.231999999999999</v>
      </c>
      <c r="DR28" s="166">
        <v>73.871700000000004</v>
      </c>
      <c r="DS28" s="166">
        <v>-23.28</v>
      </c>
      <c r="DT28" s="166">
        <v>-23.29</v>
      </c>
      <c r="DU28" s="166">
        <v>98.63</v>
      </c>
      <c r="DV28" s="166">
        <v>61.91</v>
      </c>
      <c r="DW28" s="166">
        <v>75.9636</v>
      </c>
      <c r="DX28" s="166">
        <v>74.363600000000005</v>
      </c>
      <c r="DY28" s="166">
        <v>-27.658100000000001</v>
      </c>
      <c r="DZ28" s="166">
        <v>-27.4909</v>
      </c>
      <c r="EA28" s="166">
        <v>244.58860000000001</v>
      </c>
      <c r="EB28" s="167"/>
      <c r="EC28" s="166">
        <v>201.2379</v>
      </c>
      <c r="ED28" s="166">
        <v>200.62299999999999</v>
      </c>
      <c r="EE28" s="166">
        <v>81.383399999999995</v>
      </c>
      <c r="EF28" s="166">
        <v>64.498800000000003</v>
      </c>
      <c r="EG28" s="166">
        <v>-28.914999999999999</v>
      </c>
      <c r="EH28" s="166">
        <v>601.77499999999998</v>
      </c>
      <c r="EI28" s="166">
        <v>13.345499999999999</v>
      </c>
      <c r="EJ28" s="167"/>
      <c r="EK28" s="166">
        <v>-38.444499999999998</v>
      </c>
      <c r="EL28" s="166">
        <v>-34.5657</v>
      </c>
      <c r="EM28" s="166">
        <v>0</v>
      </c>
      <c r="EN28" s="166">
        <v>-11.8643</v>
      </c>
      <c r="EO28" s="166">
        <v>-10.923999999999999</v>
      </c>
      <c r="EP28" s="166">
        <v>149.05199999999999</v>
      </c>
      <c r="EQ28" s="166">
        <v>-70.656400000000005</v>
      </c>
      <c r="ER28" s="166">
        <v>-71.439800000000005</v>
      </c>
      <c r="ES28" s="166">
        <v>-24.657599999999999</v>
      </c>
      <c r="ET28" s="166">
        <v>0</v>
      </c>
      <c r="EU28" s="166">
        <v>-16.14</v>
      </c>
      <c r="EV28" s="166">
        <v>99.8</v>
      </c>
      <c r="EW28" s="166">
        <v>16.991700000000002</v>
      </c>
      <c r="EX28" s="166">
        <v>-92.330100000000002</v>
      </c>
      <c r="EY28" s="166">
        <v>-43.2742</v>
      </c>
      <c r="EZ28" s="166">
        <v>-42.054299999999998</v>
      </c>
      <c r="FA28" s="166">
        <v>11.157299999999999</v>
      </c>
      <c r="FB28" s="166">
        <v>-61.167000000000002</v>
      </c>
      <c r="FC28" s="166">
        <v>29.0809</v>
      </c>
      <c r="FD28" s="166">
        <v>25.702100000000002</v>
      </c>
      <c r="FE28" s="167"/>
      <c r="FF28" s="166">
        <v>25.101500000000001</v>
      </c>
      <c r="FG28" s="166">
        <v>40.201599999999999</v>
      </c>
      <c r="FH28" s="166">
        <v>41.1922</v>
      </c>
      <c r="FI28" s="166">
        <v>39.654699999999998</v>
      </c>
      <c r="FJ28" s="166">
        <v>46.0505</v>
      </c>
      <c r="FK28" s="166">
        <v>45.380699999999997</v>
      </c>
      <c r="FL28" s="166">
        <v>41.864100000000001</v>
      </c>
      <c r="FM28" s="166">
        <v>29.511099999999999</v>
      </c>
      <c r="FN28" s="166">
        <v>29.988600000000002</v>
      </c>
      <c r="FO28" s="166">
        <v>2.8953000000000002</v>
      </c>
      <c r="FP28" s="166">
        <v>9.4266000000000005</v>
      </c>
      <c r="FQ28" s="166">
        <v>31.2987</v>
      </c>
      <c r="FR28" s="166">
        <v>-7.84</v>
      </c>
      <c r="FS28" s="166">
        <v>2.8693</v>
      </c>
      <c r="FT28" s="166">
        <v>0.91579999999999995</v>
      </c>
      <c r="FU28" s="166">
        <v>-0.55000000000000004</v>
      </c>
      <c r="FV28" s="166">
        <v>15.62</v>
      </c>
      <c r="FW28" s="166">
        <v>30.356100000000001</v>
      </c>
      <c r="FX28" s="167"/>
      <c r="FY28" s="166">
        <v>-5.6760000000000002</v>
      </c>
      <c r="FZ28" s="166">
        <v>4.2480000000000002</v>
      </c>
      <c r="GA28" s="167"/>
      <c r="GB28" s="166">
        <v>49.67</v>
      </c>
      <c r="GC28" s="166">
        <v>-10.7864</v>
      </c>
      <c r="GD28" s="166">
        <v>-1.4984999999999999</v>
      </c>
      <c r="GE28" s="166">
        <v>14.96</v>
      </c>
      <c r="GF28" s="166">
        <v>88.872399999999999</v>
      </c>
      <c r="GG28" s="166">
        <v>21.8</v>
      </c>
      <c r="GH28" s="166">
        <v>-21.877199999999998</v>
      </c>
      <c r="GI28" s="166">
        <v>-0.2387</v>
      </c>
      <c r="GJ28" s="166">
        <v>0</v>
      </c>
      <c r="GK28" s="166">
        <v>1.6741999999999999</v>
      </c>
      <c r="GL28" s="167"/>
      <c r="GM28" s="167"/>
      <c r="GN28" s="166">
        <v>-13.2446</v>
      </c>
      <c r="GO28" s="166">
        <v>-38.453600000000002</v>
      </c>
      <c r="GP28" s="166">
        <v>19.540500000000002</v>
      </c>
      <c r="GQ28" s="166">
        <v>40.205199999999998</v>
      </c>
      <c r="GR28" s="166">
        <v>56.148699999999998</v>
      </c>
      <c r="GS28" s="166">
        <v>54.835299999999997</v>
      </c>
      <c r="GT28" s="166">
        <v>-148.65190000000001</v>
      </c>
      <c r="GU28" s="166">
        <v>-60.010100000000001</v>
      </c>
      <c r="GV28" s="166">
        <v>33.939900000000002</v>
      </c>
      <c r="GW28" s="166">
        <v>-67.845399999999998</v>
      </c>
      <c r="GX28" s="167"/>
      <c r="GY28" s="166">
        <v>12.9032</v>
      </c>
      <c r="GZ28" s="166">
        <v>12.427199999999999</v>
      </c>
      <c r="HA28" s="167"/>
      <c r="HB28" s="166">
        <v>51.086599999999997</v>
      </c>
      <c r="HC28" s="166">
        <v>50.790799999999997</v>
      </c>
      <c r="HD28" s="166">
        <v>152.1</v>
      </c>
      <c r="HE28" s="166">
        <v>-153.2921</v>
      </c>
      <c r="HF28" s="166">
        <v>-323.02249999999998</v>
      </c>
      <c r="HG28" s="166">
        <v>320.98950000000002</v>
      </c>
      <c r="HH28" s="166">
        <v>133.22399999999999</v>
      </c>
      <c r="HI28" s="166">
        <v>-50.5931</v>
      </c>
      <c r="HJ28" s="166">
        <v>-48.492199999999997</v>
      </c>
      <c r="HK28" s="166">
        <v>-56.569499999999998</v>
      </c>
      <c r="HL28" s="166">
        <v>-47.993600000000001</v>
      </c>
      <c r="HM28" s="166">
        <v>64.006200000000007</v>
      </c>
      <c r="HN28" s="166">
        <v>63.7102</v>
      </c>
      <c r="HO28" s="167"/>
      <c r="HP28" s="167"/>
      <c r="HQ28" s="166">
        <v>-17.312000000000001</v>
      </c>
      <c r="HR28" s="166">
        <v>-17.410799999999998</v>
      </c>
      <c r="HS28" s="166">
        <v>-54.115000000000002</v>
      </c>
      <c r="HT28" s="166">
        <v>-54.468699999999998</v>
      </c>
      <c r="HU28" s="166">
        <v>25.8</v>
      </c>
      <c r="HV28" s="166">
        <v>25.47</v>
      </c>
      <c r="HW28" s="166">
        <v>12.6</v>
      </c>
      <c r="HX28" s="166">
        <v>12.8</v>
      </c>
      <c r="HY28" s="166">
        <v>21.760999999999999</v>
      </c>
      <c r="HZ28" s="166">
        <v>-67.040000000000006</v>
      </c>
      <c r="IA28" s="166">
        <v>-243.8443</v>
      </c>
      <c r="IB28" s="166">
        <v>75.942800000000005</v>
      </c>
      <c r="IC28" s="166">
        <v>76.323099999999997</v>
      </c>
      <c r="ID28" s="166">
        <v>11.7</v>
      </c>
      <c r="IE28" s="166">
        <v>-26.7</v>
      </c>
      <c r="IF28" s="166">
        <v>19.3</v>
      </c>
      <c r="IG28" s="166">
        <v>19.399999999999999</v>
      </c>
      <c r="IH28" s="167"/>
      <c r="II28" s="166">
        <v>2.8679999999999999</v>
      </c>
      <c r="IJ28" s="166">
        <v>-126.2058</v>
      </c>
      <c r="IK28" s="166">
        <v>10.2257</v>
      </c>
      <c r="IL28" s="166">
        <v>38.144100000000002</v>
      </c>
      <c r="IM28" s="166">
        <v>14.228999999999999</v>
      </c>
      <c r="IN28" s="166">
        <v>-27.955100000000002</v>
      </c>
      <c r="IO28" s="166">
        <v>-11.904999999999999</v>
      </c>
      <c r="IP28" s="166">
        <v>4.9462999999999999</v>
      </c>
      <c r="IQ28" s="166">
        <v>-85.732799999999997</v>
      </c>
      <c r="IR28" s="166">
        <v>69.504099999999994</v>
      </c>
      <c r="IS28" s="166">
        <v>-6.4984999999999999</v>
      </c>
      <c r="IT28" s="166">
        <v>190.1841</v>
      </c>
      <c r="IU28" s="166">
        <v>187.19649999999999</v>
      </c>
      <c r="IV28" s="166">
        <v>86.370900000000006</v>
      </c>
      <c r="IW28" s="166">
        <v>-34.500799999999998</v>
      </c>
      <c r="IX28" s="166">
        <v>-70.245400000000004</v>
      </c>
      <c r="IY28" s="166">
        <v>-99.779399999999995</v>
      </c>
      <c r="IZ28" s="166">
        <v>101.9594</v>
      </c>
      <c r="JA28" s="166">
        <v>-7.9611000000000001</v>
      </c>
      <c r="JB28" s="166">
        <v>17.239000000000001</v>
      </c>
      <c r="JC28" s="166">
        <v>5.76</v>
      </c>
      <c r="JD28" s="166">
        <v>5.9640000000000004</v>
      </c>
      <c r="JE28" s="166">
        <v>5.9690000000000003</v>
      </c>
      <c r="JF28" s="166">
        <v>-6</v>
      </c>
      <c r="JG28" s="166">
        <v>-16.48</v>
      </c>
      <c r="JH28" s="167"/>
      <c r="JI28" s="166">
        <v>17.375399999999999</v>
      </c>
      <c r="JJ28" s="166">
        <v>-9.3460999999999999</v>
      </c>
      <c r="JK28" s="166">
        <v>-44.179400000000001</v>
      </c>
      <c r="JL28" s="166">
        <v>7.9</v>
      </c>
      <c r="JM28" s="166">
        <v>45.959000000000003</v>
      </c>
      <c r="JN28" s="166">
        <v>46.131999999999998</v>
      </c>
      <c r="JO28" s="166">
        <v>11.223800000000001</v>
      </c>
      <c r="JP28" s="166">
        <v>13.435700000000001</v>
      </c>
      <c r="JQ28" s="166">
        <v>42.284199999999998</v>
      </c>
      <c r="JR28" s="166">
        <v>41.668900000000001</v>
      </c>
      <c r="JS28" s="166">
        <v>41.275500000000001</v>
      </c>
      <c r="JT28" s="167"/>
      <c r="JU28" s="166">
        <v>26.4</v>
      </c>
      <c r="JV28" s="166">
        <v>16.593599999999999</v>
      </c>
      <c r="JW28" s="166">
        <v>7.46</v>
      </c>
      <c r="JX28" s="167"/>
      <c r="JY28" s="166">
        <v>-46.819800000000001</v>
      </c>
      <c r="JZ28" s="166">
        <v>79.583500000000001</v>
      </c>
      <c r="KA28" s="166">
        <v>59.0197</v>
      </c>
      <c r="KB28" s="166">
        <v>-46.3994</v>
      </c>
      <c r="KC28" s="166">
        <v>-77.746200000000002</v>
      </c>
      <c r="KD28" s="166">
        <v>46.063000000000002</v>
      </c>
      <c r="KE28" s="166">
        <v>30.714200000000002</v>
      </c>
      <c r="KF28" s="166">
        <v>-35</v>
      </c>
      <c r="KG28" s="166">
        <v>34.9</v>
      </c>
      <c r="KH28" s="166">
        <v>-186.31819999999999</v>
      </c>
      <c r="KI28" s="166">
        <v>306.29410000000001</v>
      </c>
    </row>
    <row r="29" spans="1:295" ht="18" customHeight="1" x14ac:dyDescent="0.3">
      <c r="A29" s="162" t="s">
        <v>63</v>
      </c>
      <c r="B29" s="162" t="s">
        <v>809</v>
      </c>
      <c r="C29" s="166">
        <v>0</v>
      </c>
      <c r="D29" s="166">
        <v>16.431699999999999</v>
      </c>
      <c r="E29" s="166">
        <v>-23.915400000000002</v>
      </c>
      <c r="F29" s="166">
        <v>-34.140700000000002</v>
      </c>
      <c r="G29" s="166">
        <v>33.944600000000001</v>
      </c>
      <c r="H29" s="167"/>
      <c r="I29" s="166">
        <v>59.262799999999999</v>
      </c>
      <c r="J29" s="166">
        <v>-108.3657</v>
      </c>
      <c r="K29" s="166">
        <v>65.067300000000003</v>
      </c>
      <c r="L29" s="166">
        <v>33.134999999999998</v>
      </c>
      <c r="M29" s="166">
        <v>32.069499999999998</v>
      </c>
      <c r="N29" s="166">
        <v>17.760000000000002</v>
      </c>
      <c r="O29" s="166">
        <v>-72.914000000000001</v>
      </c>
      <c r="P29" s="166">
        <v>66</v>
      </c>
      <c r="Q29" s="166">
        <v>23.184000000000001</v>
      </c>
      <c r="R29" s="166">
        <v>-66</v>
      </c>
      <c r="S29" s="166">
        <v>11.438800000000001</v>
      </c>
      <c r="T29" s="166">
        <v>63.252400000000002</v>
      </c>
      <c r="U29" s="166">
        <v>13.491099999999999</v>
      </c>
      <c r="V29" s="166">
        <v>13.5762</v>
      </c>
      <c r="W29" s="166">
        <v>22.559699999999999</v>
      </c>
      <c r="X29" s="166">
        <v>11.0504</v>
      </c>
      <c r="Y29" s="166">
        <v>6.5663999999999998</v>
      </c>
      <c r="Z29" s="166">
        <v>7.79</v>
      </c>
      <c r="AA29" s="167"/>
      <c r="AB29" s="167"/>
      <c r="AC29" s="166">
        <v>-59.38</v>
      </c>
      <c r="AD29" s="166">
        <v>-59.89</v>
      </c>
      <c r="AE29" s="167"/>
      <c r="AF29" s="166">
        <v>-17.760000000000002</v>
      </c>
      <c r="AG29" s="166">
        <v>70.400000000000006</v>
      </c>
      <c r="AH29" s="166">
        <v>22.870999999999999</v>
      </c>
      <c r="AI29" s="166">
        <v>0.26400000000000001</v>
      </c>
      <c r="AJ29" s="168">
        <v>-67.319999999999993</v>
      </c>
      <c r="AK29" s="166">
        <v>-66.67</v>
      </c>
      <c r="AL29" s="166">
        <v>-24.56</v>
      </c>
      <c r="AM29" s="166">
        <v>67.319999999999993</v>
      </c>
      <c r="AN29" s="166">
        <v>67.61</v>
      </c>
      <c r="AO29" s="166">
        <v>20.615400000000001</v>
      </c>
      <c r="AP29" s="166">
        <v>-1.9669000000000001</v>
      </c>
      <c r="AQ29" s="166">
        <v>69.807900000000004</v>
      </c>
      <c r="AR29" s="166">
        <v>73.032300000000006</v>
      </c>
      <c r="AS29" s="166">
        <v>35.193399999999997</v>
      </c>
      <c r="AT29" s="166">
        <v>-64.970200000000006</v>
      </c>
      <c r="AU29" s="166">
        <v>0</v>
      </c>
      <c r="AV29" s="166">
        <v>29.001200000000001</v>
      </c>
      <c r="AW29" s="166">
        <v>29.485099999999999</v>
      </c>
      <c r="AX29" s="166">
        <v>68.159599999999998</v>
      </c>
      <c r="AY29" s="166">
        <v>69.251599999999996</v>
      </c>
      <c r="AZ29" s="166">
        <v>43.3245</v>
      </c>
      <c r="BA29" s="166">
        <v>38.328499999999998</v>
      </c>
      <c r="BB29" s="166">
        <v>-601.49239999999998</v>
      </c>
      <c r="BC29" s="166">
        <v>1.0081</v>
      </c>
      <c r="BD29" s="167"/>
      <c r="BE29" s="167"/>
      <c r="BF29" s="166">
        <v>72.864599999999996</v>
      </c>
      <c r="BG29" s="166">
        <v>0</v>
      </c>
      <c r="BH29" s="166">
        <v>-2.5687000000000002</v>
      </c>
      <c r="BI29" s="167"/>
      <c r="BJ29" s="166">
        <v>-55.968600000000002</v>
      </c>
      <c r="BK29" s="166">
        <v>8.0451999999999995</v>
      </c>
      <c r="BL29" s="166">
        <v>9.5343</v>
      </c>
      <c r="BM29" s="166">
        <v>6.8205999999999998</v>
      </c>
      <c r="BN29" s="166">
        <v>648.88430000000005</v>
      </c>
      <c r="BO29" s="166">
        <v>182.77529999999999</v>
      </c>
      <c r="BP29" s="166">
        <v>182.83629999999999</v>
      </c>
      <c r="BQ29" s="166">
        <v>-603.88980000000004</v>
      </c>
      <c r="BR29" s="166">
        <v>669.26890000000003</v>
      </c>
      <c r="BS29" s="167"/>
      <c r="BT29" s="166">
        <v>-45.257100000000001</v>
      </c>
      <c r="BU29" s="166">
        <v>47.0608</v>
      </c>
      <c r="BV29" s="166">
        <v>102.1208</v>
      </c>
      <c r="BW29" s="166">
        <v>26.72</v>
      </c>
      <c r="BX29" s="166">
        <v>35.33</v>
      </c>
      <c r="BY29" s="166">
        <v>71.31</v>
      </c>
      <c r="BZ29" s="166">
        <v>71.36</v>
      </c>
      <c r="CA29" s="166">
        <v>-45.541200000000003</v>
      </c>
      <c r="CB29" s="166">
        <v>-45.407299999999999</v>
      </c>
      <c r="CC29" s="166">
        <v>94.2226</v>
      </c>
      <c r="CD29" s="166">
        <v>95.4405</v>
      </c>
      <c r="CE29" s="166">
        <v>-5.6077000000000004</v>
      </c>
      <c r="CF29" s="166">
        <v>-108.8002</v>
      </c>
      <c r="CG29" s="166">
        <v>-107.7555</v>
      </c>
      <c r="CH29" s="166">
        <v>5.234</v>
      </c>
      <c r="CI29" s="167"/>
      <c r="CJ29" s="167"/>
      <c r="CK29" s="167"/>
      <c r="CL29" s="166">
        <v>123.9</v>
      </c>
      <c r="CM29" s="166">
        <v>113.3</v>
      </c>
      <c r="CN29" s="166">
        <v>-21.98</v>
      </c>
      <c r="CO29" s="166">
        <v>75.218199999999996</v>
      </c>
      <c r="CP29" s="166">
        <v>73.990200000000002</v>
      </c>
      <c r="CQ29" s="166">
        <v>73.956900000000005</v>
      </c>
      <c r="CR29" s="166">
        <v>7.2130000000000001</v>
      </c>
      <c r="CS29" s="166">
        <v>7.5084</v>
      </c>
      <c r="CT29" s="166">
        <v>65.331000000000003</v>
      </c>
      <c r="CU29" s="166">
        <v>-130.21090000000001</v>
      </c>
      <c r="CV29" s="166">
        <v>77.093100000000007</v>
      </c>
      <c r="CW29" s="166">
        <v>14.761799999999999</v>
      </c>
      <c r="CX29" s="166">
        <v>82</v>
      </c>
      <c r="CY29" s="166">
        <v>42.23</v>
      </c>
      <c r="CZ29" s="167"/>
      <c r="DA29" s="166">
        <v>91.117900000000006</v>
      </c>
      <c r="DB29" s="166">
        <v>-34.880000000000003</v>
      </c>
      <c r="DC29" s="166">
        <v>-1.3824000000000001</v>
      </c>
      <c r="DD29" s="167"/>
      <c r="DE29" s="167"/>
      <c r="DF29" s="166">
        <v>-90.674700000000001</v>
      </c>
      <c r="DG29" s="166">
        <v>5.7016999999999998</v>
      </c>
      <c r="DH29" s="166">
        <v>-20.883299999999998</v>
      </c>
      <c r="DI29" s="166">
        <v>-115.2</v>
      </c>
      <c r="DJ29" s="166">
        <v>-115.5</v>
      </c>
      <c r="DK29" s="166">
        <v>26.4194</v>
      </c>
      <c r="DL29" s="166">
        <v>62.997399999999999</v>
      </c>
      <c r="DM29" s="166">
        <v>69.522300000000001</v>
      </c>
      <c r="DN29" s="166">
        <v>89.080799999999996</v>
      </c>
      <c r="DO29" s="166">
        <v>62.55</v>
      </c>
      <c r="DP29" s="166">
        <v>-10.19</v>
      </c>
      <c r="DQ29" s="166">
        <v>64.17</v>
      </c>
      <c r="DR29" s="166">
        <v>91.3977</v>
      </c>
      <c r="DS29" s="166">
        <v>-23.8</v>
      </c>
      <c r="DT29" s="166">
        <v>-23.82</v>
      </c>
      <c r="DU29" s="166">
        <v>105.54</v>
      </c>
      <c r="DV29" s="166">
        <v>61.7</v>
      </c>
      <c r="DW29" s="166">
        <v>90.618200000000002</v>
      </c>
      <c r="DX29" s="166">
        <v>88.472700000000003</v>
      </c>
      <c r="DY29" s="166">
        <v>-23.0184</v>
      </c>
      <c r="DZ29" s="166">
        <v>-23.181799999999999</v>
      </c>
      <c r="EA29" s="166">
        <v>264.4418</v>
      </c>
      <c r="EB29" s="167"/>
      <c r="EC29" s="166">
        <v>220.55959999999999</v>
      </c>
      <c r="ED29" s="166">
        <v>221.5703</v>
      </c>
      <c r="EE29" s="166">
        <v>54.448099999999997</v>
      </c>
      <c r="EF29" s="166">
        <v>35.350099999999998</v>
      </c>
      <c r="EG29" s="166">
        <v>-30.527999999999999</v>
      </c>
      <c r="EH29" s="166">
        <v>618.99540000000002</v>
      </c>
      <c r="EI29" s="166">
        <v>-14.7258</v>
      </c>
      <c r="EJ29" s="167"/>
      <c r="EK29" s="166">
        <v>-29.494499999999999</v>
      </c>
      <c r="EL29" s="166">
        <v>-26.671900000000001</v>
      </c>
      <c r="EM29" s="166">
        <v>37.221899999999998</v>
      </c>
      <c r="EN29" s="166">
        <v>-12.8985</v>
      </c>
      <c r="EO29" s="166">
        <v>-11.7425</v>
      </c>
      <c r="EP29" s="166">
        <v>38.448</v>
      </c>
      <c r="EQ29" s="166">
        <v>-49.798200000000001</v>
      </c>
      <c r="ER29" s="166">
        <v>-50.722900000000003</v>
      </c>
      <c r="ES29" s="166">
        <v>4.1143999999999998</v>
      </c>
      <c r="ET29" s="167"/>
      <c r="EU29" s="166">
        <v>-5.41</v>
      </c>
      <c r="EV29" s="166">
        <v>1</v>
      </c>
      <c r="EW29" s="166">
        <v>18.152200000000001</v>
      </c>
      <c r="EX29" s="166">
        <v>-98.048400000000001</v>
      </c>
      <c r="EY29" s="166">
        <v>-41.7453</v>
      </c>
      <c r="EZ29" s="166">
        <v>-40.663899999999998</v>
      </c>
      <c r="FA29" s="166">
        <v>11.7707</v>
      </c>
      <c r="FB29" s="166">
        <v>-33.377000000000002</v>
      </c>
      <c r="FC29" s="166">
        <v>0</v>
      </c>
      <c r="FD29" s="166">
        <v>24.505400000000002</v>
      </c>
      <c r="FE29" s="167"/>
      <c r="FF29" s="166">
        <v>23.989100000000001</v>
      </c>
      <c r="FG29" s="166">
        <v>40.734000000000002</v>
      </c>
      <c r="FH29" s="166">
        <v>40.567799999999998</v>
      </c>
      <c r="FI29" s="166">
        <v>39.580800000000004</v>
      </c>
      <c r="FJ29" s="166">
        <v>42.366399999999999</v>
      </c>
      <c r="FK29" s="166">
        <v>44.543399999999998</v>
      </c>
      <c r="FL29" s="166">
        <v>54.255800000000001</v>
      </c>
      <c r="FM29" s="166">
        <v>25.382899999999999</v>
      </c>
      <c r="FN29" s="166">
        <v>25.298200000000001</v>
      </c>
      <c r="FO29" s="166">
        <v>15.1706</v>
      </c>
      <c r="FP29" s="166">
        <v>21.7685</v>
      </c>
      <c r="FQ29" s="166">
        <v>35.1</v>
      </c>
      <c r="FR29" s="166">
        <v>-6.76</v>
      </c>
      <c r="FS29" s="166">
        <v>2.8180000000000001</v>
      </c>
      <c r="FT29" s="166">
        <v>0.89270000000000005</v>
      </c>
      <c r="FU29" s="166">
        <v>-0.28000000000000003</v>
      </c>
      <c r="FV29" s="166">
        <v>17.62</v>
      </c>
      <c r="FW29" s="166">
        <v>34.363799999999998</v>
      </c>
      <c r="FX29" s="167"/>
      <c r="FY29" s="166">
        <v>-5.6210000000000004</v>
      </c>
      <c r="FZ29" s="166">
        <v>4.3079999999999998</v>
      </c>
      <c r="GA29" s="167"/>
      <c r="GB29" s="166">
        <v>50.3</v>
      </c>
      <c r="GC29" s="166">
        <v>-21.137</v>
      </c>
      <c r="GD29" s="166">
        <v>-12.2042</v>
      </c>
      <c r="GE29" s="166">
        <v>15.17</v>
      </c>
      <c r="GF29" s="166">
        <v>88.617099999999994</v>
      </c>
      <c r="GG29" s="166">
        <v>21.4</v>
      </c>
      <c r="GH29" s="166">
        <v>-22.963000000000001</v>
      </c>
      <c r="GI29" s="166">
        <v>0.38279999999999997</v>
      </c>
      <c r="GJ29" s="166">
        <v>0</v>
      </c>
      <c r="GK29" s="166">
        <v>1.6782999999999999</v>
      </c>
      <c r="GL29" s="167"/>
      <c r="GM29" s="167"/>
      <c r="GN29" s="167"/>
      <c r="GO29" s="166">
        <v>-39.669600000000003</v>
      </c>
      <c r="GP29" s="166">
        <v>19.438800000000001</v>
      </c>
      <c r="GQ29" s="166">
        <v>41.735300000000002</v>
      </c>
      <c r="GR29" s="166">
        <v>57.318300000000001</v>
      </c>
      <c r="GS29" s="166">
        <v>60.872799999999998</v>
      </c>
      <c r="GT29" s="166">
        <v>-156.76130000000001</v>
      </c>
      <c r="GU29" s="166">
        <v>-61.647599999999997</v>
      </c>
      <c r="GV29" s="166">
        <v>34.258600000000001</v>
      </c>
      <c r="GW29" s="166">
        <v>-68.310699999999997</v>
      </c>
      <c r="GX29" s="166">
        <v>8.8454999999999995</v>
      </c>
      <c r="GY29" s="166">
        <v>14.2509</v>
      </c>
      <c r="GZ29" s="166">
        <v>13.872199999999999</v>
      </c>
      <c r="HA29" s="166">
        <v>10</v>
      </c>
      <c r="HB29" s="166">
        <v>46.723199999999999</v>
      </c>
      <c r="HC29" s="166">
        <v>46.524099999999997</v>
      </c>
      <c r="HD29" s="166">
        <v>127.8</v>
      </c>
      <c r="HE29" s="166">
        <v>-128.63829999999999</v>
      </c>
      <c r="HF29" s="166">
        <v>-303.93799999999999</v>
      </c>
      <c r="HG29" s="166">
        <v>305.11509999999998</v>
      </c>
      <c r="HH29" s="166">
        <v>98.870800000000003</v>
      </c>
      <c r="HI29" s="166">
        <v>-45.958100000000002</v>
      </c>
      <c r="HJ29" s="166">
        <v>-44.916699999999999</v>
      </c>
      <c r="HK29" s="166">
        <v>-57.3797</v>
      </c>
      <c r="HL29" s="166">
        <v>-47.6539</v>
      </c>
      <c r="HM29" s="166">
        <v>56.5565</v>
      </c>
      <c r="HN29" s="166">
        <v>56.095399999999998</v>
      </c>
      <c r="HO29" s="167"/>
      <c r="HP29" s="166">
        <v>-21.647600000000001</v>
      </c>
      <c r="HQ29" s="166">
        <v>-15.4772</v>
      </c>
      <c r="HR29" s="166">
        <v>-15.7189</v>
      </c>
      <c r="HS29" s="166">
        <v>-53.691400000000002</v>
      </c>
      <c r="HT29" s="166">
        <v>-53.796100000000003</v>
      </c>
      <c r="HU29" s="166">
        <v>24.75</v>
      </c>
      <c r="HV29" s="166">
        <v>24.72</v>
      </c>
      <c r="HW29" s="166">
        <v>12.7</v>
      </c>
      <c r="HX29" s="166">
        <v>12</v>
      </c>
      <c r="HY29" s="166">
        <v>21.577300000000001</v>
      </c>
      <c r="HZ29" s="166">
        <v>-69.760000000000005</v>
      </c>
      <c r="IA29" s="166">
        <v>-241.8741</v>
      </c>
      <c r="IB29" s="166">
        <v>78.001499999999993</v>
      </c>
      <c r="IC29" s="166">
        <v>76.4756</v>
      </c>
      <c r="ID29" s="166">
        <v>12.8</v>
      </c>
      <c r="IE29" s="166">
        <v>-26.1</v>
      </c>
      <c r="IF29" s="166">
        <v>16.7</v>
      </c>
      <c r="IG29" s="166">
        <v>16.899999999999999</v>
      </c>
      <c r="IH29" s="167"/>
      <c r="II29" s="166">
        <v>2.1543999999999999</v>
      </c>
      <c r="IJ29" s="166">
        <v>-92.224999999999994</v>
      </c>
      <c r="IK29" s="166">
        <v>30.391999999999999</v>
      </c>
      <c r="IL29" s="166">
        <v>33.314500000000002</v>
      </c>
      <c r="IM29" s="166">
        <v>9.9286999999999992</v>
      </c>
      <c r="IN29" s="166">
        <v>-9.5937999999999999</v>
      </c>
      <c r="IO29" s="166">
        <v>-8.3143999999999991</v>
      </c>
      <c r="IP29" s="166">
        <v>2.6474000000000002</v>
      </c>
      <c r="IQ29" s="166">
        <v>-89.481399999999994</v>
      </c>
      <c r="IR29" s="166">
        <v>66.783000000000001</v>
      </c>
      <c r="IS29" s="166">
        <v>-4.0551000000000004</v>
      </c>
      <c r="IT29" s="166">
        <v>187.1386</v>
      </c>
      <c r="IU29" s="166">
        <v>185.08349999999999</v>
      </c>
      <c r="IV29" s="166">
        <v>90.080299999999994</v>
      </c>
      <c r="IW29" s="166">
        <v>-26.509599999999999</v>
      </c>
      <c r="IX29" s="166">
        <v>-68.042400000000001</v>
      </c>
      <c r="IY29" s="166">
        <v>-92.457999999999998</v>
      </c>
      <c r="IZ29" s="166">
        <v>92.792699999999996</v>
      </c>
      <c r="JA29" s="166">
        <v>-7.5408999999999997</v>
      </c>
      <c r="JB29" s="166">
        <v>17.504000000000001</v>
      </c>
      <c r="JC29" s="166">
        <v>5.6</v>
      </c>
      <c r="JD29" s="166">
        <v>5.8330000000000002</v>
      </c>
      <c r="JE29" s="166">
        <v>5.8339999999999996</v>
      </c>
      <c r="JF29" s="166">
        <v>-6</v>
      </c>
      <c r="JG29" s="166">
        <v>-15.76</v>
      </c>
      <c r="JH29" s="167"/>
      <c r="JI29" s="166">
        <v>17.433399999999999</v>
      </c>
      <c r="JJ29" s="166">
        <v>-10.576000000000001</v>
      </c>
      <c r="JK29" s="166">
        <v>-43.508000000000003</v>
      </c>
      <c r="JL29" s="166">
        <v>6.7</v>
      </c>
      <c r="JM29" s="166">
        <v>46.365000000000002</v>
      </c>
      <c r="JN29" s="166">
        <v>46.667000000000002</v>
      </c>
      <c r="JO29" s="166">
        <v>11.2347</v>
      </c>
      <c r="JP29" s="167"/>
      <c r="JQ29" s="166">
        <v>36.9679</v>
      </c>
      <c r="JR29" s="166">
        <v>35.578299999999999</v>
      </c>
      <c r="JS29" s="166">
        <v>37.008200000000002</v>
      </c>
      <c r="JT29" s="167"/>
      <c r="JU29" s="166">
        <v>26.4</v>
      </c>
      <c r="JV29" s="166">
        <v>15.947100000000001</v>
      </c>
      <c r="JW29" s="166">
        <v>7.47</v>
      </c>
      <c r="JX29" s="167"/>
      <c r="JY29" s="166">
        <v>-47.2819</v>
      </c>
      <c r="JZ29" s="166">
        <v>79.410899999999998</v>
      </c>
      <c r="KA29" s="166">
        <v>58.723999999999997</v>
      </c>
      <c r="KB29" s="166">
        <v>-46.238799999999998</v>
      </c>
      <c r="KC29" s="166">
        <v>-78.400800000000004</v>
      </c>
      <c r="KD29" s="166">
        <v>46.758800000000001</v>
      </c>
      <c r="KE29" s="166">
        <v>30.323699999999999</v>
      </c>
      <c r="KF29" s="166">
        <v>-34.700000000000003</v>
      </c>
      <c r="KG29" s="166">
        <v>34.9</v>
      </c>
      <c r="KH29" s="166">
        <v>-199.4862</v>
      </c>
      <c r="KI29" s="166">
        <v>313.0043</v>
      </c>
    </row>
    <row r="30" spans="1:295" ht="18" customHeight="1" x14ac:dyDescent="0.3">
      <c r="A30" s="162" t="s">
        <v>63</v>
      </c>
      <c r="B30" s="162" t="s">
        <v>810</v>
      </c>
      <c r="C30" s="166">
        <v>0</v>
      </c>
      <c r="D30" s="166">
        <v>17.230599999999999</v>
      </c>
      <c r="E30" s="167"/>
      <c r="F30" s="166">
        <v>-34.623600000000003</v>
      </c>
      <c r="G30" s="166">
        <v>34.625599999999999</v>
      </c>
      <c r="H30" s="167"/>
      <c r="I30" s="166">
        <v>60.619100000000003</v>
      </c>
      <c r="J30" s="166">
        <v>-109.7627</v>
      </c>
      <c r="K30" s="166">
        <v>66.253399999999999</v>
      </c>
      <c r="L30" s="166">
        <v>33.598999999999997</v>
      </c>
      <c r="M30" s="166">
        <v>32.884300000000003</v>
      </c>
      <c r="N30" s="166">
        <v>11.1</v>
      </c>
      <c r="O30" s="166">
        <v>-73.683999999999997</v>
      </c>
      <c r="P30" s="166">
        <v>68.2</v>
      </c>
      <c r="Q30" s="166">
        <v>23.184000000000001</v>
      </c>
      <c r="R30" s="166">
        <v>-66</v>
      </c>
      <c r="S30" s="166">
        <v>13.514200000000001</v>
      </c>
      <c r="T30" s="166">
        <v>64.210599999999999</v>
      </c>
      <c r="U30" s="166">
        <v>13.6473</v>
      </c>
      <c r="V30" s="166">
        <v>13.9918</v>
      </c>
      <c r="W30" s="166">
        <v>22.555700000000002</v>
      </c>
      <c r="X30" s="166">
        <v>10.178800000000001</v>
      </c>
      <c r="Y30" s="166">
        <v>6.1174999999999997</v>
      </c>
      <c r="Z30" s="166">
        <v>8.2213999999999992</v>
      </c>
      <c r="AA30" s="167"/>
      <c r="AB30" s="167"/>
      <c r="AC30" s="166">
        <v>-65.44</v>
      </c>
      <c r="AD30" s="166">
        <v>-65.39</v>
      </c>
      <c r="AE30" s="167"/>
      <c r="AF30" s="166">
        <v>-11.1</v>
      </c>
      <c r="AG30" s="166">
        <v>72.599999999999994</v>
      </c>
      <c r="AH30" s="166">
        <v>22.919</v>
      </c>
      <c r="AI30" s="166">
        <v>0.26</v>
      </c>
      <c r="AJ30" s="168">
        <v>-54.98</v>
      </c>
      <c r="AK30" s="166">
        <v>-54.81</v>
      </c>
      <c r="AL30" s="166">
        <v>-60.78</v>
      </c>
      <c r="AM30" s="166">
        <v>54.98</v>
      </c>
      <c r="AN30" s="166">
        <v>54.26</v>
      </c>
      <c r="AO30" s="166">
        <v>20.771000000000001</v>
      </c>
      <c r="AP30" s="166">
        <v>-2.0085999999999999</v>
      </c>
      <c r="AQ30" s="166">
        <v>71.896100000000004</v>
      </c>
      <c r="AR30" s="166">
        <v>74.815399999999997</v>
      </c>
      <c r="AS30" s="166">
        <v>35.716799999999999</v>
      </c>
      <c r="AT30" s="166">
        <v>-58.674100000000003</v>
      </c>
      <c r="AU30" s="166">
        <v>0</v>
      </c>
      <c r="AV30" s="166">
        <v>5.9939</v>
      </c>
      <c r="AW30" s="166">
        <v>5.9863</v>
      </c>
      <c r="AX30" s="166">
        <v>75.070400000000006</v>
      </c>
      <c r="AY30" s="166">
        <v>76.492400000000004</v>
      </c>
      <c r="AZ30" s="166">
        <v>3.5598999999999998</v>
      </c>
      <c r="BA30" s="166">
        <v>1.7151000000000001</v>
      </c>
      <c r="BB30" s="166">
        <v>-538.25599999999997</v>
      </c>
      <c r="BC30" s="166">
        <v>-20.811499999999999</v>
      </c>
      <c r="BD30" s="166">
        <v>4.7</v>
      </c>
      <c r="BE30" s="166">
        <v>4.5999999999999996</v>
      </c>
      <c r="BF30" s="166">
        <v>64.871600000000001</v>
      </c>
      <c r="BG30" s="166">
        <v>0</v>
      </c>
      <c r="BH30" s="166">
        <v>-2.7902</v>
      </c>
      <c r="BI30" s="167"/>
      <c r="BJ30" s="166">
        <v>-41.915199999999999</v>
      </c>
      <c r="BK30" s="166">
        <v>9.0915999999999997</v>
      </c>
      <c r="BL30" s="166">
        <v>9.6685999999999996</v>
      </c>
      <c r="BM30" s="166">
        <v>6.4962999999999997</v>
      </c>
      <c r="BN30" s="166">
        <v>580.88919999999996</v>
      </c>
      <c r="BO30" s="166">
        <v>182.8974</v>
      </c>
      <c r="BP30" s="166">
        <v>183.47720000000001</v>
      </c>
      <c r="BQ30" s="166">
        <v>-594.21</v>
      </c>
      <c r="BR30" s="166">
        <v>633.84829999999999</v>
      </c>
      <c r="BS30" s="167"/>
      <c r="BT30" s="166">
        <v>-53.178600000000003</v>
      </c>
      <c r="BU30" s="166">
        <v>55.886299999999999</v>
      </c>
      <c r="BV30" s="166">
        <v>102.999</v>
      </c>
      <c r="BW30" s="166">
        <v>26.37</v>
      </c>
      <c r="BX30" s="166">
        <v>35.24</v>
      </c>
      <c r="BY30" s="167"/>
      <c r="BZ30" s="167"/>
      <c r="CA30" s="166">
        <v>-43.264000000000003</v>
      </c>
      <c r="CB30" s="166">
        <v>-42.728099999999998</v>
      </c>
      <c r="CC30" s="166">
        <v>96.579899999999995</v>
      </c>
      <c r="CD30" s="166">
        <v>97.452200000000005</v>
      </c>
      <c r="CE30" s="166">
        <v>-4.1963999999999997</v>
      </c>
      <c r="CF30" s="166">
        <v>-105.2367</v>
      </c>
      <c r="CG30" s="166">
        <v>-103.3723</v>
      </c>
      <c r="CH30" s="166">
        <v>6.2884000000000002</v>
      </c>
      <c r="CI30" s="167"/>
      <c r="CJ30" s="167"/>
      <c r="CK30" s="167"/>
      <c r="CL30" s="166">
        <v>124.6</v>
      </c>
      <c r="CM30" s="166">
        <v>112.2</v>
      </c>
      <c r="CN30" s="166">
        <v>-22.43</v>
      </c>
      <c r="CO30" s="166">
        <v>78.116500000000002</v>
      </c>
      <c r="CP30" s="166">
        <v>76.613500000000002</v>
      </c>
      <c r="CQ30" s="166">
        <v>76.118899999999996</v>
      </c>
      <c r="CR30" s="166">
        <v>14.6243</v>
      </c>
      <c r="CS30" s="166">
        <v>14.891</v>
      </c>
      <c r="CT30" s="166">
        <v>50.603400000000001</v>
      </c>
      <c r="CU30" s="166">
        <v>-124.90009999999999</v>
      </c>
      <c r="CV30" s="166">
        <v>62.320599999999999</v>
      </c>
      <c r="CW30" s="166">
        <v>15.0807</v>
      </c>
      <c r="CX30" s="166">
        <v>75.69</v>
      </c>
      <c r="CY30" s="166">
        <v>40.06</v>
      </c>
      <c r="CZ30" s="167"/>
      <c r="DA30" s="166">
        <v>92.143199999999993</v>
      </c>
      <c r="DB30" s="166">
        <v>-34.83</v>
      </c>
      <c r="DC30" s="166">
        <v>-1.2442</v>
      </c>
      <c r="DD30" s="167"/>
      <c r="DE30" s="167"/>
      <c r="DF30" s="166">
        <v>-76.929599999999994</v>
      </c>
      <c r="DG30" s="166">
        <v>6.3299000000000003</v>
      </c>
      <c r="DH30" s="166">
        <v>-21.058599999999998</v>
      </c>
      <c r="DI30" s="166">
        <v>-117.6</v>
      </c>
      <c r="DJ30" s="166">
        <v>-117.5</v>
      </c>
      <c r="DK30" s="166">
        <v>26.666599999999999</v>
      </c>
      <c r="DL30" s="166">
        <v>63.876300000000001</v>
      </c>
      <c r="DM30" s="166">
        <v>69.522300000000001</v>
      </c>
      <c r="DN30" s="166">
        <v>90.252700000000004</v>
      </c>
      <c r="DO30" s="167"/>
      <c r="DP30" s="166">
        <v>-9.7899999999999991</v>
      </c>
      <c r="DQ30" s="166">
        <v>64.293999999999997</v>
      </c>
      <c r="DR30" s="166">
        <v>76.804400000000001</v>
      </c>
      <c r="DS30" s="166">
        <v>-23.89</v>
      </c>
      <c r="DT30" s="166">
        <v>-24.24</v>
      </c>
      <c r="DU30" s="166">
        <v>105.64</v>
      </c>
      <c r="DV30" s="166">
        <v>63.55</v>
      </c>
      <c r="DW30" s="166">
        <v>73.218199999999996</v>
      </c>
      <c r="DX30" s="166">
        <v>74.527299999999997</v>
      </c>
      <c r="DY30" s="166">
        <v>-27.833400000000001</v>
      </c>
      <c r="DZ30" s="166">
        <v>-26.5</v>
      </c>
      <c r="EA30" s="166">
        <v>251.5582</v>
      </c>
      <c r="EB30" s="167"/>
      <c r="EC30" s="166">
        <v>211.26929999999999</v>
      </c>
      <c r="ED30" s="166">
        <v>211.71629999999999</v>
      </c>
      <c r="EE30" s="166">
        <v>71.134699999999995</v>
      </c>
      <c r="EF30" s="166">
        <v>44.1404</v>
      </c>
      <c r="EG30" s="166">
        <v>-29.641999999999999</v>
      </c>
      <c r="EH30" s="166">
        <v>602.16579999999999</v>
      </c>
      <c r="EI30" s="166">
        <v>-4.2384000000000004</v>
      </c>
      <c r="EJ30" s="167"/>
      <c r="EK30" s="166">
        <v>-30.6663</v>
      </c>
      <c r="EL30" s="166">
        <v>-27.226900000000001</v>
      </c>
      <c r="EM30" s="166">
        <v>22.215399999999999</v>
      </c>
      <c r="EN30" s="166">
        <v>-27.602499999999999</v>
      </c>
      <c r="EO30" s="166">
        <v>-25.8963</v>
      </c>
      <c r="EP30" s="166">
        <v>142.90799999999999</v>
      </c>
      <c r="EQ30" s="166">
        <v>-55.768000000000001</v>
      </c>
      <c r="ER30" s="166">
        <v>-57.643900000000002</v>
      </c>
      <c r="ES30" s="166">
        <v>-10.9491</v>
      </c>
      <c r="ET30" s="167"/>
      <c r="EU30" s="166">
        <v>-5.4</v>
      </c>
      <c r="EV30" s="166">
        <v>71.3</v>
      </c>
      <c r="EW30" s="166">
        <v>18.525300000000001</v>
      </c>
      <c r="EX30" s="166">
        <v>-132.6781</v>
      </c>
      <c r="EY30" s="166">
        <v>-43.109299999999998</v>
      </c>
      <c r="EZ30" s="166">
        <v>-42.27</v>
      </c>
      <c r="FA30" s="166">
        <v>11.868600000000001</v>
      </c>
      <c r="FB30" s="166">
        <v>-41.880499999999998</v>
      </c>
      <c r="FC30" s="166">
        <v>0</v>
      </c>
      <c r="FD30" s="166">
        <v>25.124199999999998</v>
      </c>
      <c r="FE30" s="167"/>
      <c r="FF30" s="166">
        <v>24.6036</v>
      </c>
      <c r="FG30" s="166">
        <v>39.8902</v>
      </c>
      <c r="FH30" s="166">
        <v>40.277999999999999</v>
      </c>
      <c r="FI30" s="166">
        <v>39.263300000000001</v>
      </c>
      <c r="FJ30" s="166">
        <v>41.026800000000001</v>
      </c>
      <c r="FK30" s="166">
        <v>41.194299999999998</v>
      </c>
      <c r="FL30" s="166">
        <v>41.696599999999997</v>
      </c>
      <c r="FM30" s="166">
        <v>28.6828</v>
      </c>
      <c r="FN30" s="166">
        <v>28.4862</v>
      </c>
      <c r="FO30" s="166">
        <v>3.9407000000000001</v>
      </c>
      <c r="FP30" s="166">
        <v>9.6489999999999991</v>
      </c>
      <c r="FQ30" s="166">
        <v>36.249899999999997</v>
      </c>
      <c r="FR30" s="166">
        <v>-8.31</v>
      </c>
      <c r="FS30" s="166">
        <v>2.7765</v>
      </c>
      <c r="FT30" s="166">
        <v>0.93899999999999995</v>
      </c>
      <c r="FU30" s="166">
        <v>-1.1499999999999999</v>
      </c>
      <c r="FV30" s="166">
        <v>18.68</v>
      </c>
      <c r="FW30" s="166">
        <v>35.001300000000001</v>
      </c>
      <c r="FX30" s="167"/>
      <c r="FY30" s="166">
        <v>-5.2389999999999999</v>
      </c>
      <c r="FZ30" s="166">
        <v>4.2619999999999996</v>
      </c>
      <c r="GA30" s="167"/>
      <c r="GB30" s="166">
        <v>50.85</v>
      </c>
      <c r="GC30" s="166">
        <v>-10.274900000000001</v>
      </c>
      <c r="GD30" s="166">
        <v>-2.8416999999999999</v>
      </c>
      <c r="GE30" s="166">
        <v>14.82</v>
      </c>
      <c r="GF30" s="166">
        <v>89.683499999999995</v>
      </c>
      <c r="GG30" s="166">
        <v>22</v>
      </c>
      <c r="GH30" s="166">
        <v>-21.687999999999999</v>
      </c>
      <c r="GI30" s="166">
        <v>-0.46960000000000002</v>
      </c>
      <c r="GJ30" s="166">
        <v>0</v>
      </c>
      <c r="GK30" s="166">
        <v>1.6774</v>
      </c>
      <c r="GL30" s="167"/>
      <c r="GM30" s="167"/>
      <c r="GN30" s="166">
        <v>-12.146800000000001</v>
      </c>
      <c r="GO30" s="166">
        <v>-39.372500000000002</v>
      </c>
      <c r="GP30" s="166">
        <v>19.4023</v>
      </c>
      <c r="GQ30" s="166">
        <v>41.349899999999998</v>
      </c>
      <c r="GR30" s="166">
        <v>58.791400000000003</v>
      </c>
      <c r="GS30" s="166">
        <v>57.709499999999998</v>
      </c>
      <c r="GT30" s="166">
        <v>-148.39109999999999</v>
      </c>
      <c r="GU30" s="166">
        <v>-63.451799999999999</v>
      </c>
      <c r="GV30" s="166">
        <v>34.945799999999998</v>
      </c>
      <c r="GW30" s="166">
        <v>-71.690799999999996</v>
      </c>
      <c r="GX30" s="166">
        <v>9.2370000000000001</v>
      </c>
      <c r="GY30" s="166">
        <v>13.723599999999999</v>
      </c>
      <c r="GZ30" s="166">
        <v>13.2921</v>
      </c>
      <c r="HA30" s="167"/>
      <c r="HB30" s="166">
        <v>42.6175</v>
      </c>
      <c r="HC30" s="166">
        <v>43.999600000000001</v>
      </c>
      <c r="HD30" s="166">
        <v>99.7</v>
      </c>
      <c r="HE30" s="166">
        <v>-100.145</v>
      </c>
      <c r="HF30" s="166">
        <v>-261.6617</v>
      </c>
      <c r="HG30" s="166">
        <v>264.03449999999998</v>
      </c>
      <c r="HH30" s="166">
        <v>91.183300000000003</v>
      </c>
      <c r="HI30" s="166">
        <v>-42.881700000000002</v>
      </c>
      <c r="HJ30" s="166">
        <v>-43.4514</v>
      </c>
      <c r="HK30" s="166">
        <v>-56.609499999999997</v>
      </c>
      <c r="HL30" s="166">
        <v>-47.846899999999998</v>
      </c>
      <c r="HM30" s="166">
        <v>59.341700000000003</v>
      </c>
      <c r="HN30" s="166">
        <v>58.252400000000002</v>
      </c>
      <c r="HO30" s="167"/>
      <c r="HP30" s="166">
        <v>-11.061</v>
      </c>
      <c r="HQ30" s="166">
        <v>-16.488</v>
      </c>
      <c r="HR30" s="166">
        <v>-16.575900000000001</v>
      </c>
      <c r="HS30" s="166">
        <v>-53.062100000000001</v>
      </c>
      <c r="HT30" s="166">
        <v>-53.386899999999997</v>
      </c>
      <c r="HU30" s="166">
        <v>21.66</v>
      </c>
      <c r="HV30" s="166">
        <v>22.17</v>
      </c>
      <c r="HW30" s="166">
        <v>12.6</v>
      </c>
      <c r="HX30" s="166">
        <v>12</v>
      </c>
      <c r="HY30" s="166">
        <v>21.577300000000001</v>
      </c>
      <c r="HZ30" s="166">
        <v>-72.08</v>
      </c>
      <c r="IA30" s="166">
        <v>-238.96690000000001</v>
      </c>
      <c r="IB30" s="166">
        <v>74.707400000000007</v>
      </c>
      <c r="IC30" s="166">
        <v>75.005700000000004</v>
      </c>
      <c r="ID30" s="166">
        <v>13.4</v>
      </c>
      <c r="IE30" s="166">
        <v>-26.3</v>
      </c>
      <c r="IF30" s="166">
        <v>18.3</v>
      </c>
      <c r="IG30" s="166">
        <v>18.600000000000001</v>
      </c>
      <c r="IH30" s="167"/>
      <c r="II30" s="166">
        <v>2.3488000000000002</v>
      </c>
      <c r="IJ30" s="166">
        <v>-80.626099999999994</v>
      </c>
      <c r="IK30" s="166">
        <v>25.760899999999999</v>
      </c>
      <c r="IL30" s="166">
        <v>21.651499999999999</v>
      </c>
      <c r="IM30" s="166">
        <v>5.2072000000000003</v>
      </c>
      <c r="IN30" s="166">
        <v>-13.1616</v>
      </c>
      <c r="IO30" s="166">
        <v>-0.60519999999999996</v>
      </c>
      <c r="IP30" s="166">
        <v>-4.6417000000000002</v>
      </c>
      <c r="IQ30" s="166">
        <v>-86.6738</v>
      </c>
      <c r="IR30" s="166">
        <v>78.493300000000005</v>
      </c>
      <c r="IS30" s="166">
        <v>3.2818000000000001</v>
      </c>
      <c r="IT30" s="166">
        <v>190.6293</v>
      </c>
      <c r="IU30" s="166">
        <v>190.17189999999999</v>
      </c>
      <c r="IV30" s="166">
        <v>87.213899999999995</v>
      </c>
      <c r="IW30" s="166">
        <v>-22.244299999999999</v>
      </c>
      <c r="IX30" s="166">
        <v>-76.547300000000007</v>
      </c>
      <c r="IY30" s="166">
        <v>-92.131299999999996</v>
      </c>
      <c r="IZ30" s="166">
        <v>92.5899</v>
      </c>
      <c r="JA30" s="166">
        <v>-7.3567999999999998</v>
      </c>
      <c r="JB30" s="166">
        <v>17.509</v>
      </c>
      <c r="JC30" s="166">
        <v>5.2</v>
      </c>
      <c r="JD30" s="166">
        <v>5.766</v>
      </c>
      <c r="JE30" s="166">
        <v>5.7960000000000003</v>
      </c>
      <c r="JF30" s="166">
        <v>-5.92</v>
      </c>
      <c r="JG30" s="166">
        <v>-16.48</v>
      </c>
      <c r="JH30" s="167"/>
      <c r="JI30" s="166">
        <v>16.8475</v>
      </c>
      <c r="JJ30" s="166">
        <v>-8.5526999999999997</v>
      </c>
      <c r="JK30" s="166">
        <v>-44.618899999999996</v>
      </c>
      <c r="JL30" s="166">
        <v>6.5</v>
      </c>
      <c r="JM30" s="166">
        <v>48.887</v>
      </c>
      <c r="JN30" s="166">
        <v>48.012</v>
      </c>
      <c r="JO30" s="167"/>
      <c r="JP30" s="166">
        <v>13.4901</v>
      </c>
      <c r="JQ30" s="166">
        <v>39.0092</v>
      </c>
      <c r="JR30" s="166">
        <v>37.349200000000003</v>
      </c>
      <c r="JS30" s="166">
        <v>37.155099999999997</v>
      </c>
      <c r="JT30" s="167"/>
      <c r="JU30" s="166">
        <v>25.8</v>
      </c>
      <c r="JV30" s="166">
        <v>17.7151</v>
      </c>
      <c r="JW30" s="166">
        <v>7.86</v>
      </c>
      <c r="JX30" s="167"/>
      <c r="JY30" s="166">
        <v>-44.263100000000001</v>
      </c>
      <c r="JZ30" s="166">
        <v>79.133300000000006</v>
      </c>
      <c r="KA30" s="166">
        <v>57.1113</v>
      </c>
      <c r="KB30" s="166">
        <v>-44.414099999999998</v>
      </c>
      <c r="KC30" s="166">
        <v>-78.068100000000001</v>
      </c>
      <c r="KD30" s="166">
        <v>46.549300000000002</v>
      </c>
      <c r="KE30" s="166">
        <v>30.9956</v>
      </c>
      <c r="KF30" s="166">
        <v>-34.5</v>
      </c>
      <c r="KG30" s="166">
        <v>34.9</v>
      </c>
      <c r="KH30" s="166">
        <v>-172.2193</v>
      </c>
      <c r="KI30" s="166">
        <v>289.76519999999999</v>
      </c>
    </row>
    <row r="31" spans="1:295" ht="18" customHeight="1" x14ac:dyDescent="0.3">
      <c r="A31" s="162" t="s">
        <v>63</v>
      </c>
      <c r="B31" s="162" t="s">
        <v>811</v>
      </c>
      <c r="C31" s="166">
        <v>0</v>
      </c>
      <c r="D31" s="166">
        <v>17.251999999999999</v>
      </c>
      <c r="E31" s="166">
        <v>-24.9937</v>
      </c>
      <c r="F31" s="166">
        <v>-34.409199999999998</v>
      </c>
      <c r="G31" s="166">
        <v>34.371899999999997</v>
      </c>
      <c r="H31" s="167"/>
      <c r="I31" s="166">
        <v>62.077399999999997</v>
      </c>
      <c r="J31" s="166">
        <v>-111.1503</v>
      </c>
      <c r="K31" s="166">
        <v>65.359800000000007</v>
      </c>
      <c r="L31" s="166">
        <v>33.018999999999998</v>
      </c>
      <c r="M31" s="166">
        <v>32.3506</v>
      </c>
      <c r="N31" s="166">
        <v>8.8800000000000008</v>
      </c>
      <c r="O31" s="166">
        <v>-76.155000000000001</v>
      </c>
      <c r="P31" s="166">
        <v>68.2</v>
      </c>
      <c r="Q31" s="166">
        <v>24.012</v>
      </c>
      <c r="R31" s="166">
        <v>-66</v>
      </c>
      <c r="S31" s="166">
        <v>14.1204</v>
      </c>
      <c r="T31" s="166">
        <v>65.418999999999997</v>
      </c>
      <c r="U31" s="166">
        <v>14.3393</v>
      </c>
      <c r="V31" s="166">
        <v>14.5716</v>
      </c>
      <c r="W31" s="166">
        <v>24.2698</v>
      </c>
      <c r="X31" s="166">
        <v>15.103899999999999</v>
      </c>
      <c r="Y31" s="166">
        <v>6.2034000000000002</v>
      </c>
      <c r="Z31" s="166">
        <v>7.9061000000000003</v>
      </c>
      <c r="AA31" s="167"/>
      <c r="AB31" s="167"/>
      <c r="AC31" s="166">
        <v>-68.55</v>
      </c>
      <c r="AD31" s="166">
        <v>-68.03</v>
      </c>
      <c r="AE31" s="167"/>
      <c r="AF31" s="166">
        <v>-8.8800000000000008</v>
      </c>
      <c r="AG31" s="166">
        <v>74.8</v>
      </c>
      <c r="AH31" s="166">
        <v>22.265999999999998</v>
      </c>
      <c r="AI31" s="166">
        <v>0.253</v>
      </c>
      <c r="AJ31" s="168">
        <v>-59.44</v>
      </c>
      <c r="AK31" s="166">
        <v>-58.54</v>
      </c>
      <c r="AL31" s="166">
        <v>-55.72</v>
      </c>
      <c r="AM31" s="166">
        <v>59.44</v>
      </c>
      <c r="AN31" s="166">
        <v>58.81</v>
      </c>
      <c r="AO31" s="166">
        <v>20.7163</v>
      </c>
      <c r="AP31" s="166">
        <v>-1.9200999999999999</v>
      </c>
      <c r="AQ31" s="166">
        <v>73.472300000000004</v>
      </c>
      <c r="AR31" s="166">
        <v>75.792699999999996</v>
      </c>
      <c r="AS31" s="166">
        <v>35.4054</v>
      </c>
      <c r="AT31" s="166">
        <v>-70.194599999999994</v>
      </c>
      <c r="AU31" s="166">
        <v>0</v>
      </c>
      <c r="AV31" s="166">
        <v>9.1167999999999996</v>
      </c>
      <c r="AW31" s="166">
        <v>8.8150999999999993</v>
      </c>
      <c r="AX31" s="166">
        <v>75.552099999999996</v>
      </c>
      <c r="AY31" s="166">
        <v>77.146299999999997</v>
      </c>
      <c r="AZ31" s="166">
        <v>6.0712999999999999</v>
      </c>
      <c r="BA31" s="166">
        <v>3.8363999999999998</v>
      </c>
      <c r="BB31" s="166">
        <v>-528.80029999999999</v>
      </c>
      <c r="BC31" s="166">
        <v>-36.311100000000003</v>
      </c>
      <c r="BD31" s="166">
        <v>2.2999999999999998</v>
      </c>
      <c r="BE31" s="166">
        <v>2.2000000000000002</v>
      </c>
      <c r="BF31" s="166">
        <v>77.326700000000002</v>
      </c>
      <c r="BG31" s="166">
        <v>0</v>
      </c>
      <c r="BH31" s="166">
        <v>-3.1352000000000002</v>
      </c>
      <c r="BI31" s="167"/>
      <c r="BJ31" s="166">
        <v>-47.172800000000002</v>
      </c>
      <c r="BK31" s="166">
        <v>10.453799999999999</v>
      </c>
      <c r="BL31" s="166">
        <v>10.0832</v>
      </c>
      <c r="BM31" s="166">
        <v>6.6524000000000001</v>
      </c>
      <c r="BN31" s="166">
        <v>572.03880000000004</v>
      </c>
      <c r="BO31" s="166">
        <v>174.96260000000001</v>
      </c>
      <c r="BP31" s="166">
        <v>174.4743</v>
      </c>
      <c r="BQ31" s="166">
        <v>-581.8152</v>
      </c>
      <c r="BR31" s="166">
        <v>618.97439999999995</v>
      </c>
      <c r="BS31" s="167"/>
      <c r="BT31" s="166">
        <v>-36.889099999999999</v>
      </c>
      <c r="BU31" s="166">
        <v>37.914099999999998</v>
      </c>
      <c r="BV31" s="166">
        <v>105.3541</v>
      </c>
      <c r="BW31" s="166">
        <v>25.66</v>
      </c>
      <c r="BX31" s="166">
        <v>34.4</v>
      </c>
      <c r="BY31" s="167"/>
      <c r="BZ31" s="167"/>
      <c r="CA31" s="166">
        <v>-46.344999999999999</v>
      </c>
      <c r="CB31" s="166">
        <v>-46.478900000000003</v>
      </c>
      <c r="CC31" s="166">
        <v>99.600999999999999</v>
      </c>
      <c r="CD31" s="166">
        <v>99.4191</v>
      </c>
      <c r="CE31" s="166">
        <v>-5.5476000000000001</v>
      </c>
      <c r="CF31" s="166">
        <v>-97.262</v>
      </c>
      <c r="CG31" s="166">
        <v>-95.352599999999995</v>
      </c>
      <c r="CH31" s="166">
        <v>7.6394000000000002</v>
      </c>
      <c r="CI31" s="167"/>
      <c r="CJ31" s="167"/>
      <c r="CK31" s="167"/>
      <c r="CL31" s="166">
        <v>123.4</v>
      </c>
      <c r="CM31" s="166">
        <v>111.4</v>
      </c>
      <c r="CN31" s="166">
        <v>-22.35</v>
      </c>
      <c r="CO31" s="166">
        <v>83.380799999999994</v>
      </c>
      <c r="CP31" s="166">
        <v>82.493099999999998</v>
      </c>
      <c r="CQ31" s="166">
        <v>82.190899999999999</v>
      </c>
      <c r="CR31" s="166">
        <v>23.934200000000001</v>
      </c>
      <c r="CS31" s="166">
        <v>24.609000000000002</v>
      </c>
      <c r="CT31" s="166">
        <v>24.542899999999999</v>
      </c>
      <c r="CU31" s="166">
        <v>-106.4639</v>
      </c>
      <c r="CV31" s="166">
        <v>33.313899999999997</v>
      </c>
      <c r="CW31" s="166">
        <v>14.7494</v>
      </c>
      <c r="CX31" s="166">
        <v>76.28</v>
      </c>
      <c r="CY31" s="166">
        <v>40.81</v>
      </c>
      <c r="CZ31" s="167"/>
      <c r="DA31" s="166">
        <v>93.9011</v>
      </c>
      <c r="DB31" s="166">
        <v>-35.18</v>
      </c>
      <c r="DC31" s="166">
        <v>-1.1059000000000001</v>
      </c>
      <c r="DD31" s="167"/>
      <c r="DE31" s="167"/>
      <c r="DF31" s="166">
        <v>-82.542500000000004</v>
      </c>
      <c r="DG31" s="166">
        <v>5.9081000000000001</v>
      </c>
      <c r="DH31" s="166">
        <v>-21.247800000000002</v>
      </c>
      <c r="DI31" s="166">
        <v>-119.1</v>
      </c>
      <c r="DJ31" s="166">
        <v>-120.5</v>
      </c>
      <c r="DK31" s="166">
        <v>27.3752</v>
      </c>
      <c r="DL31" s="166">
        <v>65.634200000000007</v>
      </c>
      <c r="DM31" s="166">
        <v>70.461600000000004</v>
      </c>
      <c r="DN31" s="166">
        <v>92.596400000000003</v>
      </c>
      <c r="DO31" s="167"/>
      <c r="DP31" s="166">
        <v>-10.01</v>
      </c>
      <c r="DQ31" s="166">
        <v>65.146500000000003</v>
      </c>
      <c r="DR31" s="166">
        <v>81.559600000000003</v>
      </c>
      <c r="DS31" s="166">
        <v>-23.99</v>
      </c>
      <c r="DT31" s="166">
        <v>-24.34</v>
      </c>
      <c r="DU31" s="166">
        <v>106.37</v>
      </c>
      <c r="DV31" s="166">
        <v>64.28</v>
      </c>
      <c r="DW31" s="166">
        <v>82.345500000000001</v>
      </c>
      <c r="DX31" s="166">
        <v>81.327299999999994</v>
      </c>
      <c r="DY31" s="166">
        <v>-28.356999999999999</v>
      </c>
      <c r="DZ31" s="166">
        <v>-27.627300000000002</v>
      </c>
      <c r="EA31" s="166">
        <v>261.62380000000002</v>
      </c>
      <c r="EB31" s="167"/>
      <c r="EC31" s="166">
        <v>216.3475</v>
      </c>
      <c r="ED31" s="166">
        <v>218.6985</v>
      </c>
      <c r="EE31" s="166">
        <v>52.882399999999997</v>
      </c>
      <c r="EF31" s="166">
        <v>33.9803</v>
      </c>
      <c r="EG31" s="166">
        <v>-30.675999999999998</v>
      </c>
      <c r="EH31" s="166">
        <v>593.76250000000005</v>
      </c>
      <c r="EI31" s="166">
        <v>-3.2183999999999999</v>
      </c>
      <c r="EJ31" s="167"/>
      <c r="EK31" s="166">
        <v>-31.7453</v>
      </c>
      <c r="EL31" s="166">
        <v>-28.298100000000002</v>
      </c>
      <c r="EM31" s="166">
        <v>40.392800000000001</v>
      </c>
      <c r="EN31" s="166">
        <v>-23.761900000000001</v>
      </c>
      <c r="EO31" s="166">
        <v>-23.415900000000001</v>
      </c>
      <c r="EP31" s="166">
        <v>46.128</v>
      </c>
      <c r="EQ31" s="166">
        <v>-47.548200000000001</v>
      </c>
      <c r="ER31" s="166">
        <v>-48.131100000000004</v>
      </c>
      <c r="ES31" s="166">
        <v>5.6619999999999999</v>
      </c>
      <c r="ET31" s="166">
        <v>0</v>
      </c>
      <c r="EU31" s="166">
        <v>-15.42</v>
      </c>
      <c r="EV31" s="166">
        <v>1.1000000000000001</v>
      </c>
      <c r="EW31" s="166">
        <v>19.018999999999998</v>
      </c>
      <c r="EX31" s="166">
        <v>-124.1784</v>
      </c>
      <c r="EY31" s="166">
        <v>-42.6096</v>
      </c>
      <c r="EZ31" s="166">
        <v>-41.397500000000001</v>
      </c>
      <c r="FA31" s="166">
        <v>11.609</v>
      </c>
      <c r="FB31" s="166">
        <v>-31.658000000000001</v>
      </c>
      <c r="FC31" s="166">
        <v>0</v>
      </c>
      <c r="FD31" s="166">
        <v>25.674800000000001</v>
      </c>
      <c r="FE31" s="167"/>
      <c r="FF31" s="166">
        <v>24.9511</v>
      </c>
      <c r="FG31" s="166">
        <v>38.965800000000002</v>
      </c>
      <c r="FH31" s="166">
        <v>39.052900000000001</v>
      </c>
      <c r="FI31" s="166">
        <v>37.277999999999999</v>
      </c>
      <c r="FJ31" s="166">
        <v>46.0505</v>
      </c>
      <c r="FK31" s="166">
        <v>46.2179</v>
      </c>
      <c r="FL31" s="166">
        <v>36.1706</v>
      </c>
      <c r="FM31" s="166">
        <v>30.3291</v>
      </c>
      <c r="FN31" s="166">
        <v>29.724299999999999</v>
      </c>
      <c r="FO31" s="166">
        <v>6.5647000000000002</v>
      </c>
      <c r="FP31" s="166">
        <v>15.7821</v>
      </c>
      <c r="FQ31" s="166">
        <v>19.843399999999999</v>
      </c>
      <c r="FR31" s="166">
        <v>-3.64</v>
      </c>
      <c r="FS31" s="166">
        <v>8.2721999999999998</v>
      </c>
      <c r="FT31" s="166">
        <v>0.92810000000000004</v>
      </c>
      <c r="FU31" s="166">
        <v>-5.15</v>
      </c>
      <c r="FV31" s="166">
        <v>17.38</v>
      </c>
      <c r="FW31" s="166">
        <v>18.292999999999999</v>
      </c>
      <c r="FX31" s="167"/>
      <c r="FY31" s="166">
        <v>-5.2880000000000003</v>
      </c>
      <c r="FZ31" s="166">
        <v>4.2910000000000004</v>
      </c>
      <c r="GA31" s="167"/>
      <c r="GB31" s="166">
        <v>45.51</v>
      </c>
      <c r="GC31" s="166">
        <v>-17.0227</v>
      </c>
      <c r="GD31" s="166">
        <v>-6.2533000000000003</v>
      </c>
      <c r="GE31" s="166">
        <v>14.57</v>
      </c>
      <c r="GF31" s="166">
        <v>80.742500000000007</v>
      </c>
      <c r="GG31" s="166">
        <v>22.4</v>
      </c>
      <c r="GH31" s="166">
        <v>-10.2143</v>
      </c>
      <c r="GI31" s="166">
        <v>-5.5019</v>
      </c>
      <c r="GJ31" s="166">
        <v>-5.9107000000000003</v>
      </c>
      <c r="GK31" s="166">
        <v>1.7158</v>
      </c>
      <c r="GL31" s="167"/>
      <c r="GM31" s="167"/>
      <c r="GN31" s="166">
        <v>-13.682600000000001</v>
      </c>
      <c r="GO31" s="166">
        <v>-28.308800000000002</v>
      </c>
      <c r="GP31" s="166">
        <v>19.514900000000001</v>
      </c>
      <c r="GQ31" s="166">
        <v>29.5411</v>
      </c>
      <c r="GR31" s="166">
        <v>57.316099999999999</v>
      </c>
      <c r="GS31" s="166">
        <v>56.883499999999998</v>
      </c>
      <c r="GT31" s="166">
        <v>-126.1061</v>
      </c>
      <c r="GU31" s="166">
        <v>-63.8232</v>
      </c>
      <c r="GV31" s="166">
        <v>35.422800000000002</v>
      </c>
      <c r="GW31" s="166">
        <v>-37.829500000000003</v>
      </c>
      <c r="GX31" s="166">
        <v>8.8759999999999994</v>
      </c>
      <c r="GY31" s="166">
        <v>12.991099999999999</v>
      </c>
      <c r="GZ31" s="166">
        <v>12.6487</v>
      </c>
      <c r="HA31" s="166">
        <v>10.434799999999999</v>
      </c>
      <c r="HB31" s="166">
        <v>45.664999999999999</v>
      </c>
      <c r="HC31" s="166">
        <v>45.9206</v>
      </c>
      <c r="HD31" s="166">
        <v>89.3</v>
      </c>
      <c r="HE31" s="166">
        <v>-90.355900000000005</v>
      </c>
      <c r="HF31" s="166">
        <v>-261.47449999999998</v>
      </c>
      <c r="HG31" s="166">
        <v>259.22660000000002</v>
      </c>
      <c r="HH31" s="166">
        <v>89.912199999999999</v>
      </c>
      <c r="HI31" s="166">
        <v>-43.9026</v>
      </c>
      <c r="HJ31" s="166">
        <v>-45.323700000000002</v>
      </c>
      <c r="HK31" s="166">
        <v>-58.696899999999999</v>
      </c>
      <c r="HL31" s="166">
        <v>-49.823999999999998</v>
      </c>
      <c r="HM31" s="166">
        <v>57.918599999999998</v>
      </c>
      <c r="HN31" s="166">
        <v>58.046900000000001</v>
      </c>
      <c r="HO31" s="167"/>
      <c r="HP31" s="167"/>
      <c r="HQ31" s="166">
        <v>-11.324299999999999</v>
      </c>
      <c r="HR31" s="166">
        <v>-11.4672</v>
      </c>
      <c r="HS31" s="166">
        <v>-54.057400000000001</v>
      </c>
      <c r="HT31" s="166">
        <v>-53.693100000000001</v>
      </c>
      <c r="HU31" s="166">
        <v>19.48</v>
      </c>
      <c r="HV31" s="166">
        <v>18.690000000000001</v>
      </c>
      <c r="HW31" s="166">
        <v>13.8</v>
      </c>
      <c r="HX31" s="166">
        <v>13.3</v>
      </c>
      <c r="HY31" s="166">
        <v>21.720500000000001</v>
      </c>
      <c r="HZ31" s="166">
        <v>-73.36</v>
      </c>
      <c r="IA31" s="166">
        <v>-230.9716</v>
      </c>
      <c r="IB31" s="166">
        <v>75.087800000000001</v>
      </c>
      <c r="IC31" s="166">
        <v>74.923599999999993</v>
      </c>
      <c r="ID31" s="166">
        <v>13.4</v>
      </c>
      <c r="IE31" s="166">
        <v>-27.9</v>
      </c>
      <c r="IF31" s="166">
        <v>12.5</v>
      </c>
      <c r="IG31" s="166">
        <v>13.4</v>
      </c>
      <c r="IH31" s="167"/>
      <c r="II31" s="166">
        <v>2.1617999999999999</v>
      </c>
      <c r="IJ31" s="166">
        <v>-82.0304</v>
      </c>
      <c r="IK31" s="166">
        <v>24.135400000000001</v>
      </c>
      <c r="IL31" s="166">
        <v>45.707999999999998</v>
      </c>
      <c r="IM31" s="166">
        <v>16.383900000000001</v>
      </c>
      <c r="IN31" s="166">
        <v>-2.0217000000000001</v>
      </c>
      <c r="IO31" s="166">
        <v>-17.233799999999999</v>
      </c>
      <c r="IP31" s="166">
        <v>7.5518000000000001</v>
      </c>
      <c r="IQ31" s="166">
        <v>-109.4041</v>
      </c>
      <c r="IR31" s="166">
        <v>57.023499999999999</v>
      </c>
      <c r="IS31" s="166">
        <v>-10.7197</v>
      </c>
      <c r="IT31" s="166">
        <v>186.43170000000001</v>
      </c>
      <c r="IU31" s="166">
        <v>187.6797</v>
      </c>
      <c r="IV31" s="166">
        <v>106.90049999999999</v>
      </c>
      <c r="IW31" s="166">
        <v>-39.494399999999999</v>
      </c>
      <c r="IX31" s="166">
        <v>-56.264899999999997</v>
      </c>
      <c r="IY31" s="166">
        <v>-87.104799999999997</v>
      </c>
      <c r="IZ31" s="166">
        <v>92.141599999999997</v>
      </c>
      <c r="JA31" s="166">
        <v>-8.5955999999999992</v>
      </c>
      <c r="JB31" s="166">
        <v>17.712</v>
      </c>
      <c r="JC31" s="166">
        <v>6.32</v>
      </c>
      <c r="JD31" s="166">
        <v>5.766</v>
      </c>
      <c r="JE31" s="166">
        <v>5.73</v>
      </c>
      <c r="JF31" s="166">
        <v>-6.16</v>
      </c>
      <c r="JG31" s="166">
        <v>-16.559999999999999</v>
      </c>
      <c r="JH31" s="167"/>
      <c r="JI31" s="166">
        <v>17.228999999999999</v>
      </c>
      <c r="JJ31" s="166">
        <v>-10.7805</v>
      </c>
      <c r="JK31" s="166">
        <v>-43.859000000000002</v>
      </c>
      <c r="JL31" s="166">
        <v>8.8000000000000007</v>
      </c>
      <c r="JM31" s="166">
        <v>48.341999999999999</v>
      </c>
      <c r="JN31" s="166">
        <v>49.284999999999997</v>
      </c>
      <c r="JO31" s="167"/>
      <c r="JP31" s="167"/>
      <c r="JQ31" s="166">
        <v>37.6233</v>
      </c>
      <c r="JR31" s="166">
        <v>36.049900000000001</v>
      </c>
      <c r="JS31" s="166">
        <v>35.978900000000003</v>
      </c>
      <c r="JT31" s="167"/>
      <c r="JU31" s="166">
        <v>27.6</v>
      </c>
      <c r="JV31" s="166">
        <v>17.794</v>
      </c>
      <c r="JW31" s="166">
        <v>8.17</v>
      </c>
      <c r="JX31" s="167"/>
      <c r="JY31" s="166">
        <v>-49.395600000000002</v>
      </c>
      <c r="JZ31" s="166">
        <v>81.276200000000003</v>
      </c>
      <c r="KA31" s="166">
        <v>60.244199999999999</v>
      </c>
      <c r="KB31" s="166">
        <v>-49.439900000000002</v>
      </c>
      <c r="KC31" s="166">
        <v>-80.004999999999995</v>
      </c>
      <c r="KD31" s="166">
        <v>48.896900000000002</v>
      </c>
      <c r="KE31" s="166">
        <v>30.392199999999999</v>
      </c>
      <c r="KF31" s="166">
        <v>-36.299999999999997</v>
      </c>
      <c r="KG31" s="166">
        <v>36.299999999999997</v>
      </c>
      <c r="KH31" s="166">
        <v>-164.5977</v>
      </c>
      <c r="KI31" s="166">
        <v>284.99790000000002</v>
      </c>
    </row>
    <row r="32" spans="1:295" ht="18" customHeight="1" x14ac:dyDescent="0.3">
      <c r="A32" s="162" t="s">
        <v>63</v>
      </c>
      <c r="B32" s="162" t="s">
        <v>812</v>
      </c>
      <c r="C32" s="169">
        <v>0</v>
      </c>
      <c r="D32" s="169">
        <v>17.379100000000001</v>
      </c>
      <c r="E32" s="170"/>
      <c r="F32" s="169">
        <v>-34.402999999999999</v>
      </c>
      <c r="G32" s="169">
        <v>36.840600000000002</v>
      </c>
      <c r="H32" s="169">
        <v>0</v>
      </c>
      <c r="I32" s="169">
        <v>62.434399999999997</v>
      </c>
      <c r="J32" s="169">
        <v>-113.9385</v>
      </c>
      <c r="K32" s="169">
        <v>65.206199999999995</v>
      </c>
      <c r="L32" s="169">
        <v>32.604999999999997</v>
      </c>
      <c r="M32" s="169">
        <v>32.299999999999997</v>
      </c>
      <c r="N32" s="169">
        <v>11.1</v>
      </c>
      <c r="O32" s="169">
        <v>-75.686000000000007</v>
      </c>
      <c r="P32" s="169">
        <v>68.2</v>
      </c>
      <c r="Q32" s="169">
        <v>23.184000000000001</v>
      </c>
      <c r="R32" s="170"/>
      <c r="S32" s="169">
        <v>14.4255</v>
      </c>
      <c r="T32" s="169">
        <v>66.898600000000002</v>
      </c>
      <c r="U32" s="169">
        <v>15.5237</v>
      </c>
      <c r="V32" s="169">
        <v>15.815</v>
      </c>
      <c r="W32" s="169">
        <v>26.018599999999999</v>
      </c>
      <c r="X32" s="169">
        <v>15.129799999999999</v>
      </c>
      <c r="Y32" s="169">
        <v>6.1375999999999999</v>
      </c>
      <c r="Z32" s="169">
        <v>7.6692</v>
      </c>
      <c r="AA32" s="170"/>
      <c r="AB32" s="170"/>
      <c r="AC32" s="169">
        <v>-67.260000000000005</v>
      </c>
      <c r="AD32" s="169">
        <v>-67.319999999999993</v>
      </c>
      <c r="AE32" s="170"/>
      <c r="AF32" s="169">
        <v>-11.1</v>
      </c>
      <c r="AG32" s="169">
        <v>74.8</v>
      </c>
      <c r="AH32" s="169">
        <v>23.253</v>
      </c>
      <c r="AI32" s="169">
        <v>0.25800000000000001</v>
      </c>
      <c r="AJ32" s="171">
        <v>-61.56</v>
      </c>
      <c r="AK32" s="169">
        <v>-61.12</v>
      </c>
      <c r="AL32" s="169">
        <v>-52.06</v>
      </c>
      <c r="AM32" s="169">
        <v>61.56</v>
      </c>
      <c r="AN32" s="169">
        <v>61.6</v>
      </c>
      <c r="AO32" s="169">
        <v>20.895099999999999</v>
      </c>
      <c r="AP32" s="169">
        <v>-1.9664999999999999</v>
      </c>
      <c r="AQ32" s="169">
        <v>73.118899999999996</v>
      </c>
      <c r="AR32" s="169">
        <v>76.662700000000001</v>
      </c>
      <c r="AS32" s="169">
        <v>39.2727</v>
      </c>
      <c r="AT32" s="169">
        <v>-64.970200000000006</v>
      </c>
      <c r="AU32" s="169">
        <v>0</v>
      </c>
      <c r="AV32" s="169">
        <v>19.230499999999999</v>
      </c>
      <c r="AW32" s="169">
        <v>22.5413</v>
      </c>
      <c r="AX32" s="169">
        <v>74.904700000000005</v>
      </c>
      <c r="AY32" s="169">
        <v>77.251000000000005</v>
      </c>
      <c r="AZ32" s="169">
        <v>19.795400000000001</v>
      </c>
      <c r="BA32" s="169">
        <v>16.139500000000002</v>
      </c>
      <c r="BB32" s="169">
        <v>-572.21630000000005</v>
      </c>
      <c r="BC32" s="169">
        <v>-30.459299999999999</v>
      </c>
      <c r="BD32" s="169">
        <v>2.1</v>
      </c>
      <c r="BE32" s="169">
        <v>2.1</v>
      </c>
      <c r="BF32" s="169">
        <v>74.176299999999998</v>
      </c>
      <c r="BG32" s="169">
        <v>0</v>
      </c>
      <c r="BH32" s="169">
        <v>-2.6619000000000002</v>
      </c>
      <c r="BI32" s="170"/>
      <c r="BJ32" s="169">
        <v>-42.879600000000003</v>
      </c>
      <c r="BK32" s="169">
        <v>9.0508000000000006</v>
      </c>
      <c r="BL32" s="169">
        <v>9.5935000000000006</v>
      </c>
      <c r="BM32" s="169">
        <v>6.6303000000000001</v>
      </c>
      <c r="BN32" s="169">
        <v>613.75760000000002</v>
      </c>
      <c r="BO32" s="169">
        <v>194.9522</v>
      </c>
      <c r="BP32" s="169">
        <v>194.4639</v>
      </c>
      <c r="BQ32" s="169">
        <v>-615.58659999999998</v>
      </c>
      <c r="BR32" s="169">
        <v>660.40779999999995</v>
      </c>
      <c r="BS32" s="170"/>
      <c r="BT32" s="169">
        <v>-32.5105</v>
      </c>
      <c r="BU32" s="169">
        <v>35.216700000000003</v>
      </c>
      <c r="BV32" s="169">
        <v>104.1366</v>
      </c>
      <c r="BW32" s="169">
        <v>26.21</v>
      </c>
      <c r="BX32" s="169">
        <v>35.409999999999997</v>
      </c>
      <c r="BY32" s="169">
        <v>72.91</v>
      </c>
      <c r="BZ32" s="169">
        <v>72.78</v>
      </c>
      <c r="CA32" s="169">
        <v>-44.4696</v>
      </c>
      <c r="CB32" s="169">
        <v>-46.7468</v>
      </c>
      <c r="CC32" s="169">
        <v>95.478200000000001</v>
      </c>
      <c r="CD32" s="169">
        <v>96.372500000000002</v>
      </c>
      <c r="CE32" s="169">
        <v>-5.4322999999999997</v>
      </c>
      <c r="CF32" s="169">
        <v>-109.627</v>
      </c>
      <c r="CG32" s="169">
        <v>-107.54689999999999</v>
      </c>
      <c r="CH32" s="169">
        <v>5.9111000000000002</v>
      </c>
      <c r="CI32" s="170"/>
      <c r="CJ32" s="170"/>
      <c r="CK32" s="170"/>
      <c r="CL32" s="169">
        <v>125</v>
      </c>
      <c r="CM32" s="169">
        <v>113.1</v>
      </c>
      <c r="CN32" s="169">
        <v>-22.26</v>
      </c>
      <c r="CO32" s="169">
        <v>79.726200000000006</v>
      </c>
      <c r="CP32" s="169">
        <v>77.986999999999995</v>
      </c>
      <c r="CQ32" s="169">
        <v>77.471100000000007</v>
      </c>
      <c r="CR32" s="169">
        <v>16.111999999999998</v>
      </c>
      <c r="CS32" s="169">
        <v>16.987100000000002</v>
      </c>
      <c r="CT32" s="169">
        <v>52.114100000000001</v>
      </c>
      <c r="CU32" s="169">
        <v>-126.16589999999999</v>
      </c>
      <c r="CV32" s="169">
        <v>61.915500000000002</v>
      </c>
      <c r="CW32" s="169">
        <v>14.6549</v>
      </c>
      <c r="CX32" s="169">
        <v>77.400000000000006</v>
      </c>
      <c r="CY32" s="169">
        <v>40.799999999999997</v>
      </c>
      <c r="CZ32" s="170"/>
      <c r="DA32" s="169">
        <v>94.78</v>
      </c>
      <c r="DB32" s="169">
        <v>-35.729999999999997</v>
      </c>
      <c r="DC32" s="169">
        <v>-0.9677</v>
      </c>
      <c r="DD32" s="170"/>
      <c r="DE32" s="170"/>
      <c r="DF32" s="169">
        <v>-92.417599999999993</v>
      </c>
      <c r="DG32" s="169">
        <v>6.2653999999999996</v>
      </c>
      <c r="DH32" s="169">
        <v>-21.736799999999999</v>
      </c>
      <c r="DI32" s="169">
        <v>-122.8</v>
      </c>
      <c r="DJ32" s="169">
        <v>-123.9</v>
      </c>
      <c r="DK32" s="169">
        <v>27.067599999999999</v>
      </c>
      <c r="DL32" s="170"/>
      <c r="DM32" s="169">
        <v>72.340199999999996</v>
      </c>
      <c r="DN32" s="170"/>
      <c r="DO32" s="169">
        <v>65.19</v>
      </c>
      <c r="DP32" s="169">
        <v>-10.5</v>
      </c>
      <c r="DQ32" s="169">
        <v>64.48</v>
      </c>
      <c r="DR32" s="169">
        <v>92.652799999999999</v>
      </c>
      <c r="DS32" s="169">
        <v>-24.21</v>
      </c>
      <c r="DT32" s="169">
        <v>-24.46</v>
      </c>
      <c r="DU32" s="169">
        <v>107.8</v>
      </c>
      <c r="DV32" s="169">
        <v>63.56</v>
      </c>
      <c r="DW32" s="169">
        <v>91.054500000000004</v>
      </c>
      <c r="DX32" s="169">
        <v>89.018199999999993</v>
      </c>
      <c r="DY32" s="169">
        <v>-23.428599999999999</v>
      </c>
      <c r="DZ32" s="169">
        <v>-23.672699999999999</v>
      </c>
      <c r="EA32" s="169">
        <v>268.87950000000001</v>
      </c>
      <c r="EB32" s="170"/>
      <c r="EC32" s="169">
        <v>227.79650000000001</v>
      </c>
      <c r="ED32" s="169">
        <v>228.9974</v>
      </c>
      <c r="EE32" s="169">
        <v>44.744399999999999</v>
      </c>
      <c r="EF32" s="169">
        <v>25.9297</v>
      </c>
      <c r="EG32" s="169">
        <v>-30.24</v>
      </c>
      <c r="EH32" s="169">
        <v>628.37080000000003</v>
      </c>
      <c r="EI32" s="169">
        <v>-52.968400000000003</v>
      </c>
      <c r="EJ32" s="170"/>
      <c r="EK32" s="169">
        <v>-32.109499999999997</v>
      </c>
      <c r="EL32" s="169">
        <v>-29.0932</v>
      </c>
      <c r="EM32" s="169">
        <v>45.9846</v>
      </c>
      <c r="EN32" s="169">
        <v>-42.125999999999998</v>
      </c>
      <c r="EO32" s="169">
        <v>-39.044800000000002</v>
      </c>
      <c r="EP32" s="169">
        <v>47.664000000000001</v>
      </c>
      <c r="EQ32" s="169">
        <v>-41.802</v>
      </c>
      <c r="ER32" s="169">
        <v>-42.602200000000003</v>
      </c>
      <c r="ES32" s="169">
        <v>13.468500000000001</v>
      </c>
      <c r="ET32" s="169">
        <v>0</v>
      </c>
      <c r="EU32" s="169">
        <v>-15.08</v>
      </c>
      <c r="EV32" s="169">
        <v>1</v>
      </c>
      <c r="EW32" s="169">
        <v>18.877600000000001</v>
      </c>
      <c r="EX32" s="169">
        <v>-157.24420000000001</v>
      </c>
      <c r="EY32" s="169">
        <v>-41.6282</v>
      </c>
      <c r="EZ32" s="169">
        <v>-40.846899999999998</v>
      </c>
      <c r="FA32" s="169">
        <v>10.636900000000001</v>
      </c>
      <c r="FB32" s="169">
        <v>-24.610800000000001</v>
      </c>
      <c r="FC32" s="169">
        <v>-11.404</v>
      </c>
      <c r="FD32" s="169">
        <v>25.063300000000002</v>
      </c>
      <c r="FE32" s="170"/>
      <c r="FF32" s="169">
        <v>24.639299999999999</v>
      </c>
      <c r="FG32" s="169">
        <v>38.658700000000003</v>
      </c>
      <c r="FH32" s="169">
        <v>38.497300000000003</v>
      </c>
      <c r="FI32" s="169">
        <v>37.621000000000002</v>
      </c>
      <c r="FJ32" s="169">
        <v>44.375900000000001</v>
      </c>
      <c r="FK32" s="169">
        <v>44.375900000000001</v>
      </c>
      <c r="FL32" s="169">
        <v>55.762999999999998</v>
      </c>
      <c r="FM32" s="169">
        <v>25.689599999999999</v>
      </c>
      <c r="FN32" s="169">
        <v>25.8094</v>
      </c>
      <c r="FO32" s="169">
        <v>17.483699999999999</v>
      </c>
      <c r="FP32" s="169">
        <v>25.640999999999998</v>
      </c>
      <c r="FQ32" s="169">
        <v>29.892399999999999</v>
      </c>
      <c r="FR32" s="169">
        <v>-3.11</v>
      </c>
      <c r="FS32" s="169">
        <v>5.3547000000000002</v>
      </c>
      <c r="FT32" s="169">
        <v>1.0207999999999999</v>
      </c>
      <c r="FU32" s="169">
        <v>-2.88</v>
      </c>
      <c r="FV32" s="169">
        <v>17.29</v>
      </c>
      <c r="FW32" s="169">
        <v>28.311199999999999</v>
      </c>
      <c r="FX32" s="170"/>
      <c r="FY32" s="169">
        <v>-5.0129999999999999</v>
      </c>
      <c r="FZ32" s="169">
        <v>4.3120000000000003</v>
      </c>
      <c r="GA32" s="170"/>
      <c r="GB32" s="169">
        <v>47.49</v>
      </c>
      <c r="GC32" s="169">
        <v>-25.104500000000002</v>
      </c>
      <c r="GD32" s="169">
        <v>-17.4877</v>
      </c>
      <c r="GE32" s="169">
        <v>14.59</v>
      </c>
      <c r="GF32" s="169">
        <v>80.981499999999997</v>
      </c>
      <c r="GG32" s="169">
        <v>22.6</v>
      </c>
      <c r="GH32" s="169">
        <v>-11.6866</v>
      </c>
      <c r="GI32" s="169">
        <v>-4.8094000000000001</v>
      </c>
      <c r="GJ32" s="169">
        <v>-4.8434999999999997</v>
      </c>
      <c r="GK32" s="169">
        <v>1.7775000000000001</v>
      </c>
      <c r="GL32" s="170"/>
      <c r="GM32" s="170"/>
      <c r="GN32" s="169">
        <v>-14.364599999999999</v>
      </c>
      <c r="GO32" s="169">
        <v>-29.032800000000002</v>
      </c>
      <c r="GP32" s="169">
        <v>19.144300000000001</v>
      </c>
      <c r="GQ32" s="169">
        <v>30.2468</v>
      </c>
      <c r="GR32" s="169">
        <v>54.7943</v>
      </c>
      <c r="GS32" s="169">
        <v>56.190100000000001</v>
      </c>
      <c r="GT32" s="169">
        <v>-129.4873</v>
      </c>
      <c r="GU32" s="169">
        <v>-63.543599999999998</v>
      </c>
      <c r="GV32" s="169">
        <v>35.336100000000002</v>
      </c>
      <c r="GW32" s="169">
        <v>-37.3645</v>
      </c>
      <c r="GX32" s="170"/>
      <c r="GY32" s="169">
        <v>14.5732</v>
      </c>
      <c r="GZ32" s="169">
        <v>14.125299999999999</v>
      </c>
      <c r="HA32" s="170"/>
      <c r="HB32" s="169">
        <v>36.549900000000001</v>
      </c>
      <c r="HC32" s="169">
        <v>36.060600000000001</v>
      </c>
      <c r="HD32" s="169">
        <v>86.3</v>
      </c>
      <c r="HE32" s="169">
        <v>-83.737899999999996</v>
      </c>
      <c r="HF32" s="169">
        <v>-239.67179999999999</v>
      </c>
      <c r="HG32" s="169">
        <v>241.97020000000001</v>
      </c>
      <c r="HH32" s="169">
        <v>33.585599999999999</v>
      </c>
      <c r="HI32" s="169">
        <v>-35.197400000000002</v>
      </c>
      <c r="HJ32" s="169">
        <v>-34.939</v>
      </c>
      <c r="HK32" s="169">
        <v>-56.550899999999999</v>
      </c>
      <c r="HL32" s="169">
        <v>-47.415500000000002</v>
      </c>
      <c r="HM32" s="169">
        <v>54.463900000000002</v>
      </c>
      <c r="HN32" s="169">
        <v>54.581800000000001</v>
      </c>
      <c r="HO32" s="169">
        <v>0</v>
      </c>
      <c r="HP32" s="170"/>
      <c r="HQ32" s="169">
        <v>-16.334199999999999</v>
      </c>
      <c r="HR32" s="169">
        <v>-17.410799999999998</v>
      </c>
      <c r="HS32" s="169">
        <v>-53.805599999999998</v>
      </c>
      <c r="HT32" s="169">
        <v>-53.735799999999998</v>
      </c>
      <c r="HU32" s="169">
        <v>15.17</v>
      </c>
      <c r="HV32" s="169">
        <v>14.88</v>
      </c>
      <c r="HW32" s="169">
        <v>13.8</v>
      </c>
      <c r="HX32" s="169">
        <v>14.3</v>
      </c>
      <c r="HY32" s="169">
        <v>21.596599999999999</v>
      </c>
      <c r="HZ32" s="169">
        <v>-74.56</v>
      </c>
      <c r="IA32" s="169">
        <v>-241.12549999999999</v>
      </c>
      <c r="IB32" s="169">
        <v>74.606700000000004</v>
      </c>
      <c r="IC32" s="169">
        <v>74.419600000000003</v>
      </c>
      <c r="ID32" s="169">
        <v>13.3</v>
      </c>
      <c r="IE32" s="169">
        <v>-22.6</v>
      </c>
      <c r="IF32" s="169">
        <v>18.600000000000001</v>
      </c>
      <c r="IG32" s="169">
        <v>19.399999999999999</v>
      </c>
      <c r="IH32" s="170"/>
      <c r="II32" s="169">
        <v>2.4487000000000001</v>
      </c>
      <c r="IJ32" s="169">
        <v>-25.877800000000001</v>
      </c>
      <c r="IK32" s="169">
        <v>75.5989</v>
      </c>
      <c r="IL32" s="169">
        <v>0</v>
      </c>
      <c r="IM32" s="169">
        <v>3.0188000000000001</v>
      </c>
      <c r="IN32" s="169">
        <v>26.2928</v>
      </c>
      <c r="IO32" s="169">
        <v>-1.8919999999999999</v>
      </c>
      <c r="IP32" s="169">
        <v>-9.3115000000000006</v>
      </c>
      <c r="IQ32" s="169">
        <v>-91.260199999999998</v>
      </c>
      <c r="IR32" s="169">
        <v>77.364999999999995</v>
      </c>
      <c r="IS32" s="169">
        <v>3.4144000000000001</v>
      </c>
      <c r="IT32" s="169">
        <v>190.58459999999999</v>
      </c>
      <c r="IU32" s="169">
        <v>187.22219999999999</v>
      </c>
      <c r="IV32" s="169">
        <v>88.469099999999997</v>
      </c>
      <c r="IW32" s="169">
        <v>-15.605399999999999</v>
      </c>
      <c r="IX32" s="169">
        <v>-76.518500000000003</v>
      </c>
      <c r="IY32" s="169">
        <v>-88.598200000000006</v>
      </c>
      <c r="IZ32" s="169">
        <v>90.229100000000003</v>
      </c>
      <c r="JA32" s="169">
        <v>-8.1478999999999999</v>
      </c>
      <c r="JB32" s="169">
        <v>17.315999999999999</v>
      </c>
      <c r="JC32" s="169">
        <v>6.96</v>
      </c>
      <c r="JD32" s="169">
        <v>5.5830000000000002</v>
      </c>
      <c r="JE32" s="169">
        <v>5.6159999999999997</v>
      </c>
      <c r="JF32" s="169">
        <v>-7.44</v>
      </c>
      <c r="JG32" s="169">
        <v>-16</v>
      </c>
      <c r="JH32" s="170"/>
      <c r="JI32" s="169">
        <v>16.759</v>
      </c>
      <c r="JJ32" s="169">
        <v>-9.1386000000000003</v>
      </c>
      <c r="JK32" s="169">
        <v>-43.331000000000003</v>
      </c>
      <c r="JL32" s="169">
        <v>6.4</v>
      </c>
      <c r="JM32" s="169">
        <v>47.66</v>
      </c>
      <c r="JN32" s="169">
        <v>47.468000000000004</v>
      </c>
      <c r="JO32" s="170"/>
      <c r="JP32" s="170"/>
      <c r="JQ32" s="169">
        <v>34.691200000000002</v>
      </c>
      <c r="JR32" s="169">
        <v>33.127000000000002</v>
      </c>
      <c r="JS32" s="169">
        <v>36.5199</v>
      </c>
      <c r="JT32" s="170"/>
      <c r="JU32" s="169">
        <v>24.4</v>
      </c>
      <c r="JV32" s="169">
        <v>16.485700000000001</v>
      </c>
      <c r="JW32" s="169">
        <v>8.26</v>
      </c>
      <c r="JX32" s="170"/>
      <c r="JY32" s="169">
        <v>-46.586300000000001</v>
      </c>
      <c r="JZ32" s="169">
        <v>78.411699999999996</v>
      </c>
      <c r="KA32" s="169">
        <v>57.752600000000001</v>
      </c>
      <c r="KB32" s="169">
        <v>-47.106299999999997</v>
      </c>
      <c r="KC32" s="169">
        <v>-76.985600000000005</v>
      </c>
      <c r="KD32" s="169">
        <v>46.401200000000003</v>
      </c>
      <c r="KE32" s="169">
        <v>30.623200000000001</v>
      </c>
      <c r="KF32" s="169">
        <v>-32.700000000000003</v>
      </c>
      <c r="KG32" s="169">
        <v>33.700000000000003</v>
      </c>
      <c r="KH32" s="169">
        <v>-209.85939999999999</v>
      </c>
      <c r="KI32" s="169">
        <v>317.8091</v>
      </c>
    </row>
    <row r="33" spans="1:295" ht="18" customHeight="1" x14ac:dyDescent="0.3">
      <c r="A33" s="162" t="s">
        <v>63</v>
      </c>
      <c r="B33" s="162" t="s">
        <v>813</v>
      </c>
      <c r="C33" s="163">
        <v>0</v>
      </c>
      <c r="D33" s="163">
        <v>17.8719</v>
      </c>
      <c r="E33" s="163">
        <v>-25.906600000000001</v>
      </c>
      <c r="F33" s="163">
        <v>-34.040700000000001</v>
      </c>
      <c r="G33" s="163">
        <v>37.432200000000002</v>
      </c>
      <c r="H33" s="164"/>
      <c r="I33" s="163">
        <v>62.111699999999999</v>
      </c>
      <c r="J33" s="164"/>
      <c r="K33" s="163">
        <v>66.5351</v>
      </c>
      <c r="L33" s="163">
        <v>33.664999999999999</v>
      </c>
      <c r="M33" s="163">
        <v>33.156300000000002</v>
      </c>
      <c r="N33" s="163">
        <v>6.66</v>
      </c>
      <c r="O33" s="163">
        <v>-73.085999999999999</v>
      </c>
      <c r="P33" s="163">
        <v>66</v>
      </c>
      <c r="Q33" s="163">
        <v>21.527999999999999</v>
      </c>
      <c r="R33" s="163">
        <v>-66</v>
      </c>
      <c r="S33" s="163">
        <v>14.3445</v>
      </c>
      <c r="T33" s="163">
        <v>69.052800000000005</v>
      </c>
      <c r="U33" s="163">
        <v>15.2041</v>
      </c>
      <c r="V33" s="163">
        <v>15.2743</v>
      </c>
      <c r="W33" s="163">
        <v>25.4011</v>
      </c>
      <c r="X33" s="163">
        <v>15.943</v>
      </c>
      <c r="Y33" s="163">
        <v>5.8982999999999999</v>
      </c>
      <c r="Z33" s="163">
        <v>8.1630000000000003</v>
      </c>
      <c r="AA33" s="164"/>
      <c r="AB33" s="164"/>
      <c r="AC33" s="163">
        <v>-70.099999999999994</v>
      </c>
      <c r="AD33" s="163">
        <v>-70.41</v>
      </c>
      <c r="AE33" s="164"/>
      <c r="AF33" s="163">
        <v>-6.66</v>
      </c>
      <c r="AG33" s="163">
        <v>70.400000000000006</v>
      </c>
      <c r="AH33" s="163">
        <v>24.071000000000002</v>
      </c>
      <c r="AI33" s="163">
        <v>0.26100000000000001</v>
      </c>
      <c r="AJ33" s="165">
        <v>-62.59</v>
      </c>
      <c r="AK33" s="163">
        <v>-62.17</v>
      </c>
      <c r="AL33" s="163">
        <v>-54.72</v>
      </c>
      <c r="AM33" s="163">
        <v>62.59</v>
      </c>
      <c r="AN33" s="163">
        <v>63.07</v>
      </c>
      <c r="AO33" s="163">
        <v>20.665500000000002</v>
      </c>
      <c r="AP33" s="163">
        <v>-1.8515999999999999</v>
      </c>
      <c r="AQ33" s="163">
        <v>70.853099999999998</v>
      </c>
      <c r="AR33" s="163">
        <v>73.908000000000001</v>
      </c>
      <c r="AS33" s="163">
        <v>39.394500000000001</v>
      </c>
      <c r="AT33" s="163">
        <v>-64.300399999999996</v>
      </c>
      <c r="AU33" s="163">
        <v>0</v>
      </c>
      <c r="AV33" s="163">
        <v>5.7942</v>
      </c>
      <c r="AW33" s="163">
        <v>5.8072999999999997</v>
      </c>
      <c r="AX33" s="163">
        <v>76.186499999999995</v>
      </c>
      <c r="AY33" s="163">
        <v>77.143000000000001</v>
      </c>
      <c r="AZ33" s="163">
        <v>1.2081999999999999</v>
      </c>
      <c r="BA33" s="163">
        <v>-0.7863</v>
      </c>
      <c r="BB33" s="163">
        <v>-532.98749999999995</v>
      </c>
      <c r="BC33" s="163">
        <v>-30.529499999999999</v>
      </c>
      <c r="BD33" s="163">
        <v>2.9</v>
      </c>
      <c r="BE33" s="163">
        <v>3</v>
      </c>
      <c r="BF33" s="163">
        <v>71.247399999999999</v>
      </c>
      <c r="BG33" s="163">
        <v>0</v>
      </c>
      <c r="BH33" s="163">
        <v>-2.3039999999999998</v>
      </c>
      <c r="BI33" s="164"/>
      <c r="BJ33" s="163">
        <v>-31.7515</v>
      </c>
      <c r="BK33" s="163">
        <v>9.8518000000000008</v>
      </c>
      <c r="BL33" s="163">
        <v>8.9162999999999997</v>
      </c>
      <c r="BM33" s="163">
        <v>6.0587999999999997</v>
      </c>
      <c r="BN33" s="163">
        <v>571.94719999999995</v>
      </c>
      <c r="BO33" s="163">
        <v>200.32339999999999</v>
      </c>
      <c r="BP33" s="163">
        <v>199.92670000000001</v>
      </c>
      <c r="BQ33" s="163">
        <v>-615.59010000000001</v>
      </c>
      <c r="BR33" s="163">
        <v>642.7604</v>
      </c>
      <c r="BS33" s="164"/>
      <c r="BT33" s="163">
        <v>-36.000700000000002</v>
      </c>
      <c r="BU33" s="163">
        <v>37.289099999999998</v>
      </c>
      <c r="BV33" s="163">
        <v>103.24850000000001</v>
      </c>
      <c r="BW33" s="163">
        <v>25.07</v>
      </c>
      <c r="BX33" s="163">
        <v>33.74</v>
      </c>
      <c r="BY33" s="163">
        <v>73.37</v>
      </c>
      <c r="BZ33" s="163">
        <v>73.55</v>
      </c>
      <c r="CA33" s="163">
        <v>-51.167400000000001</v>
      </c>
      <c r="CB33" s="163">
        <v>-49.559899999999999</v>
      </c>
      <c r="CC33" s="163">
        <v>97.325599999999994</v>
      </c>
      <c r="CD33" s="163">
        <v>97.953999999999994</v>
      </c>
      <c r="CE33" s="163">
        <v>-4.3068</v>
      </c>
      <c r="CF33" s="163">
        <v>-96.445899999999995</v>
      </c>
      <c r="CG33" s="163">
        <v>-95.614800000000002</v>
      </c>
      <c r="CH33" s="163">
        <v>3.8508</v>
      </c>
      <c r="CI33" s="164"/>
      <c r="CJ33" s="164"/>
      <c r="CK33" s="164"/>
      <c r="CL33" s="163">
        <v>118.6</v>
      </c>
      <c r="CM33" s="163">
        <v>107.2</v>
      </c>
      <c r="CN33" s="163">
        <v>-17.27</v>
      </c>
      <c r="CO33" s="163">
        <v>83.974199999999996</v>
      </c>
      <c r="CP33" s="163">
        <v>82.846500000000006</v>
      </c>
      <c r="CQ33" s="163">
        <v>82.236999999999995</v>
      </c>
      <c r="CR33" s="163">
        <v>26.023800000000001</v>
      </c>
      <c r="CS33" s="163">
        <v>26.891200000000001</v>
      </c>
      <c r="CT33" s="163">
        <v>39.4544</v>
      </c>
      <c r="CU33" s="163">
        <v>-123.2996</v>
      </c>
      <c r="CV33" s="163">
        <v>49.564999999999998</v>
      </c>
      <c r="CW33" s="163">
        <v>15.257199999999999</v>
      </c>
      <c r="CX33" s="163">
        <v>80.19</v>
      </c>
      <c r="CY33" s="163">
        <v>42.23</v>
      </c>
      <c r="CZ33" s="164"/>
      <c r="DA33" s="163">
        <v>90.531899999999993</v>
      </c>
      <c r="DB33" s="163">
        <v>-35.92</v>
      </c>
      <c r="DC33" s="163">
        <v>-0.13819999999999999</v>
      </c>
      <c r="DD33" s="164"/>
      <c r="DE33" s="164"/>
      <c r="DF33" s="163">
        <v>-63.804000000000002</v>
      </c>
      <c r="DG33" s="163">
        <v>8.7982999999999993</v>
      </c>
      <c r="DH33" s="163">
        <v>-21.6419</v>
      </c>
      <c r="DI33" s="163">
        <v>-120.2</v>
      </c>
      <c r="DJ33" s="163">
        <v>-123</v>
      </c>
      <c r="DK33" s="163">
        <v>26.292999999999999</v>
      </c>
      <c r="DL33" s="164"/>
      <c r="DM33" s="163">
        <v>69.052700000000002</v>
      </c>
      <c r="DN33" s="164"/>
      <c r="DO33" s="164"/>
      <c r="DP33" s="163">
        <v>-9.2100000000000009</v>
      </c>
      <c r="DQ33" s="163">
        <v>62.387500000000003</v>
      </c>
      <c r="DR33" s="163">
        <v>63.487400000000001</v>
      </c>
      <c r="DS33" s="163">
        <v>-23.88</v>
      </c>
      <c r="DT33" s="163">
        <v>-24.04</v>
      </c>
      <c r="DU33" s="163">
        <v>114.98</v>
      </c>
      <c r="DV33" s="163">
        <v>64.41</v>
      </c>
      <c r="DW33" s="163">
        <v>64.090900000000005</v>
      </c>
      <c r="DX33" s="163">
        <v>62.2</v>
      </c>
      <c r="DY33" s="163">
        <v>-34.804200000000002</v>
      </c>
      <c r="DZ33" s="163">
        <v>-34.2273</v>
      </c>
      <c r="EA33" s="163">
        <v>240.994</v>
      </c>
      <c r="EB33" s="164"/>
      <c r="EC33" s="163">
        <v>199.9391</v>
      </c>
      <c r="ED33" s="163">
        <v>199.7336</v>
      </c>
      <c r="EE33" s="163">
        <v>81.154700000000005</v>
      </c>
      <c r="EF33" s="163">
        <v>63.3461</v>
      </c>
      <c r="EG33" s="163">
        <v>-28.79</v>
      </c>
      <c r="EH33" s="163">
        <v>628.24440000000004</v>
      </c>
      <c r="EI33" s="163">
        <v>-128.70099999999999</v>
      </c>
      <c r="EJ33" s="164"/>
      <c r="EK33" s="163">
        <v>-31.645700000000001</v>
      </c>
      <c r="EL33" s="163">
        <v>-28.548500000000001</v>
      </c>
      <c r="EM33" s="163">
        <v>0</v>
      </c>
      <c r="EN33" s="163">
        <v>-17.155200000000001</v>
      </c>
      <c r="EO33" s="163">
        <v>-16.074400000000001</v>
      </c>
      <c r="EP33" s="163">
        <v>149.05199999999999</v>
      </c>
      <c r="EQ33" s="163">
        <v>-64.236199999999997</v>
      </c>
      <c r="ER33" s="163">
        <v>-65.371099999999998</v>
      </c>
      <c r="ES33" s="163">
        <v>-24.4558</v>
      </c>
      <c r="ET33" s="163">
        <v>0</v>
      </c>
      <c r="EU33" s="163">
        <v>-5.93</v>
      </c>
      <c r="EV33" s="163">
        <v>122.4</v>
      </c>
      <c r="EW33" s="163">
        <v>18.860900000000001</v>
      </c>
      <c r="EX33" s="163">
        <v>-109.3416</v>
      </c>
      <c r="EY33" s="163">
        <v>-37.2102</v>
      </c>
      <c r="EZ33" s="163">
        <v>-36.214500000000001</v>
      </c>
      <c r="FA33" s="163">
        <v>8.4483999999999995</v>
      </c>
      <c r="FB33" s="163">
        <v>-60.1952</v>
      </c>
      <c r="FC33" s="163">
        <v>23.454699999999999</v>
      </c>
      <c r="FD33" s="163">
        <v>22.7806</v>
      </c>
      <c r="FE33" s="164"/>
      <c r="FF33" s="163">
        <v>22.1648</v>
      </c>
      <c r="FG33" s="163">
        <v>39.610500000000002</v>
      </c>
      <c r="FH33" s="163">
        <v>40.244100000000003</v>
      </c>
      <c r="FI33" s="163">
        <v>38.599800000000002</v>
      </c>
      <c r="FJ33" s="163">
        <v>49.902000000000001</v>
      </c>
      <c r="FK33" s="163">
        <v>50.236899999999999</v>
      </c>
      <c r="FL33" s="163">
        <v>1.5071000000000001</v>
      </c>
      <c r="FM33" s="163">
        <v>36.920900000000003</v>
      </c>
      <c r="FN33" s="163">
        <v>36.897399999999998</v>
      </c>
      <c r="FO33" s="163">
        <v>-22.513500000000001</v>
      </c>
      <c r="FP33" s="163">
        <v>-13.098699999999999</v>
      </c>
      <c r="FQ33" s="163">
        <v>21.938199999999998</v>
      </c>
      <c r="FR33" s="163">
        <v>-9.11</v>
      </c>
      <c r="FS33" s="163">
        <v>5.7404000000000002</v>
      </c>
      <c r="FT33" s="163">
        <v>1.0451999999999999</v>
      </c>
      <c r="FU33" s="163">
        <v>-3.22</v>
      </c>
      <c r="FV33" s="163">
        <v>16.16</v>
      </c>
      <c r="FW33" s="163">
        <v>19.253399999999999</v>
      </c>
      <c r="FX33" s="164"/>
      <c r="FY33" s="163">
        <v>-5.0259999999999998</v>
      </c>
      <c r="FZ33" s="163">
        <v>4.117</v>
      </c>
      <c r="GA33" s="164"/>
      <c r="GB33" s="163">
        <v>46.58</v>
      </c>
      <c r="GC33" s="163">
        <v>14.646000000000001</v>
      </c>
      <c r="GD33" s="163">
        <v>22.3263</v>
      </c>
      <c r="GE33" s="163">
        <v>13.93</v>
      </c>
      <c r="GF33" s="163">
        <v>81.857299999999995</v>
      </c>
      <c r="GG33" s="163">
        <v>21.7</v>
      </c>
      <c r="GH33" s="163">
        <v>-8.3077000000000005</v>
      </c>
      <c r="GI33" s="163">
        <v>-3.4073000000000002</v>
      </c>
      <c r="GJ33" s="163">
        <v>-3.5291000000000001</v>
      </c>
      <c r="GK33" s="163">
        <v>1.8169</v>
      </c>
      <c r="GL33" s="164"/>
      <c r="GM33" s="164"/>
      <c r="GN33" s="163">
        <v>-15.426399999999999</v>
      </c>
      <c r="GO33" s="163">
        <v>-27.2056</v>
      </c>
      <c r="GP33" s="163">
        <v>18.0778</v>
      </c>
      <c r="GQ33" s="163">
        <v>27.962299999999999</v>
      </c>
      <c r="GR33" s="163">
        <v>56.694800000000001</v>
      </c>
      <c r="GS33" s="163">
        <v>58.9116</v>
      </c>
      <c r="GT33" s="163">
        <v>-133.76480000000001</v>
      </c>
      <c r="GU33" s="163">
        <v>-60.075200000000002</v>
      </c>
      <c r="GV33" s="163">
        <v>34.6629</v>
      </c>
      <c r="GW33" s="163">
        <v>-29.831299999999999</v>
      </c>
      <c r="GX33" s="163">
        <v>9.0454000000000008</v>
      </c>
      <c r="GY33" s="163">
        <v>14.2705</v>
      </c>
      <c r="GZ33" s="163">
        <v>13.851100000000001</v>
      </c>
      <c r="HA33" s="163">
        <v>10</v>
      </c>
      <c r="HB33" s="163">
        <v>10.1516</v>
      </c>
      <c r="HC33" s="163">
        <v>9.0594999999999999</v>
      </c>
      <c r="HD33" s="163">
        <v>48.2</v>
      </c>
      <c r="HE33" s="163">
        <v>-48.6</v>
      </c>
      <c r="HF33" s="163">
        <v>-125.18089999999999</v>
      </c>
      <c r="HG33" s="163">
        <v>125.8772</v>
      </c>
      <c r="HH33" s="163">
        <v>-93.201999999999998</v>
      </c>
      <c r="HI33" s="163">
        <v>-11.8911</v>
      </c>
      <c r="HJ33" s="163">
        <v>-11.0997</v>
      </c>
      <c r="HK33" s="163">
        <v>-59.962899999999998</v>
      </c>
      <c r="HL33" s="163">
        <v>-51.664900000000003</v>
      </c>
      <c r="HM33" s="163">
        <v>63.133200000000002</v>
      </c>
      <c r="HN33" s="163">
        <v>61.876600000000003</v>
      </c>
      <c r="HO33" s="164"/>
      <c r="HP33" s="164"/>
      <c r="HQ33" s="163">
        <v>-16.411100000000001</v>
      </c>
      <c r="HR33" s="163">
        <v>-16.5319</v>
      </c>
      <c r="HS33" s="163">
        <v>-9.7335999999999991</v>
      </c>
      <c r="HT33" s="163">
        <v>-9.7942999999999998</v>
      </c>
      <c r="HU33" s="163">
        <v>23.1</v>
      </c>
      <c r="HV33" s="163">
        <v>22.41</v>
      </c>
      <c r="HW33" s="163">
        <v>11.1</v>
      </c>
      <c r="HX33" s="163">
        <v>11.2</v>
      </c>
      <c r="HY33" s="163">
        <v>21.350899999999999</v>
      </c>
      <c r="HZ33" s="163">
        <v>-75.040000000000006</v>
      </c>
      <c r="IA33" s="163">
        <v>-227.94239999999999</v>
      </c>
      <c r="IB33" s="163">
        <v>73.0655</v>
      </c>
      <c r="IC33" s="163">
        <v>72.951400000000007</v>
      </c>
      <c r="ID33" s="163">
        <v>12.8</v>
      </c>
      <c r="IE33" s="163">
        <v>-29.6</v>
      </c>
      <c r="IF33" s="163">
        <v>16.600000000000001</v>
      </c>
      <c r="IG33" s="163">
        <v>16.8</v>
      </c>
      <c r="IH33" s="164"/>
      <c r="II33" s="163">
        <v>3.0569999999999999</v>
      </c>
      <c r="IJ33" s="163">
        <v>98.755600000000001</v>
      </c>
      <c r="IK33" s="163">
        <v>147.71119999999999</v>
      </c>
      <c r="IL33" s="163">
        <v>0</v>
      </c>
      <c r="IM33" s="163">
        <v>-15.2432</v>
      </c>
      <c r="IN33" s="163">
        <v>80.498199999999997</v>
      </c>
      <c r="IO33" s="163">
        <v>23.727699999999999</v>
      </c>
      <c r="IP33" s="163">
        <v>-24.644500000000001</v>
      </c>
      <c r="IQ33" s="163">
        <v>-83.398200000000003</v>
      </c>
      <c r="IR33" s="163">
        <v>90.833100000000002</v>
      </c>
      <c r="IS33" s="163">
        <v>27.190100000000001</v>
      </c>
      <c r="IT33" s="163">
        <v>184.4085</v>
      </c>
      <c r="IU33" s="163">
        <v>181.4915</v>
      </c>
      <c r="IV33" s="163">
        <v>80.659899999999993</v>
      </c>
      <c r="IW33" s="163">
        <v>20.165400000000002</v>
      </c>
      <c r="IX33" s="163">
        <v>-89.134699999999995</v>
      </c>
      <c r="IY33" s="163">
        <v>-63.160400000000003</v>
      </c>
      <c r="IZ33" s="163">
        <v>66.357500000000002</v>
      </c>
      <c r="JA33" s="163">
        <v>-9.0433000000000003</v>
      </c>
      <c r="JB33" s="163">
        <v>17.265999999999998</v>
      </c>
      <c r="JC33" s="163">
        <v>14.32</v>
      </c>
      <c r="JD33" s="163">
        <v>5.5670000000000002</v>
      </c>
      <c r="JE33" s="163">
        <v>5.617</v>
      </c>
      <c r="JF33" s="163">
        <v>-14</v>
      </c>
      <c r="JG33" s="163">
        <v>-7.44</v>
      </c>
      <c r="JH33" s="164"/>
      <c r="JI33" s="163">
        <v>7.6768000000000001</v>
      </c>
      <c r="JJ33" s="163">
        <v>-5.5650000000000004</v>
      </c>
      <c r="JK33" s="163">
        <v>-43.126600000000003</v>
      </c>
      <c r="JL33" s="163">
        <v>12.5</v>
      </c>
      <c r="JM33" s="163">
        <v>47.593000000000004</v>
      </c>
      <c r="JN33" s="163">
        <v>46.473999999999997</v>
      </c>
      <c r="JO33" s="164"/>
      <c r="JP33" s="163">
        <v>13.5954</v>
      </c>
      <c r="JQ33" s="163">
        <v>36.932299999999998</v>
      </c>
      <c r="JR33" s="163">
        <v>37.832799999999999</v>
      </c>
      <c r="JS33" s="163">
        <v>40.952100000000002</v>
      </c>
      <c r="JT33" s="164"/>
      <c r="JU33" s="163">
        <v>28.7</v>
      </c>
      <c r="JV33" s="163">
        <v>17.149100000000001</v>
      </c>
      <c r="JW33" s="163">
        <v>8.35</v>
      </c>
      <c r="JX33" s="164"/>
      <c r="JY33" s="163">
        <v>-54.229500000000002</v>
      </c>
      <c r="JZ33" s="163">
        <v>81.130300000000005</v>
      </c>
      <c r="KA33" s="163">
        <v>62.328800000000001</v>
      </c>
      <c r="KB33" s="163">
        <v>-53.549700000000001</v>
      </c>
      <c r="KC33" s="163">
        <v>-80.719300000000004</v>
      </c>
      <c r="KD33" s="163">
        <v>51.099800000000002</v>
      </c>
      <c r="KE33" s="163">
        <v>27.349</v>
      </c>
      <c r="KF33" s="163">
        <v>-37.700000000000003</v>
      </c>
      <c r="KG33" s="163">
        <v>36.9</v>
      </c>
      <c r="KH33" s="163">
        <v>-212.82910000000001</v>
      </c>
      <c r="KI33" s="163">
        <v>318.89120000000003</v>
      </c>
    </row>
    <row r="34" spans="1:295" ht="18" customHeight="1" x14ac:dyDescent="0.3">
      <c r="A34" s="162" t="s">
        <v>63</v>
      </c>
      <c r="B34" s="162" t="s">
        <v>814</v>
      </c>
      <c r="C34" s="166">
        <v>0</v>
      </c>
      <c r="D34" s="166">
        <v>17.858599999999999</v>
      </c>
      <c r="E34" s="167"/>
      <c r="F34" s="166">
        <v>-33.952300000000001</v>
      </c>
      <c r="G34" s="166">
        <v>37.109400000000001</v>
      </c>
      <c r="H34" s="167"/>
      <c r="I34" s="166">
        <v>61.010800000000003</v>
      </c>
      <c r="J34" s="167"/>
      <c r="K34" s="166">
        <v>65.390699999999995</v>
      </c>
      <c r="L34" s="166">
        <v>33.289000000000001</v>
      </c>
      <c r="M34" s="166">
        <v>32.583300000000001</v>
      </c>
      <c r="N34" s="166">
        <v>8.8800000000000008</v>
      </c>
      <c r="O34" s="166">
        <v>-71.813999999999993</v>
      </c>
      <c r="P34" s="166">
        <v>63.8</v>
      </c>
      <c r="Q34" s="166">
        <v>21.527999999999999</v>
      </c>
      <c r="R34" s="166">
        <v>-63.8</v>
      </c>
      <c r="S34" s="166">
        <v>13.975099999999999</v>
      </c>
      <c r="T34" s="166">
        <v>67.508399999999995</v>
      </c>
      <c r="U34" s="166">
        <v>15.417299999999999</v>
      </c>
      <c r="V34" s="166">
        <v>15.693</v>
      </c>
      <c r="W34" s="166">
        <v>25.7134</v>
      </c>
      <c r="X34" s="166">
        <v>15.7827</v>
      </c>
      <c r="Y34" s="166">
        <v>6.0953999999999997</v>
      </c>
      <c r="Z34" s="166">
        <v>8.0152999999999999</v>
      </c>
      <c r="AA34" s="167"/>
      <c r="AB34" s="167"/>
      <c r="AC34" s="166">
        <v>-66.819999999999993</v>
      </c>
      <c r="AD34" s="166">
        <v>-66.78</v>
      </c>
      <c r="AE34" s="167"/>
      <c r="AF34" s="166">
        <v>-8.8800000000000008</v>
      </c>
      <c r="AG34" s="166">
        <v>70.400000000000006</v>
      </c>
      <c r="AH34" s="166">
        <v>23.434999999999999</v>
      </c>
      <c r="AI34" s="166">
        <v>0.26200000000000001</v>
      </c>
      <c r="AJ34" s="168">
        <v>-62.64</v>
      </c>
      <c r="AK34" s="166">
        <v>-62.09</v>
      </c>
      <c r="AL34" s="166">
        <v>-51.33</v>
      </c>
      <c r="AM34" s="166">
        <v>62.64</v>
      </c>
      <c r="AN34" s="166">
        <v>62.64</v>
      </c>
      <c r="AO34" s="166">
        <v>20.209900000000001</v>
      </c>
      <c r="AP34" s="166">
        <v>-1.7276</v>
      </c>
      <c r="AQ34" s="166">
        <v>69.414500000000004</v>
      </c>
      <c r="AR34" s="166">
        <v>72.356300000000005</v>
      </c>
      <c r="AS34" s="166">
        <v>39.006100000000004</v>
      </c>
      <c r="AT34" s="166">
        <v>-64.434399999999997</v>
      </c>
      <c r="AU34" s="166">
        <v>0</v>
      </c>
      <c r="AV34" s="166">
        <v>30.577100000000002</v>
      </c>
      <c r="AW34" s="166">
        <v>29.7563</v>
      </c>
      <c r="AX34" s="166">
        <v>71.683000000000007</v>
      </c>
      <c r="AY34" s="166">
        <v>73.535300000000007</v>
      </c>
      <c r="AZ34" s="166">
        <v>18.4024</v>
      </c>
      <c r="BA34" s="166">
        <v>19.4131</v>
      </c>
      <c r="BB34" s="166">
        <v>-570.25009999999997</v>
      </c>
      <c r="BC34" s="166">
        <v>-27.954699999999999</v>
      </c>
      <c r="BD34" s="166">
        <v>1.4</v>
      </c>
      <c r="BE34" s="166">
        <v>1.4</v>
      </c>
      <c r="BF34" s="166">
        <v>73.909000000000006</v>
      </c>
      <c r="BG34" s="166">
        <v>0</v>
      </c>
      <c r="BH34" s="166">
        <v>-2.4500999999999999</v>
      </c>
      <c r="BI34" s="167"/>
      <c r="BJ34" s="166">
        <v>-42.055700000000002</v>
      </c>
      <c r="BK34" s="166">
        <v>8.9534000000000002</v>
      </c>
      <c r="BL34" s="166">
        <v>8.8629999999999995</v>
      </c>
      <c r="BM34" s="166">
        <v>5.8284000000000002</v>
      </c>
      <c r="BN34" s="166">
        <v>614.67309999999998</v>
      </c>
      <c r="BO34" s="166">
        <v>209.14330000000001</v>
      </c>
      <c r="BP34" s="166">
        <v>208.28880000000001</v>
      </c>
      <c r="BQ34" s="166">
        <v>-625.68650000000002</v>
      </c>
      <c r="BR34" s="166">
        <v>677.58799999999997</v>
      </c>
      <c r="BS34" s="167"/>
      <c r="BT34" s="166">
        <v>-37.492800000000003</v>
      </c>
      <c r="BU34" s="166">
        <v>38.5045</v>
      </c>
      <c r="BV34" s="166">
        <v>104.36620000000001</v>
      </c>
      <c r="BW34" s="166">
        <v>25.3</v>
      </c>
      <c r="BX34" s="166">
        <v>34.159999999999997</v>
      </c>
      <c r="BY34" s="166">
        <v>72.62</v>
      </c>
      <c r="BZ34" s="166">
        <v>72.8</v>
      </c>
      <c r="CA34" s="166">
        <v>-39.914999999999999</v>
      </c>
      <c r="CB34" s="166">
        <v>-40.718800000000002</v>
      </c>
      <c r="CC34" s="166">
        <v>89.675899999999999</v>
      </c>
      <c r="CD34" s="166">
        <v>90.874399999999994</v>
      </c>
      <c r="CE34" s="166">
        <v>-3.8172999999999999</v>
      </c>
      <c r="CF34" s="166">
        <v>-101.13639999999999</v>
      </c>
      <c r="CG34" s="166">
        <v>-101.7286</v>
      </c>
      <c r="CH34" s="166">
        <v>4.0896999999999997</v>
      </c>
      <c r="CI34" s="167"/>
      <c r="CJ34" s="167"/>
      <c r="CK34" s="167"/>
      <c r="CL34" s="166">
        <v>117.9</v>
      </c>
      <c r="CM34" s="166">
        <v>107.5</v>
      </c>
      <c r="CN34" s="166">
        <v>-17.62</v>
      </c>
      <c r="CO34" s="166">
        <v>82.808999999999997</v>
      </c>
      <c r="CP34" s="166">
        <v>81.423699999999997</v>
      </c>
      <c r="CQ34" s="166">
        <v>80.7119</v>
      </c>
      <c r="CR34" s="166">
        <v>22.305299999999999</v>
      </c>
      <c r="CS34" s="166">
        <v>23.471399999999999</v>
      </c>
      <c r="CT34" s="166">
        <v>48.902700000000003</v>
      </c>
      <c r="CU34" s="166">
        <v>-128.3014</v>
      </c>
      <c r="CV34" s="166">
        <v>59.178800000000003</v>
      </c>
      <c r="CW34" s="166">
        <v>15.4618</v>
      </c>
      <c r="CX34" s="166">
        <v>77.33</v>
      </c>
      <c r="CY34" s="166">
        <v>40.85</v>
      </c>
      <c r="CZ34" s="167"/>
      <c r="DA34" s="166">
        <v>89.36</v>
      </c>
      <c r="DB34" s="166">
        <v>-35.22</v>
      </c>
      <c r="DC34" s="166">
        <v>-0.13819999999999999</v>
      </c>
      <c r="DD34" s="167"/>
      <c r="DE34" s="167"/>
      <c r="DF34" s="166">
        <v>-65.505700000000004</v>
      </c>
      <c r="DG34" s="166">
        <v>8.5210000000000008</v>
      </c>
      <c r="DH34" s="166">
        <v>-21.361000000000001</v>
      </c>
      <c r="DI34" s="166">
        <v>-119.9</v>
      </c>
      <c r="DJ34" s="166">
        <v>-120.7</v>
      </c>
      <c r="DK34" s="166">
        <v>25.260300000000001</v>
      </c>
      <c r="DL34" s="167"/>
      <c r="DM34" s="166">
        <v>68.582999999999998</v>
      </c>
      <c r="DN34" s="167"/>
      <c r="DO34" s="167"/>
      <c r="DP34" s="166">
        <v>-9.06</v>
      </c>
      <c r="DQ34" s="166">
        <v>63.86</v>
      </c>
      <c r="DR34" s="166">
        <v>63.594900000000003</v>
      </c>
      <c r="DS34" s="166">
        <v>-19.190000000000001</v>
      </c>
      <c r="DT34" s="166">
        <v>-19.420000000000002</v>
      </c>
      <c r="DU34" s="166">
        <v>100.97</v>
      </c>
      <c r="DV34" s="166">
        <v>63.59</v>
      </c>
      <c r="DW34" s="166">
        <v>65.018199999999993</v>
      </c>
      <c r="DX34" s="166">
        <v>64.527299999999997</v>
      </c>
      <c r="DY34" s="166">
        <v>-25.697600000000001</v>
      </c>
      <c r="DZ34" s="166">
        <v>-26.581800000000001</v>
      </c>
      <c r="EA34" s="166">
        <v>245.06720000000001</v>
      </c>
      <c r="EB34" s="167"/>
      <c r="EC34" s="166">
        <v>201.57470000000001</v>
      </c>
      <c r="ED34" s="166">
        <v>204.10329999999999</v>
      </c>
      <c r="EE34" s="166">
        <v>81.273600000000002</v>
      </c>
      <c r="EF34" s="166">
        <v>61.654400000000003</v>
      </c>
      <c r="EG34" s="166">
        <v>-28.702999999999999</v>
      </c>
      <c r="EH34" s="166">
        <v>645.32500000000005</v>
      </c>
      <c r="EI34" s="166">
        <v>-141.69890000000001</v>
      </c>
      <c r="EJ34" s="167"/>
      <c r="EK34" s="166">
        <v>-31.332999999999998</v>
      </c>
      <c r="EL34" s="166">
        <v>-28.410299999999999</v>
      </c>
      <c r="EM34" s="166">
        <v>0</v>
      </c>
      <c r="EN34" s="166">
        <v>-12.9879</v>
      </c>
      <c r="EO34" s="166">
        <v>-11.3849</v>
      </c>
      <c r="EP34" s="166">
        <v>158.268</v>
      </c>
      <c r="EQ34" s="166">
        <v>-63.331099999999999</v>
      </c>
      <c r="ER34" s="166">
        <v>-64.031700000000001</v>
      </c>
      <c r="ES34" s="166">
        <v>-25.7654</v>
      </c>
      <c r="ET34" s="166">
        <v>0</v>
      </c>
      <c r="EU34" s="166">
        <v>-15.12</v>
      </c>
      <c r="EV34" s="166">
        <v>113.1</v>
      </c>
      <c r="EW34" s="166">
        <v>19.065899999999999</v>
      </c>
      <c r="EX34" s="166">
        <v>-102.7924</v>
      </c>
      <c r="EY34" s="166">
        <v>-35.303899999999999</v>
      </c>
      <c r="EZ34" s="166">
        <v>-34.2331</v>
      </c>
      <c r="FA34" s="166">
        <v>4.6044999999999998</v>
      </c>
      <c r="FB34" s="166">
        <v>-58.982799999999997</v>
      </c>
      <c r="FC34" s="166">
        <v>31.253299999999999</v>
      </c>
      <c r="FD34" s="166">
        <v>23.012</v>
      </c>
      <c r="FE34" s="167"/>
      <c r="FF34" s="166">
        <v>22.185400000000001</v>
      </c>
      <c r="FG34" s="166">
        <v>39.395000000000003</v>
      </c>
      <c r="FH34" s="166">
        <v>40.208199999999998</v>
      </c>
      <c r="FI34" s="166">
        <v>38.860399999999998</v>
      </c>
      <c r="FJ34" s="166">
        <v>39.017299999999999</v>
      </c>
      <c r="FK34" s="166">
        <v>38.849899999999998</v>
      </c>
      <c r="FL34" s="166">
        <v>41.696599999999997</v>
      </c>
      <c r="FM34" s="166">
        <v>28.2455</v>
      </c>
      <c r="FN34" s="166">
        <v>28.382100000000001</v>
      </c>
      <c r="FO34" s="166">
        <v>6.2183999999999999</v>
      </c>
      <c r="FP34" s="166">
        <v>17.5076</v>
      </c>
      <c r="FQ34" s="166">
        <v>25.849399999999999</v>
      </c>
      <c r="FR34" s="166">
        <v>-3.25</v>
      </c>
      <c r="FS34" s="166">
        <v>5.9650999999999996</v>
      </c>
      <c r="FT34" s="166">
        <v>0.98660000000000003</v>
      </c>
      <c r="FU34" s="166">
        <v>-3</v>
      </c>
      <c r="FV34" s="166">
        <v>16.18</v>
      </c>
      <c r="FW34" s="166">
        <v>25.397600000000001</v>
      </c>
      <c r="FX34" s="167"/>
      <c r="FY34" s="166">
        <v>-4.8550000000000004</v>
      </c>
      <c r="FZ34" s="166">
        <v>4.0949999999999998</v>
      </c>
      <c r="GA34" s="166">
        <v>10.3576</v>
      </c>
      <c r="GB34" s="166">
        <v>45.89</v>
      </c>
      <c r="GC34" s="166">
        <v>-16.904800000000002</v>
      </c>
      <c r="GD34" s="166">
        <v>-5.4264000000000001</v>
      </c>
      <c r="GE34" s="166">
        <v>13.66</v>
      </c>
      <c r="GF34" s="166">
        <v>79.148399999999995</v>
      </c>
      <c r="GG34" s="166">
        <v>21</v>
      </c>
      <c r="GH34" s="166">
        <v>-7.3174999999999999</v>
      </c>
      <c r="GI34" s="166">
        <v>-2.7250000000000001</v>
      </c>
      <c r="GJ34" s="166">
        <v>-2.9588000000000001</v>
      </c>
      <c r="GK34" s="166">
        <v>1.7823</v>
      </c>
      <c r="GL34" s="167"/>
      <c r="GM34" s="167"/>
      <c r="GN34" s="166">
        <v>-16.0747</v>
      </c>
      <c r="GO34" s="166">
        <v>-25.057200000000002</v>
      </c>
      <c r="GP34" s="166">
        <v>17.4587</v>
      </c>
      <c r="GQ34" s="166">
        <v>26.0535</v>
      </c>
      <c r="GR34" s="166">
        <v>56.655799999999999</v>
      </c>
      <c r="GS34" s="166">
        <v>58.779800000000002</v>
      </c>
      <c r="GT34" s="166">
        <v>-126.6939</v>
      </c>
      <c r="GU34" s="166">
        <v>-60.2682</v>
      </c>
      <c r="GV34" s="166">
        <v>33.590699999999998</v>
      </c>
      <c r="GW34" s="166">
        <v>-27.717199999999998</v>
      </c>
      <c r="GX34" s="166">
        <v>9.8749000000000002</v>
      </c>
      <c r="GY34" s="166">
        <v>14.182600000000001</v>
      </c>
      <c r="GZ34" s="166">
        <v>13.682399999999999</v>
      </c>
      <c r="HA34" s="166">
        <v>10.9163</v>
      </c>
      <c r="HB34" s="166">
        <v>8.0228999999999999</v>
      </c>
      <c r="HC34" s="166">
        <v>9.0702999999999996</v>
      </c>
      <c r="HD34" s="166">
        <v>103.5</v>
      </c>
      <c r="HE34" s="166">
        <v>-103.6628</v>
      </c>
      <c r="HF34" s="166">
        <v>-158.72800000000001</v>
      </c>
      <c r="HG34" s="166">
        <v>159.26240000000001</v>
      </c>
      <c r="HH34" s="166">
        <v>-83.172499999999999</v>
      </c>
      <c r="HI34" s="168">
        <v>-8.0228999999999999</v>
      </c>
      <c r="HJ34" s="168">
        <v>-9.0702999999999996</v>
      </c>
      <c r="HK34" s="166">
        <v>-62.883899999999997</v>
      </c>
      <c r="HL34" s="166">
        <v>-54.8431</v>
      </c>
      <c r="HM34" s="166">
        <v>65.150499999999994</v>
      </c>
      <c r="HN34" s="166">
        <v>64.284000000000006</v>
      </c>
      <c r="HO34" s="167"/>
      <c r="HP34" s="167"/>
      <c r="HQ34" s="166">
        <v>-15.620100000000001</v>
      </c>
      <c r="HR34" s="166">
        <v>-16.652799999999999</v>
      </c>
      <c r="HS34" s="166">
        <v>-13.207100000000001</v>
      </c>
      <c r="HT34" s="166">
        <v>-12.7852</v>
      </c>
      <c r="HU34" s="166">
        <v>20.81</v>
      </c>
      <c r="HV34" s="166">
        <v>20.92</v>
      </c>
      <c r="HW34" s="166">
        <v>10.8</v>
      </c>
      <c r="HX34" s="166">
        <v>11</v>
      </c>
      <c r="HY34" s="166">
        <v>21.432099999999998</v>
      </c>
      <c r="HZ34" s="166">
        <v>-68.959999999999994</v>
      </c>
      <c r="IA34" s="166">
        <v>-239.27690000000001</v>
      </c>
      <c r="IB34" s="166">
        <v>76.044200000000004</v>
      </c>
      <c r="IC34" s="166">
        <v>75.343299999999999</v>
      </c>
      <c r="ID34" s="166">
        <v>12.8</v>
      </c>
      <c r="IE34" s="166">
        <v>-28</v>
      </c>
      <c r="IF34" s="166">
        <v>18.5</v>
      </c>
      <c r="IG34" s="166">
        <v>18.600000000000001</v>
      </c>
      <c r="IH34" s="167"/>
      <c r="II34" s="166">
        <v>2.9746999999999999</v>
      </c>
      <c r="IJ34" s="166">
        <v>95.021600000000007</v>
      </c>
      <c r="IK34" s="166">
        <v>158.57859999999999</v>
      </c>
      <c r="IL34" s="166">
        <v>0</v>
      </c>
      <c r="IM34" s="166">
        <v>-10.1305</v>
      </c>
      <c r="IN34" s="166">
        <v>94.258899999999997</v>
      </c>
      <c r="IO34" s="166">
        <v>13.2536</v>
      </c>
      <c r="IP34" s="166">
        <v>-18.601099999999999</v>
      </c>
      <c r="IQ34" s="166">
        <v>-83.609300000000005</v>
      </c>
      <c r="IR34" s="166">
        <v>84.723600000000005</v>
      </c>
      <c r="IS34" s="166">
        <v>19.8369</v>
      </c>
      <c r="IT34" s="166">
        <v>184.22829999999999</v>
      </c>
      <c r="IU34" s="166">
        <v>184.6525</v>
      </c>
      <c r="IV34" s="166">
        <v>83.395300000000006</v>
      </c>
      <c r="IW34" s="166">
        <v>5.6976000000000004</v>
      </c>
      <c r="IX34" s="166">
        <v>-88.5227</v>
      </c>
      <c r="IY34" s="166">
        <v>-73.062899999999999</v>
      </c>
      <c r="IZ34" s="166">
        <v>74.162099999999995</v>
      </c>
      <c r="JA34" s="166">
        <v>-9.2795000000000005</v>
      </c>
      <c r="JB34" s="166">
        <v>24.681999999999999</v>
      </c>
      <c r="JC34" s="166">
        <v>13.52</v>
      </c>
      <c r="JD34" s="166">
        <v>6.6849999999999996</v>
      </c>
      <c r="JE34" s="166">
        <v>6.6909999999999998</v>
      </c>
      <c r="JF34" s="166">
        <v>-13.92</v>
      </c>
      <c r="JG34" s="166">
        <v>-7.76</v>
      </c>
      <c r="JH34" s="167"/>
      <c r="JI34" s="166">
        <v>8.0307999999999993</v>
      </c>
      <c r="JJ34" s="166">
        <v>-6.7369000000000003</v>
      </c>
      <c r="JK34" s="166">
        <v>-43.828499999999998</v>
      </c>
      <c r="JL34" s="166">
        <v>13.1</v>
      </c>
      <c r="JM34" s="166">
        <v>48.478000000000002</v>
      </c>
      <c r="JN34" s="166">
        <v>49.069000000000003</v>
      </c>
      <c r="JO34" s="166">
        <v>11.290900000000001</v>
      </c>
      <c r="JP34" s="167"/>
      <c r="JQ34" s="166">
        <v>42.759500000000003</v>
      </c>
      <c r="JR34" s="166">
        <v>42.488</v>
      </c>
      <c r="JS34" s="166">
        <v>41.5824</v>
      </c>
      <c r="JT34" s="167"/>
      <c r="JU34" s="166">
        <v>30.1</v>
      </c>
      <c r="JV34" s="166">
        <v>17.920300000000001</v>
      </c>
      <c r="JW34" s="166">
        <v>8.02</v>
      </c>
      <c r="JX34" s="167"/>
      <c r="JY34" s="166">
        <v>-57.442399999999999</v>
      </c>
      <c r="JZ34" s="166">
        <v>81.868300000000005</v>
      </c>
      <c r="KA34" s="166">
        <v>64.322999999999993</v>
      </c>
      <c r="KB34" s="166">
        <v>-56.767200000000003</v>
      </c>
      <c r="KC34" s="166">
        <v>-80.941500000000005</v>
      </c>
      <c r="KD34" s="166">
        <v>54.6511</v>
      </c>
      <c r="KE34" s="166">
        <v>25.353400000000001</v>
      </c>
      <c r="KF34" s="166">
        <v>-38.5</v>
      </c>
      <c r="KG34" s="166">
        <v>39.200000000000003</v>
      </c>
      <c r="KH34" s="166">
        <v>-243.46260000000001</v>
      </c>
      <c r="KI34" s="166">
        <v>344.80799999999999</v>
      </c>
    </row>
    <row r="35" spans="1:295" ht="18" customHeight="1" x14ac:dyDescent="0.3">
      <c r="A35" s="162" t="s">
        <v>63</v>
      </c>
      <c r="B35" s="162" t="s">
        <v>815</v>
      </c>
      <c r="C35" s="166">
        <v>0</v>
      </c>
      <c r="D35" s="166">
        <v>17.3675</v>
      </c>
      <c r="E35" s="166">
        <v>-25.139900000000001</v>
      </c>
      <c r="F35" s="166">
        <v>-34.385100000000001</v>
      </c>
      <c r="G35" s="166">
        <v>35.512099999999997</v>
      </c>
      <c r="H35" s="167"/>
      <c r="I35" s="166">
        <v>60.966799999999999</v>
      </c>
      <c r="J35" s="166">
        <v>-109.8154</v>
      </c>
      <c r="K35" s="166">
        <v>62.744500000000002</v>
      </c>
      <c r="L35" s="166">
        <v>31.800999999999998</v>
      </c>
      <c r="M35" s="166">
        <v>30.819600000000001</v>
      </c>
      <c r="N35" s="166">
        <v>19.98</v>
      </c>
      <c r="O35" s="166">
        <v>-70.242999999999995</v>
      </c>
      <c r="P35" s="166">
        <v>63.8</v>
      </c>
      <c r="Q35" s="166">
        <v>21.527999999999999</v>
      </c>
      <c r="R35" s="166">
        <v>-61.6</v>
      </c>
      <c r="S35" s="166">
        <v>14.321199999999999</v>
      </c>
      <c r="T35" s="166">
        <v>65.492400000000004</v>
      </c>
      <c r="U35" s="166">
        <v>14.8009</v>
      </c>
      <c r="V35" s="166">
        <v>14.9533</v>
      </c>
      <c r="W35" s="166">
        <v>24.885100000000001</v>
      </c>
      <c r="X35" s="166">
        <v>15.6692</v>
      </c>
      <c r="Y35" s="166">
        <v>6.2119</v>
      </c>
      <c r="Z35" s="166">
        <v>8.0469000000000008</v>
      </c>
      <c r="AA35" s="167"/>
      <c r="AB35" s="167"/>
      <c r="AC35" s="166">
        <v>-58.97</v>
      </c>
      <c r="AD35" s="166">
        <v>-58.52</v>
      </c>
      <c r="AE35" s="167"/>
      <c r="AF35" s="166">
        <v>-19.98</v>
      </c>
      <c r="AG35" s="166">
        <v>68.2</v>
      </c>
      <c r="AH35" s="166">
        <v>22.776</v>
      </c>
      <c r="AI35" s="166">
        <v>0.25600000000000001</v>
      </c>
      <c r="AJ35" s="168">
        <v>-44.5</v>
      </c>
      <c r="AK35" s="166">
        <v>-44.34</v>
      </c>
      <c r="AL35" s="166">
        <v>-69.13</v>
      </c>
      <c r="AM35" s="166">
        <v>44.5</v>
      </c>
      <c r="AN35" s="166">
        <v>44.66</v>
      </c>
      <c r="AO35" s="166">
        <v>19.994499999999999</v>
      </c>
      <c r="AP35" s="166">
        <v>-1.2783</v>
      </c>
      <c r="AQ35" s="166">
        <v>68.164000000000001</v>
      </c>
      <c r="AR35" s="166">
        <v>71.138099999999994</v>
      </c>
      <c r="AS35" s="166">
        <v>34.847299999999997</v>
      </c>
      <c r="AT35" s="166">
        <v>-54.3874</v>
      </c>
      <c r="AU35" s="166">
        <v>0</v>
      </c>
      <c r="AV35" s="166">
        <v>10.2265</v>
      </c>
      <c r="AW35" s="166">
        <v>10.225199999999999</v>
      </c>
      <c r="AX35" s="166">
        <v>71.603300000000004</v>
      </c>
      <c r="AY35" s="166">
        <v>73.398499999999999</v>
      </c>
      <c r="AZ35" s="166">
        <v>7.6745000000000001</v>
      </c>
      <c r="BA35" s="166">
        <v>5.7999000000000001</v>
      </c>
      <c r="BB35" s="166">
        <v>-527.69489999999996</v>
      </c>
      <c r="BC35" s="166">
        <v>-27.266500000000001</v>
      </c>
      <c r="BD35" s="166">
        <v>1.1000000000000001</v>
      </c>
      <c r="BE35" s="166">
        <v>1.1000000000000001</v>
      </c>
      <c r="BF35" s="166">
        <v>60.979100000000003</v>
      </c>
      <c r="BG35" s="166">
        <v>0</v>
      </c>
      <c r="BH35" s="166">
        <v>-2.2372999999999998</v>
      </c>
      <c r="BI35" s="167"/>
      <c r="BJ35" s="166">
        <v>-45.7301</v>
      </c>
      <c r="BK35" s="166">
        <v>8.3157999999999994</v>
      </c>
      <c r="BL35" s="166">
        <v>8.3134999999999994</v>
      </c>
      <c r="BM35" s="166">
        <v>5.7659000000000002</v>
      </c>
      <c r="BN35" s="166">
        <v>574.54129999999998</v>
      </c>
      <c r="BO35" s="166">
        <v>206.21350000000001</v>
      </c>
      <c r="BP35" s="166">
        <v>204.7791</v>
      </c>
      <c r="BQ35" s="166">
        <v>-627.98389999999995</v>
      </c>
      <c r="BR35" s="166">
        <v>639.70759999999996</v>
      </c>
      <c r="BS35" s="167"/>
      <c r="BT35" s="166">
        <v>-62.062199999999997</v>
      </c>
      <c r="BU35" s="166">
        <v>63.7789</v>
      </c>
      <c r="BV35" s="166">
        <v>100.2346</v>
      </c>
      <c r="BW35" s="166">
        <v>24.03</v>
      </c>
      <c r="BX35" s="166">
        <v>32.549999999999997</v>
      </c>
      <c r="BY35" s="166">
        <v>71.86</v>
      </c>
      <c r="BZ35" s="166">
        <v>72.040000000000006</v>
      </c>
      <c r="CA35" s="166">
        <v>-37.235900000000001</v>
      </c>
      <c r="CB35" s="166">
        <v>-23.840199999999999</v>
      </c>
      <c r="CC35" s="166">
        <v>74.469300000000004</v>
      </c>
      <c r="CD35" s="166">
        <v>75.693600000000004</v>
      </c>
      <c r="CE35" s="166">
        <v>-2.1395</v>
      </c>
      <c r="CF35" s="166">
        <v>-98.194900000000004</v>
      </c>
      <c r="CG35" s="166">
        <v>-97.675799999999995</v>
      </c>
      <c r="CH35" s="166">
        <v>5.3106</v>
      </c>
      <c r="CI35" s="166">
        <v>0</v>
      </c>
      <c r="CJ35" s="167"/>
      <c r="CK35" s="167"/>
      <c r="CL35" s="166">
        <v>117.5</v>
      </c>
      <c r="CM35" s="166">
        <v>107.7</v>
      </c>
      <c r="CN35" s="166">
        <v>-17.350000000000001</v>
      </c>
      <c r="CO35" s="166">
        <v>83.987799999999993</v>
      </c>
      <c r="CP35" s="166">
        <v>81.737499999999997</v>
      </c>
      <c r="CQ35" s="166">
        <v>80.063999999999993</v>
      </c>
      <c r="CR35" s="166">
        <v>20.820900000000002</v>
      </c>
      <c r="CS35" s="166">
        <v>21.270600000000002</v>
      </c>
      <c r="CT35" s="166">
        <v>49.2363</v>
      </c>
      <c r="CU35" s="166">
        <v>-125.55589999999999</v>
      </c>
      <c r="CV35" s="166">
        <v>59.673000000000002</v>
      </c>
      <c r="CW35" s="166">
        <v>15.184699999999999</v>
      </c>
      <c r="CX35" s="166">
        <v>76.52</v>
      </c>
      <c r="CY35" s="166">
        <v>40.450000000000003</v>
      </c>
      <c r="CZ35" s="167"/>
      <c r="DA35" s="166">
        <v>86.430400000000006</v>
      </c>
      <c r="DB35" s="166">
        <v>-34.799999999999997</v>
      </c>
      <c r="DC35" s="166">
        <v>0</v>
      </c>
      <c r="DD35" s="167"/>
      <c r="DE35" s="167"/>
      <c r="DF35" s="166">
        <v>-52.005099999999999</v>
      </c>
      <c r="DG35" s="166">
        <v>9.2640999999999991</v>
      </c>
      <c r="DH35" s="166">
        <v>-20.843399999999999</v>
      </c>
      <c r="DI35" s="166">
        <v>-117</v>
      </c>
      <c r="DJ35" s="166">
        <v>-117.7</v>
      </c>
      <c r="DK35" s="166">
        <v>24.974699999999999</v>
      </c>
      <c r="DL35" s="166">
        <v>64.755200000000002</v>
      </c>
      <c r="DM35" s="166">
        <v>65.765100000000004</v>
      </c>
      <c r="DN35" s="166">
        <v>90.252700000000004</v>
      </c>
      <c r="DO35" s="167"/>
      <c r="DP35" s="166">
        <v>-8.06</v>
      </c>
      <c r="DQ35" s="166">
        <v>62.558</v>
      </c>
      <c r="DR35" s="166">
        <v>51.171700000000001</v>
      </c>
      <c r="DS35" s="166">
        <v>-18.12</v>
      </c>
      <c r="DT35" s="166">
        <v>-18.36</v>
      </c>
      <c r="DU35" s="166">
        <v>97.76</v>
      </c>
      <c r="DV35" s="166">
        <v>62.56</v>
      </c>
      <c r="DW35" s="166">
        <v>51.818199999999997</v>
      </c>
      <c r="DX35" s="166">
        <v>49.472700000000003</v>
      </c>
      <c r="DY35" s="166">
        <v>-13.1892</v>
      </c>
      <c r="DZ35" s="166">
        <v>-13.954499999999999</v>
      </c>
      <c r="EA35" s="166">
        <v>240.35659999999999</v>
      </c>
      <c r="EB35" s="167"/>
      <c r="EC35" s="166">
        <v>196.21530000000001</v>
      </c>
      <c r="ED35" s="166">
        <v>198.06209999999999</v>
      </c>
      <c r="EE35" s="166">
        <v>83.890799999999999</v>
      </c>
      <c r="EF35" s="166">
        <v>66.933800000000005</v>
      </c>
      <c r="EG35" s="166">
        <v>-28.571999999999999</v>
      </c>
      <c r="EH35" s="166">
        <v>639.05319999999995</v>
      </c>
      <c r="EI35" s="166">
        <v>-154.02019999999999</v>
      </c>
      <c r="EJ35" s="167"/>
      <c r="EK35" s="166">
        <v>-31.281600000000001</v>
      </c>
      <c r="EL35" s="166">
        <v>-29.324000000000002</v>
      </c>
      <c r="EM35" s="166">
        <v>0</v>
      </c>
      <c r="EN35" s="166">
        <v>-13.2669</v>
      </c>
      <c r="EO35" s="166">
        <v>-13.091100000000001</v>
      </c>
      <c r="EP35" s="166">
        <v>152.124</v>
      </c>
      <c r="EQ35" s="166">
        <v>-62.052700000000002</v>
      </c>
      <c r="ER35" s="166">
        <v>-62.558700000000002</v>
      </c>
      <c r="ES35" s="166">
        <v>-28.016200000000001</v>
      </c>
      <c r="ET35" s="166">
        <v>14.72</v>
      </c>
      <c r="EU35" s="166">
        <v>-12.65</v>
      </c>
      <c r="EV35" s="166">
        <v>100.1</v>
      </c>
      <c r="EW35" s="166">
        <v>18.6007</v>
      </c>
      <c r="EX35" s="166">
        <v>-101.7555</v>
      </c>
      <c r="EY35" s="166">
        <v>-36.2164</v>
      </c>
      <c r="EZ35" s="166">
        <v>-35.156799999999997</v>
      </c>
      <c r="FA35" s="166">
        <v>3.2858999999999998</v>
      </c>
      <c r="FB35" s="166">
        <v>-62.203899999999997</v>
      </c>
      <c r="FC35" s="166">
        <v>28.626899999999999</v>
      </c>
      <c r="FD35" s="166">
        <v>23.8172</v>
      </c>
      <c r="FE35" s="167"/>
      <c r="FF35" s="166">
        <v>23.085599999999999</v>
      </c>
      <c r="FG35" s="166">
        <v>41.159100000000002</v>
      </c>
      <c r="FH35" s="166">
        <v>41.634999999999998</v>
      </c>
      <c r="FI35" s="166">
        <v>39.5702</v>
      </c>
      <c r="FJ35" s="166">
        <v>24.281199999999998</v>
      </c>
      <c r="FK35" s="166">
        <v>22.104199999999999</v>
      </c>
      <c r="FL35" s="166">
        <v>83.225800000000007</v>
      </c>
      <c r="FM35" s="166">
        <v>15.3177</v>
      </c>
      <c r="FN35" s="166">
        <v>15.880100000000001</v>
      </c>
      <c r="FO35" s="166">
        <v>40.174599999999998</v>
      </c>
      <c r="FP35" s="166">
        <v>53.818899999999999</v>
      </c>
      <c r="FQ35" s="166">
        <v>30.273299999999999</v>
      </c>
      <c r="FR35" s="166">
        <v>2.35</v>
      </c>
      <c r="FS35" s="166">
        <v>6.4581999999999997</v>
      </c>
      <c r="FT35" s="166">
        <v>1.0257000000000001</v>
      </c>
      <c r="FU35" s="166">
        <v>-3.27</v>
      </c>
      <c r="FV35" s="166">
        <v>16.55</v>
      </c>
      <c r="FW35" s="166">
        <v>29.699300000000001</v>
      </c>
      <c r="FX35" s="167"/>
      <c r="FY35" s="166">
        <v>-5.0119999999999996</v>
      </c>
      <c r="FZ35" s="166">
        <v>4.1929999999999996</v>
      </c>
      <c r="GA35" s="166">
        <v>12.4085</v>
      </c>
      <c r="GB35" s="166">
        <v>42.86</v>
      </c>
      <c r="GC35" s="166">
        <v>-54.498800000000003</v>
      </c>
      <c r="GD35" s="166">
        <v>-39.299399999999999</v>
      </c>
      <c r="GE35" s="167"/>
      <c r="GF35" s="166">
        <v>69.020300000000006</v>
      </c>
      <c r="GG35" s="166">
        <v>22.2</v>
      </c>
      <c r="GH35" s="166">
        <v>-3.8582999999999998</v>
      </c>
      <c r="GI35" s="166">
        <v>-3.3016999999999999</v>
      </c>
      <c r="GJ35" s="166">
        <v>-3.5478999999999998</v>
      </c>
      <c r="GK35" s="166">
        <v>1.7032</v>
      </c>
      <c r="GL35" s="167"/>
      <c r="GM35" s="167"/>
      <c r="GN35" s="167"/>
      <c r="GO35" s="166">
        <v>-20.355799999999999</v>
      </c>
      <c r="GP35" s="166">
        <v>18.135100000000001</v>
      </c>
      <c r="GQ35" s="166">
        <v>21.0534</v>
      </c>
      <c r="GR35" s="166">
        <v>57.817500000000003</v>
      </c>
      <c r="GS35" s="166">
        <v>58.860100000000003</v>
      </c>
      <c r="GT35" s="166">
        <v>-98.653499999999994</v>
      </c>
      <c r="GU35" s="166">
        <v>-59.574599999999997</v>
      </c>
      <c r="GV35" s="166">
        <v>32.573599999999999</v>
      </c>
      <c r="GW35" s="166">
        <v>-26.333600000000001</v>
      </c>
      <c r="GX35" s="166">
        <v>9.6880000000000006</v>
      </c>
      <c r="GY35" s="166">
        <v>12.0731</v>
      </c>
      <c r="GZ35" s="166">
        <v>11.6678</v>
      </c>
      <c r="HA35" s="166">
        <v>11</v>
      </c>
      <c r="HB35" s="166">
        <v>-1.8263</v>
      </c>
      <c r="HC35" s="166">
        <v>0</v>
      </c>
      <c r="HD35" s="166">
        <v>41.9</v>
      </c>
      <c r="HE35" s="166">
        <v>-42.541800000000002</v>
      </c>
      <c r="HF35" s="166">
        <v>-77.933800000000005</v>
      </c>
      <c r="HG35" s="166">
        <v>80.2072</v>
      </c>
      <c r="HH35" s="166">
        <v>-141.09010000000001</v>
      </c>
      <c r="HI35" s="168">
        <v>1.8263</v>
      </c>
      <c r="HJ35" s="168">
        <v>0</v>
      </c>
      <c r="HK35" s="166">
        <v>-68.227599999999995</v>
      </c>
      <c r="HL35" s="166">
        <v>-60.080399999999997</v>
      </c>
      <c r="HM35" s="166">
        <v>63.828800000000001</v>
      </c>
      <c r="HN35" s="166">
        <v>65.2136</v>
      </c>
      <c r="HO35" s="167"/>
      <c r="HP35" s="167"/>
      <c r="HQ35" s="166">
        <v>-17.323</v>
      </c>
      <c r="HR35" s="166">
        <v>-17.421800000000001</v>
      </c>
      <c r="HS35" s="166">
        <v>-6.7842000000000002</v>
      </c>
      <c r="HT35" s="166">
        <v>-6.3855000000000004</v>
      </c>
      <c r="HU35" s="166">
        <v>22.1</v>
      </c>
      <c r="HV35" s="166">
        <v>21.89</v>
      </c>
      <c r="HW35" s="166">
        <v>10.5</v>
      </c>
      <c r="HX35" s="166">
        <v>10.3</v>
      </c>
      <c r="HY35" s="166">
        <v>20.757000000000001</v>
      </c>
      <c r="HZ35" s="166">
        <v>-68.48</v>
      </c>
      <c r="IA35" s="166">
        <v>-220.2903</v>
      </c>
      <c r="IB35" s="166">
        <v>69.762699999999995</v>
      </c>
      <c r="IC35" s="166">
        <v>69.478899999999996</v>
      </c>
      <c r="ID35" s="166">
        <v>13.9</v>
      </c>
      <c r="IE35" s="166">
        <v>-31.8</v>
      </c>
      <c r="IF35" s="166">
        <v>18.399999999999999</v>
      </c>
      <c r="IG35" s="166">
        <v>19.399999999999999</v>
      </c>
      <c r="IH35" s="167"/>
      <c r="II35" s="166">
        <v>2.9056999999999999</v>
      </c>
      <c r="IJ35" s="166">
        <v>148.08340000000001</v>
      </c>
      <c r="IK35" s="166">
        <v>171.91630000000001</v>
      </c>
      <c r="IL35" s="166">
        <v>0</v>
      </c>
      <c r="IM35" s="166">
        <v>-23.786200000000001</v>
      </c>
      <c r="IN35" s="166">
        <v>108.22329999999999</v>
      </c>
      <c r="IO35" s="166">
        <v>24.214099999999998</v>
      </c>
      <c r="IP35" s="166">
        <v>-30.365100000000002</v>
      </c>
      <c r="IQ35" s="166">
        <v>-82.147000000000006</v>
      </c>
      <c r="IR35" s="166">
        <v>94.094899999999996</v>
      </c>
      <c r="IS35" s="166">
        <v>29.125599999999999</v>
      </c>
      <c r="IT35" s="166">
        <v>186.59350000000001</v>
      </c>
      <c r="IU35" s="166">
        <v>185.2971</v>
      </c>
      <c r="IV35" s="166">
        <v>78.706900000000005</v>
      </c>
      <c r="IW35" s="166">
        <v>18.004000000000001</v>
      </c>
      <c r="IX35" s="166">
        <v>-95.353899999999996</v>
      </c>
      <c r="IY35" s="166">
        <v>-63.4602</v>
      </c>
      <c r="IZ35" s="166">
        <v>65.831199999999995</v>
      </c>
      <c r="JA35" s="166">
        <v>-9.2795000000000005</v>
      </c>
      <c r="JB35" s="166">
        <v>16.922999999999998</v>
      </c>
      <c r="JC35" s="166">
        <v>14.48</v>
      </c>
      <c r="JD35" s="166">
        <v>7.5410000000000004</v>
      </c>
      <c r="JE35" s="166">
        <v>7.5529999999999999</v>
      </c>
      <c r="JF35" s="166">
        <v>-14.56</v>
      </c>
      <c r="JG35" s="166">
        <v>-7.6</v>
      </c>
      <c r="JH35" s="167"/>
      <c r="JI35" s="166">
        <v>7.3563999999999998</v>
      </c>
      <c r="JJ35" s="166">
        <v>-7.5273000000000003</v>
      </c>
      <c r="JK35" s="166">
        <v>-44.21</v>
      </c>
      <c r="JL35" s="166">
        <v>14.4</v>
      </c>
      <c r="JM35" s="166">
        <v>49.801000000000002</v>
      </c>
      <c r="JN35" s="166">
        <v>48.552999999999997</v>
      </c>
      <c r="JO35" s="166">
        <v>11.220700000000001</v>
      </c>
      <c r="JP35" s="166">
        <v>13.4381</v>
      </c>
      <c r="JQ35" s="166">
        <v>42.063800000000001</v>
      </c>
      <c r="JR35" s="166">
        <v>41.351900000000001</v>
      </c>
      <c r="JS35" s="166">
        <v>42.123800000000003</v>
      </c>
      <c r="JT35" s="167"/>
      <c r="JU35" s="166">
        <v>32.200000000000003</v>
      </c>
      <c r="JV35" s="166">
        <v>19.431699999999999</v>
      </c>
      <c r="JW35" s="166">
        <v>7.95</v>
      </c>
      <c r="JX35" s="167"/>
      <c r="JY35" s="166">
        <v>-60.4129</v>
      </c>
      <c r="JZ35" s="166">
        <v>86.491100000000003</v>
      </c>
      <c r="KA35" s="166">
        <v>70.240099999999998</v>
      </c>
      <c r="KB35" s="166">
        <v>-60.6905</v>
      </c>
      <c r="KC35" s="166">
        <v>-84.767200000000003</v>
      </c>
      <c r="KD35" s="166">
        <v>60.244999999999997</v>
      </c>
      <c r="KE35" s="166">
        <v>24.355899999999998</v>
      </c>
      <c r="KF35" s="166">
        <v>-39.4</v>
      </c>
      <c r="KG35" s="166">
        <v>39.4</v>
      </c>
      <c r="KH35" s="166">
        <v>-218.46459999999999</v>
      </c>
      <c r="KI35" s="166">
        <v>310.28660000000002</v>
      </c>
    </row>
    <row r="36" spans="1:295" ht="18" customHeight="1" x14ac:dyDescent="0.3">
      <c r="A36" s="162" t="s">
        <v>63</v>
      </c>
      <c r="B36" s="162" t="s">
        <v>816</v>
      </c>
      <c r="C36" s="166">
        <v>0</v>
      </c>
      <c r="D36" s="166">
        <v>17.139800000000001</v>
      </c>
      <c r="E36" s="166">
        <v>-24.5093</v>
      </c>
      <c r="F36" s="166">
        <v>-34.987200000000001</v>
      </c>
      <c r="G36" s="166">
        <v>36.227600000000002</v>
      </c>
      <c r="H36" s="167"/>
      <c r="I36" s="166">
        <v>59.679400000000001</v>
      </c>
      <c r="J36" s="166">
        <v>-106.25320000000001</v>
      </c>
      <c r="K36" s="166">
        <v>61.179099999999998</v>
      </c>
      <c r="L36" s="167"/>
      <c r="M36" s="166">
        <v>30.096399999999999</v>
      </c>
      <c r="N36" s="166">
        <v>19.98</v>
      </c>
      <c r="O36" s="166">
        <v>-69.569999999999993</v>
      </c>
      <c r="P36" s="167"/>
      <c r="Q36" s="166">
        <v>21.527999999999999</v>
      </c>
      <c r="R36" s="166">
        <v>-63.8</v>
      </c>
      <c r="S36" s="166">
        <v>14.4009</v>
      </c>
      <c r="T36" s="166">
        <v>63.234999999999999</v>
      </c>
      <c r="U36" s="166">
        <v>15.4879</v>
      </c>
      <c r="V36" s="166">
        <v>15.4086</v>
      </c>
      <c r="W36" s="166">
        <v>25.506399999999999</v>
      </c>
      <c r="X36" s="166">
        <v>17.084900000000001</v>
      </c>
      <c r="Y36" s="166">
        <v>6.0575000000000001</v>
      </c>
      <c r="Z36" s="166">
        <v>8.0370000000000008</v>
      </c>
      <c r="AA36" s="167"/>
      <c r="AB36" s="167"/>
      <c r="AC36" s="166">
        <v>-57.87</v>
      </c>
      <c r="AD36" s="166">
        <v>-58.28</v>
      </c>
      <c r="AE36" s="167"/>
      <c r="AF36" s="166">
        <v>-19.98</v>
      </c>
      <c r="AG36" s="167"/>
      <c r="AH36" s="166">
        <v>23.815000000000001</v>
      </c>
      <c r="AI36" s="166">
        <v>0.25900000000000001</v>
      </c>
      <c r="AJ36" s="168">
        <v>-44.58</v>
      </c>
      <c r="AK36" s="166">
        <v>-44.36</v>
      </c>
      <c r="AL36" s="166">
        <v>-68.61</v>
      </c>
      <c r="AM36" s="166">
        <v>44.58</v>
      </c>
      <c r="AN36" s="166">
        <v>44.73</v>
      </c>
      <c r="AO36" s="166">
        <v>20.032499999999999</v>
      </c>
      <c r="AP36" s="166">
        <v>-1.2968</v>
      </c>
      <c r="AQ36" s="166">
        <v>67.366299999999995</v>
      </c>
      <c r="AR36" s="166">
        <v>69.805000000000007</v>
      </c>
      <c r="AS36" s="166">
        <v>35.488700000000001</v>
      </c>
      <c r="AT36" s="166">
        <v>-58.540199999999999</v>
      </c>
      <c r="AU36" s="166">
        <v>0</v>
      </c>
      <c r="AV36" s="166">
        <v>8.5878999999999994</v>
      </c>
      <c r="AW36" s="166">
        <v>8.6699000000000002</v>
      </c>
      <c r="AX36" s="166">
        <v>70.97</v>
      </c>
      <c r="AY36" s="166">
        <v>72.244699999999995</v>
      </c>
      <c r="AZ36" s="166">
        <v>7.7312000000000003</v>
      </c>
      <c r="BA36" s="166">
        <v>5.4946000000000002</v>
      </c>
      <c r="BB36" s="166">
        <v>-524.97059999999999</v>
      </c>
      <c r="BC36" s="166">
        <v>-25.5031</v>
      </c>
      <c r="BD36" s="166">
        <v>0.4</v>
      </c>
      <c r="BE36" s="166">
        <v>0.4</v>
      </c>
      <c r="BF36" s="166">
        <v>62.791899999999998</v>
      </c>
      <c r="BG36" s="166">
        <v>0</v>
      </c>
      <c r="BH36" s="166">
        <v>-2.3090000000000002</v>
      </c>
      <c r="BI36" s="167"/>
      <c r="BJ36" s="166">
        <v>-51.543999999999997</v>
      </c>
      <c r="BK36" s="166">
        <v>8.9212000000000007</v>
      </c>
      <c r="BL36" s="166">
        <v>8.6344999999999992</v>
      </c>
      <c r="BM36" s="166">
        <v>5.8038999999999996</v>
      </c>
      <c r="BN36" s="166">
        <v>568.13239999999996</v>
      </c>
      <c r="BO36" s="166">
        <v>197.5462</v>
      </c>
      <c r="BP36" s="166">
        <v>197.3021</v>
      </c>
      <c r="BQ36" s="166">
        <v>-635.89369999999997</v>
      </c>
      <c r="BR36" s="166">
        <v>614.94370000000004</v>
      </c>
      <c r="BS36" s="167"/>
      <c r="BT36" s="166">
        <v>-81.096900000000005</v>
      </c>
      <c r="BU36" s="166">
        <v>83.6524</v>
      </c>
      <c r="BV36" s="166">
        <v>98.059100000000001</v>
      </c>
      <c r="BW36" s="166">
        <v>23.49</v>
      </c>
      <c r="BX36" s="166">
        <v>32.32</v>
      </c>
      <c r="BY36" s="167"/>
      <c r="BZ36" s="166">
        <v>72.010000000000005</v>
      </c>
      <c r="CA36" s="166">
        <v>-10.9803</v>
      </c>
      <c r="CB36" s="166">
        <v>-9.9085999999999999</v>
      </c>
      <c r="CC36" s="166">
        <v>69.3459</v>
      </c>
      <c r="CD36" s="166">
        <v>68.975800000000007</v>
      </c>
      <c r="CE36" s="166">
        <v>-2.9723999999999999</v>
      </c>
      <c r="CF36" s="166">
        <v>-101.0566</v>
      </c>
      <c r="CG36" s="166">
        <v>-101.2197</v>
      </c>
      <c r="CH36" s="166">
        <v>5.9318</v>
      </c>
      <c r="CI36" s="167"/>
      <c r="CJ36" s="167"/>
      <c r="CK36" s="167"/>
      <c r="CL36" s="166">
        <v>118.2</v>
      </c>
      <c r="CM36" s="166">
        <v>107.9</v>
      </c>
      <c r="CN36" s="166">
        <v>-17.149999999999999</v>
      </c>
      <c r="CO36" s="166">
        <v>81.373099999999994</v>
      </c>
      <c r="CP36" s="166">
        <v>79.612700000000004</v>
      </c>
      <c r="CQ36" s="166">
        <v>77.941999999999993</v>
      </c>
      <c r="CR36" s="166">
        <v>19.421700000000001</v>
      </c>
      <c r="CS36" s="166">
        <v>19.905999999999999</v>
      </c>
      <c r="CT36" s="166">
        <v>42.388100000000001</v>
      </c>
      <c r="CU36" s="166">
        <v>-116.3276</v>
      </c>
      <c r="CV36" s="166">
        <v>52.3035</v>
      </c>
      <c r="CW36" s="166">
        <v>14.988300000000001</v>
      </c>
      <c r="CX36" s="166">
        <v>76.180000000000007</v>
      </c>
      <c r="CY36" s="166">
        <v>39.979999999999997</v>
      </c>
      <c r="CZ36" s="167"/>
      <c r="DA36" s="166">
        <v>86.283900000000003</v>
      </c>
      <c r="DB36" s="166">
        <v>-34.39</v>
      </c>
      <c r="DC36" s="166">
        <v>0</v>
      </c>
      <c r="DD36" s="167"/>
      <c r="DE36" s="167"/>
      <c r="DF36" s="166">
        <v>-54.293599999999998</v>
      </c>
      <c r="DG36" s="166">
        <v>8.9129000000000005</v>
      </c>
      <c r="DH36" s="166">
        <v>-20.650700000000001</v>
      </c>
      <c r="DI36" s="166">
        <v>-115.8</v>
      </c>
      <c r="DJ36" s="166">
        <v>-116</v>
      </c>
      <c r="DK36" s="167"/>
      <c r="DL36" s="166">
        <v>62.997399999999999</v>
      </c>
      <c r="DM36" s="166">
        <v>65.765100000000004</v>
      </c>
      <c r="DN36" s="167"/>
      <c r="DO36" s="166">
        <v>62.44</v>
      </c>
      <c r="DP36" s="166">
        <v>-8.07</v>
      </c>
      <c r="DQ36" s="166">
        <v>62.759500000000003</v>
      </c>
      <c r="DR36" s="166">
        <v>55.126899999999999</v>
      </c>
      <c r="DS36" s="166">
        <v>-21.42</v>
      </c>
      <c r="DT36" s="166">
        <v>-21.89</v>
      </c>
      <c r="DU36" s="166">
        <v>114.09</v>
      </c>
      <c r="DV36" s="166">
        <v>60.94</v>
      </c>
      <c r="DW36" s="166">
        <v>53.581800000000001</v>
      </c>
      <c r="DX36" s="166">
        <v>52.181800000000003</v>
      </c>
      <c r="DY36" s="166">
        <v>-4.9095000000000004</v>
      </c>
      <c r="DZ36" s="166">
        <v>-5.7182000000000004</v>
      </c>
      <c r="EA36" s="166">
        <v>250.41399999999999</v>
      </c>
      <c r="EB36" s="167"/>
      <c r="EC36" s="166">
        <v>208.4838</v>
      </c>
      <c r="ED36" s="166">
        <v>208.25620000000001</v>
      </c>
      <c r="EE36" s="166">
        <v>87.319699999999997</v>
      </c>
      <c r="EF36" s="166">
        <v>68.246600000000001</v>
      </c>
      <c r="EG36" s="166">
        <v>-27.76</v>
      </c>
      <c r="EH36" s="166">
        <v>648.62620000000004</v>
      </c>
      <c r="EI36" s="166">
        <v>-91.747299999999996</v>
      </c>
      <c r="EJ36" s="167"/>
      <c r="EK36" s="166">
        <v>-32.252000000000002</v>
      </c>
      <c r="EL36" s="166">
        <v>-27.676500000000001</v>
      </c>
      <c r="EM36" s="166">
        <v>0</v>
      </c>
      <c r="EN36" s="166">
        <v>-10.128</v>
      </c>
      <c r="EO36" s="166">
        <v>-9.8412000000000006</v>
      </c>
      <c r="EP36" s="166">
        <v>141.37200000000001</v>
      </c>
      <c r="EQ36" s="166">
        <v>-51.667499999999997</v>
      </c>
      <c r="ER36" s="166">
        <v>-52.741300000000003</v>
      </c>
      <c r="ES36" s="166">
        <v>-32.154200000000003</v>
      </c>
      <c r="ET36" s="166">
        <v>0</v>
      </c>
      <c r="EU36" s="166">
        <v>-12.79</v>
      </c>
      <c r="EV36" s="166">
        <v>102.2</v>
      </c>
      <c r="EW36" s="166">
        <v>18.226700000000001</v>
      </c>
      <c r="EX36" s="166">
        <v>-93.426199999999994</v>
      </c>
      <c r="EY36" s="166">
        <v>-37.599800000000002</v>
      </c>
      <c r="EZ36" s="166">
        <v>-36.291699999999999</v>
      </c>
      <c r="FA36" s="166">
        <v>7.9279999999999999</v>
      </c>
      <c r="FB36" s="166">
        <v>-69.246499999999997</v>
      </c>
      <c r="FC36" s="166">
        <v>34.117100000000001</v>
      </c>
      <c r="FD36" s="166">
        <v>23.331299999999999</v>
      </c>
      <c r="FE36" s="167"/>
      <c r="FF36" s="166">
        <v>22.850999999999999</v>
      </c>
      <c r="FG36" s="166">
        <v>40.550199999999997</v>
      </c>
      <c r="FH36" s="166">
        <v>41.098799999999997</v>
      </c>
      <c r="FI36" s="166">
        <v>39.365499999999997</v>
      </c>
      <c r="FJ36" s="166">
        <v>10.382300000000001</v>
      </c>
      <c r="FK36" s="166">
        <v>10.2148</v>
      </c>
      <c r="FL36" s="166">
        <v>85.235299999999995</v>
      </c>
      <c r="FM36" s="166">
        <v>8.1882999999999999</v>
      </c>
      <c r="FN36" s="166">
        <v>7.665</v>
      </c>
      <c r="FO36" s="166">
        <v>38.838000000000001</v>
      </c>
      <c r="FP36" s="166">
        <v>51.773600000000002</v>
      </c>
      <c r="FQ36" s="166">
        <v>30.244</v>
      </c>
      <c r="FR36" s="166">
        <v>-0.47</v>
      </c>
      <c r="FS36" s="166">
        <v>6.5533999999999999</v>
      </c>
      <c r="FT36" s="166">
        <v>0.99760000000000004</v>
      </c>
      <c r="FU36" s="166">
        <v>-3.35</v>
      </c>
      <c r="FV36" s="166">
        <v>17.48</v>
      </c>
      <c r="FW36" s="166">
        <v>28.950199999999999</v>
      </c>
      <c r="FX36" s="167"/>
      <c r="FY36" s="166">
        <v>-5.0149999999999997</v>
      </c>
      <c r="FZ36" s="166">
        <v>4.2699999999999996</v>
      </c>
      <c r="GA36" s="167"/>
      <c r="GB36" s="166">
        <v>42.75</v>
      </c>
      <c r="GC36" s="166">
        <v>-52.8536</v>
      </c>
      <c r="GD36" s="166">
        <v>-39.256700000000002</v>
      </c>
      <c r="GE36" s="166">
        <v>14.74</v>
      </c>
      <c r="GF36" s="166">
        <v>69.7898</v>
      </c>
      <c r="GG36" s="166">
        <v>23.2</v>
      </c>
      <c r="GH36" s="166">
        <v>-3.8449</v>
      </c>
      <c r="GI36" s="166">
        <v>-2.9428000000000001</v>
      </c>
      <c r="GJ36" s="166">
        <v>-3.2376999999999998</v>
      </c>
      <c r="GK36" s="166">
        <v>1.6914</v>
      </c>
      <c r="GL36" s="167"/>
      <c r="GM36" s="167"/>
      <c r="GN36" s="167"/>
      <c r="GO36" s="166">
        <v>-20.320399999999999</v>
      </c>
      <c r="GP36" s="166">
        <v>18.030100000000001</v>
      </c>
      <c r="GQ36" s="166">
        <v>20.920999999999999</v>
      </c>
      <c r="GR36" s="166">
        <v>55.9236</v>
      </c>
      <c r="GS36" s="166">
        <v>57.360799999999998</v>
      </c>
      <c r="GT36" s="166">
        <v>-94.704999999999998</v>
      </c>
      <c r="GU36" s="166">
        <v>-59.566000000000003</v>
      </c>
      <c r="GV36" s="166">
        <v>31.803100000000001</v>
      </c>
      <c r="GW36" s="166">
        <v>-27.351900000000001</v>
      </c>
      <c r="GX36" s="167"/>
      <c r="GY36" s="166">
        <v>12.161</v>
      </c>
      <c r="GZ36" s="166">
        <v>11.920999999999999</v>
      </c>
      <c r="HA36" s="167"/>
      <c r="HB36" s="166">
        <v>10.5326</v>
      </c>
      <c r="HC36" s="166">
        <v>10.701000000000001</v>
      </c>
      <c r="HD36" s="166">
        <v>4.2</v>
      </c>
      <c r="HE36" s="166">
        <v>0</v>
      </c>
      <c r="HF36" s="166">
        <v>-31.445599999999999</v>
      </c>
      <c r="HG36" s="166">
        <v>31.805800000000001</v>
      </c>
      <c r="HH36" s="166">
        <v>-117.2792</v>
      </c>
      <c r="HI36" s="168">
        <v>-10.5326</v>
      </c>
      <c r="HJ36" s="168">
        <v>-10.701000000000001</v>
      </c>
      <c r="HK36" s="166">
        <v>-62.814799999999998</v>
      </c>
      <c r="HL36" s="166">
        <v>-53.8078</v>
      </c>
      <c r="HM36" s="166">
        <v>65.152100000000004</v>
      </c>
      <c r="HN36" s="166">
        <v>65.451800000000006</v>
      </c>
      <c r="HO36" s="167"/>
      <c r="HP36" s="167"/>
      <c r="HQ36" s="166">
        <v>-19.860800000000001</v>
      </c>
      <c r="HR36" s="166">
        <v>-19.970700000000001</v>
      </c>
      <c r="HS36" s="166">
        <v>-27.8687</v>
      </c>
      <c r="HT36" s="166">
        <v>-26.9435</v>
      </c>
      <c r="HU36" s="166">
        <v>25.07</v>
      </c>
      <c r="HV36" s="166">
        <v>24.68</v>
      </c>
      <c r="HW36" s="166">
        <v>8.4</v>
      </c>
      <c r="HX36" s="166">
        <v>8.5</v>
      </c>
      <c r="HY36" s="166">
        <v>20.2849</v>
      </c>
      <c r="HZ36" s="166">
        <v>-34.08</v>
      </c>
      <c r="IA36" s="166">
        <v>-232.13829999999999</v>
      </c>
      <c r="IB36" s="166">
        <v>74.245000000000005</v>
      </c>
      <c r="IC36" s="166">
        <v>73.271000000000001</v>
      </c>
      <c r="ID36" s="167"/>
      <c r="IE36" s="166">
        <v>-25</v>
      </c>
      <c r="IF36" s="166">
        <v>21.9</v>
      </c>
      <c r="IG36" s="166">
        <v>22</v>
      </c>
      <c r="IH36" s="167"/>
      <c r="II36" s="166">
        <v>2.7818999999999998</v>
      </c>
      <c r="IJ36" s="166">
        <v>124.6434</v>
      </c>
      <c r="IK36" s="166">
        <v>114.2667</v>
      </c>
      <c r="IL36" s="166">
        <v>47.209600000000002</v>
      </c>
      <c r="IM36" s="166">
        <v>16.231000000000002</v>
      </c>
      <c r="IN36" s="166">
        <v>112.73390000000001</v>
      </c>
      <c r="IO36" s="166">
        <v>-16.549299999999999</v>
      </c>
      <c r="IP36" s="166">
        <v>5.0869999999999997</v>
      </c>
      <c r="IQ36" s="166">
        <v>-73.709500000000006</v>
      </c>
      <c r="IR36" s="166">
        <v>67.836399999999998</v>
      </c>
      <c r="IS36" s="166">
        <v>-8.4418000000000006</v>
      </c>
      <c r="IT36" s="166">
        <v>181.00219999999999</v>
      </c>
      <c r="IU36" s="166">
        <v>183.01570000000001</v>
      </c>
      <c r="IV36" s="166">
        <v>70.321899999999999</v>
      </c>
      <c r="IW36" s="166">
        <v>-37.280299999999997</v>
      </c>
      <c r="IX36" s="166">
        <v>-67.323800000000006</v>
      </c>
      <c r="IY36" s="166">
        <v>-103.9329</v>
      </c>
      <c r="IZ36" s="166">
        <v>101.9444</v>
      </c>
      <c r="JA36" s="166">
        <v>-9.2795000000000005</v>
      </c>
      <c r="JB36" s="166">
        <v>25.370999999999999</v>
      </c>
      <c r="JC36" s="166">
        <v>13.6</v>
      </c>
      <c r="JD36" s="166">
        <v>7.6219999999999999</v>
      </c>
      <c r="JE36" s="166">
        <v>7.6310000000000002</v>
      </c>
      <c r="JF36" s="166">
        <v>-13.04</v>
      </c>
      <c r="JG36" s="166">
        <v>-9.44</v>
      </c>
      <c r="JH36" s="167"/>
      <c r="JI36" s="166">
        <v>10.6065</v>
      </c>
      <c r="JJ36" s="166">
        <v>-6.0044000000000004</v>
      </c>
      <c r="JK36" s="166">
        <v>-44.618899999999996</v>
      </c>
      <c r="JL36" s="166">
        <v>10.1</v>
      </c>
      <c r="JM36" s="166">
        <v>46.023000000000003</v>
      </c>
      <c r="JN36" s="166">
        <v>46.848999999999997</v>
      </c>
      <c r="JO36" s="166">
        <v>11.2247</v>
      </c>
      <c r="JP36" s="166">
        <v>13.386699999999999</v>
      </c>
      <c r="JQ36" s="166">
        <v>43.459800000000001</v>
      </c>
      <c r="JR36" s="166">
        <v>42.924900000000001</v>
      </c>
      <c r="JS36" s="166">
        <v>43.517600000000002</v>
      </c>
      <c r="JT36" s="167"/>
      <c r="JU36" s="166">
        <v>30.2</v>
      </c>
      <c r="JV36" s="166">
        <v>19.520399999999999</v>
      </c>
      <c r="JW36" s="166">
        <v>7.82</v>
      </c>
      <c r="JX36" s="167"/>
      <c r="JY36" s="166">
        <v>-57.4133</v>
      </c>
      <c r="JZ36" s="166">
        <v>81.714699999999993</v>
      </c>
      <c r="KA36" s="166">
        <v>62.967500000000001</v>
      </c>
      <c r="KB36" s="166">
        <v>-57.030299999999997</v>
      </c>
      <c r="KC36" s="166">
        <v>-80.9649</v>
      </c>
      <c r="KD36" s="166">
        <v>53.351199999999999</v>
      </c>
      <c r="KE36" s="166">
        <v>26.801300000000001</v>
      </c>
      <c r="KF36" s="166">
        <v>-39.1</v>
      </c>
      <c r="KG36" s="166">
        <v>39.4</v>
      </c>
      <c r="KH36" s="166">
        <v>-147.52289999999999</v>
      </c>
      <c r="KI36" s="166">
        <v>244.5617</v>
      </c>
    </row>
    <row r="37" spans="1:295" ht="18" customHeight="1" x14ac:dyDescent="0.3">
      <c r="A37" s="162" t="s">
        <v>63</v>
      </c>
      <c r="B37" s="162" t="s">
        <v>817</v>
      </c>
      <c r="C37" s="166">
        <v>0</v>
      </c>
      <c r="D37" s="166">
        <v>16.933499999999999</v>
      </c>
      <c r="E37" s="167"/>
      <c r="F37" s="166">
        <v>-35.004399999999997</v>
      </c>
      <c r="G37" s="166">
        <v>35.857799999999997</v>
      </c>
      <c r="H37" s="167"/>
      <c r="I37" s="166">
        <v>59.969200000000001</v>
      </c>
      <c r="J37" s="166">
        <v>-107.0196</v>
      </c>
      <c r="K37" s="166">
        <v>61.731499999999997</v>
      </c>
      <c r="L37" s="166">
        <v>31.053100000000001</v>
      </c>
      <c r="M37" s="166">
        <v>30.473400000000002</v>
      </c>
      <c r="N37" s="166">
        <v>24.42</v>
      </c>
      <c r="O37" s="166">
        <v>-71.183000000000007</v>
      </c>
      <c r="P37" s="166">
        <v>63.8</v>
      </c>
      <c r="Q37" s="166">
        <v>21.527999999999999</v>
      </c>
      <c r="R37" s="166">
        <v>-63.8</v>
      </c>
      <c r="S37" s="166">
        <v>14.2235</v>
      </c>
      <c r="T37" s="166">
        <v>63.456000000000003</v>
      </c>
      <c r="U37" s="166">
        <v>15.5885</v>
      </c>
      <c r="V37" s="166">
        <v>15.818099999999999</v>
      </c>
      <c r="W37" s="166">
        <v>25.9253</v>
      </c>
      <c r="X37" s="166">
        <v>16.877300000000002</v>
      </c>
      <c r="Y37" s="166">
        <v>5.9047999999999998</v>
      </c>
      <c r="Z37" s="166">
        <v>8.3765999999999998</v>
      </c>
      <c r="AA37" s="167"/>
      <c r="AB37" s="167"/>
      <c r="AC37" s="166">
        <v>-53.25</v>
      </c>
      <c r="AD37" s="166">
        <v>-53.04</v>
      </c>
      <c r="AE37" s="167"/>
      <c r="AF37" s="166">
        <v>-24.42</v>
      </c>
      <c r="AG37" s="166">
        <v>70.400000000000006</v>
      </c>
      <c r="AH37" s="166">
        <v>22.266999999999999</v>
      </c>
      <c r="AI37" s="166">
        <v>0.252</v>
      </c>
      <c r="AJ37" s="168">
        <v>-40.26</v>
      </c>
      <c r="AK37" s="166">
        <v>-39.56</v>
      </c>
      <c r="AL37" s="166">
        <v>-67.62</v>
      </c>
      <c r="AM37" s="166">
        <v>40.26</v>
      </c>
      <c r="AN37" s="166">
        <v>40.15</v>
      </c>
      <c r="AO37" s="166">
        <v>20.773900000000001</v>
      </c>
      <c r="AP37" s="166">
        <v>-1.7905</v>
      </c>
      <c r="AQ37" s="166">
        <v>67.215999999999994</v>
      </c>
      <c r="AR37" s="166">
        <v>70.050299999999993</v>
      </c>
      <c r="AS37" s="166">
        <v>34.4467</v>
      </c>
      <c r="AT37" s="166">
        <v>-50.904499999999999</v>
      </c>
      <c r="AU37" s="166">
        <v>0</v>
      </c>
      <c r="AV37" s="166">
        <v>27.15</v>
      </c>
      <c r="AW37" s="166">
        <v>28.0304</v>
      </c>
      <c r="AX37" s="166">
        <v>66.706299999999999</v>
      </c>
      <c r="AY37" s="166">
        <v>71.524699999999996</v>
      </c>
      <c r="AZ37" s="166">
        <v>18.822399999999998</v>
      </c>
      <c r="BA37" s="166">
        <v>26.217600000000001</v>
      </c>
      <c r="BB37" s="166">
        <v>-547.38959999999997</v>
      </c>
      <c r="BC37" s="166">
        <v>-22.179400000000001</v>
      </c>
      <c r="BD37" s="166">
        <v>-1.2</v>
      </c>
      <c r="BE37" s="166">
        <v>-1.2</v>
      </c>
      <c r="BF37" s="166">
        <v>56.344099999999997</v>
      </c>
      <c r="BG37" s="166">
        <v>0</v>
      </c>
      <c r="BH37" s="166">
        <v>-2.4430000000000001</v>
      </c>
      <c r="BI37" s="167"/>
      <c r="BJ37" s="166">
        <v>-53.5871</v>
      </c>
      <c r="BK37" s="166">
        <v>8.282</v>
      </c>
      <c r="BL37" s="166">
        <v>8.4853000000000005</v>
      </c>
      <c r="BM37" s="166">
        <v>5.6875</v>
      </c>
      <c r="BN37" s="166">
        <v>590.25829999999996</v>
      </c>
      <c r="BO37" s="166">
        <v>214.45349999999999</v>
      </c>
      <c r="BP37" s="166">
        <v>214.6061</v>
      </c>
      <c r="BQ37" s="166">
        <v>-656.1431</v>
      </c>
      <c r="BR37" s="166">
        <v>648.83000000000004</v>
      </c>
      <c r="BS37" s="167"/>
      <c r="BT37" s="166">
        <v>-58.261800000000001</v>
      </c>
      <c r="BU37" s="166">
        <v>60.0548</v>
      </c>
      <c r="BV37" s="166">
        <v>100.28449999999999</v>
      </c>
      <c r="BW37" s="166">
        <v>25.07</v>
      </c>
      <c r="BX37" s="166">
        <v>33.82</v>
      </c>
      <c r="BY37" s="166">
        <v>71.83</v>
      </c>
      <c r="BZ37" s="166">
        <v>71.87</v>
      </c>
      <c r="CA37" s="166">
        <v>-12.0519</v>
      </c>
      <c r="CB37" s="166">
        <v>-14.865</v>
      </c>
      <c r="CC37" s="166">
        <v>69.008899999999997</v>
      </c>
      <c r="CD37" s="166">
        <v>69.854200000000006</v>
      </c>
      <c r="CE37" s="166">
        <v>-3.2214999999999998</v>
      </c>
      <c r="CF37" s="166">
        <v>-102.2437</v>
      </c>
      <c r="CG37" s="166">
        <v>-103.1451</v>
      </c>
      <c r="CH37" s="166">
        <v>5.0540000000000003</v>
      </c>
      <c r="CI37" s="167"/>
      <c r="CJ37" s="167"/>
      <c r="CK37" s="167"/>
      <c r="CL37" s="166">
        <v>117.1</v>
      </c>
      <c r="CM37" s="166">
        <v>106.2</v>
      </c>
      <c r="CN37" s="166">
        <v>-17.02</v>
      </c>
      <c r="CO37" s="166">
        <v>80.337599999999995</v>
      </c>
      <c r="CP37" s="166">
        <v>77.960300000000004</v>
      </c>
      <c r="CQ37" s="166">
        <v>78.075400000000002</v>
      </c>
      <c r="CR37" s="166">
        <v>16.276800000000001</v>
      </c>
      <c r="CS37" s="166">
        <v>17.092500000000001</v>
      </c>
      <c r="CT37" s="166">
        <v>57.699599999999997</v>
      </c>
      <c r="CU37" s="166">
        <v>-130.99520000000001</v>
      </c>
      <c r="CV37" s="166">
        <v>70.449799999999996</v>
      </c>
      <c r="CW37" s="166">
        <v>14.455399999999999</v>
      </c>
      <c r="CX37" s="166">
        <v>77.400000000000006</v>
      </c>
      <c r="CY37" s="166">
        <v>40.840000000000003</v>
      </c>
      <c r="CZ37" s="167"/>
      <c r="DA37" s="166">
        <v>85.697900000000004</v>
      </c>
      <c r="DB37" s="166">
        <v>-34.03</v>
      </c>
      <c r="DC37" s="166">
        <v>-0.27650000000000002</v>
      </c>
      <c r="DD37" s="167"/>
      <c r="DE37" s="167"/>
      <c r="DF37" s="166">
        <v>-63.824199999999998</v>
      </c>
      <c r="DG37" s="166">
        <v>8.4116999999999997</v>
      </c>
      <c r="DH37" s="166">
        <v>-20.5261</v>
      </c>
      <c r="DI37" s="166">
        <v>-119.8</v>
      </c>
      <c r="DJ37" s="166">
        <v>-118.6</v>
      </c>
      <c r="DK37" s="166">
        <v>24.5517</v>
      </c>
      <c r="DL37" s="166">
        <v>62.118499999999997</v>
      </c>
      <c r="DM37" s="166">
        <v>64.825800000000001</v>
      </c>
      <c r="DN37" s="166">
        <v>87.908900000000003</v>
      </c>
      <c r="DO37" s="167"/>
      <c r="DP37" s="166">
        <v>-8.15</v>
      </c>
      <c r="DQ37" s="166">
        <v>64.185500000000005</v>
      </c>
      <c r="DR37" s="166">
        <v>63.222299999999997</v>
      </c>
      <c r="DS37" s="166">
        <v>-20.239999999999998</v>
      </c>
      <c r="DT37" s="166">
        <v>-20.56</v>
      </c>
      <c r="DU37" s="166">
        <v>102.42</v>
      </c>
      <c r="DV37" s="166">
        <v>62.24</v>
      </c>
      <c r="DW37" s="166">
        <v>63.509099999999997</v>
      </c>
      <c r="DX37" s="166">
        <v>63.909100000000002</v>
      </c>
      <c r="DY37" s="166">
        <v>-2.4809000000000001</v>
      </c>
      <c r="DZ37" s="166">
        <v>-3.6</v>
      </c>
      <c r="EA37" s="166">
        <v>254.7723</v>
      </c>
      <c r="EB37" s="167"/>
      <c r="EC37" s="166">
        <v>212.38399999999999</v>
      </c>
      <c r="ED37" s="166">
        <v>213.46109999999999</v>
      </c>
      <c r="EE37" s="166">
        <v>83.364699999999999</v>
      </c>
      <c r="EF37" s="166">
        <v>67.167900000000003</v>
      </c>
      <c r="EG37" s="166">
        <v>-28.318000000000001</v>
      </c>
      <c r="EH37" s="166">
        <v>667.03650000000005</v>
      </c>
      <c r="EI37" s="166">
        <v>-155.30670000000001</v>
      </c>
      <c r="EJ37" s="167"/>
      <c r="EK37" s="166">
        <v>-30.825399999999998</v>
      </c>
      <c r="EL37" s="166">
        <v>-28.0623</v>
      </c>
      <c r="EM37" s="166">
        <v>0</v>
      </c>
      <c r="EN37" s="166">
        <v>-11.3201</v>
      </c>
      <c r="EO37" s="166">
        <v>-9.8445</v>
      </c>
      <c r="EP37" s="166">
        <v>144.44399999999999</v>
      </c>
      <c r="EQ37" s="166">
        <v>-52.7592</v>
      </c>
      <c r="ER37" s="166">
        <v>-54.051299999999998</v>
      </c>
      <c r="ES37" s="166">
        <v>-28.64</v>
      </c>
      <c r="ET37" s="166">
        <v>0</v>
      </c>
      <c r="EU37" s="166">
        <v>-6.46</v>
      </c>
      <c r="EV37" s="166">
        <v>112</v>
      </c>
      <c r="EW37" s="166">
        <v>18.524100000000001</v>
      </c>
      <c r="EX37" s="166">
        <v>-96.833299999999994</v>
      </c>
      <c r="EY37" s="166">
        <v>-36.921599999999998</v>
      </c>
      <c r="EZ37" s="166">
        <v>-35.749099999999999</v>
      </c>
      <c r="FA37" s="166">
        <v>4.8933999999999997</v>
      </c>
      <c r="FB37" s="166">
        <v>-65.754900000000006</v>
      </c>
      <c r="FC37" s="166">
        <v>26.621500000000001</v>
      </c>
      <c r="FD37" s="166">
        <v>23.165400000000002</v>
      </c>
      <c r="FE37" s="167"/>
      <c r="FF37" s="166">
        <v>23.085599999999999</v>
      </c>
      <c r="FG37" s="166">
        <v>40.238300000000002</v>
      </c>
      <c r="FH37" s="166">
        <v>40.387700000000002</v>
      </c>
      <c r="FI37" s="166">
        <v>38.983699999999999</v>
      </c>
      <c r="FJ37" s="166">
        <v>10.7172</v>
      </c>
      <c r="FK37" s="166">
        <v>12.056900000000001</v>
      </c>
      <c r="FL37" s="166">
        <v>104.99509999999999</v>
      </c>
      <c r="FM37" s="166">
        <v>4.9157000000000002</v>
      </c>
      <c r="FN37" s="166">
        <v>4.5114999999999998</v>
      </c>
      <c r="FO37" s="166">
        <v>55.824300000000001</v>
      </c>
      <c r="FP37" s="166">
        <v>69.069900000000004</v>
      </c>
      <c r="FQ37" s="166">
        <v>29.057400000000001</v>
      </c>
      <c r="FR37" s="166">
        <v>5.21</v>
      </c>
      <c r="FS37" s="166">
        <v>8.7653999999999996</v>
      </c>
      <c r="FT37" s="166">
        <v>0.95120000000000005</v>
      </c>
      <c r="FU37" s="166">
        <v>-4.76</v>
      </c>
      <c r="FV37" s="166">
        <v>17.920000000000002</v>
      </c>
      <c r="FW37" s="166">
        <v>28.501200000000001</v>
      </c>
      <c r="FX37" s="166">
        <v>11.428699999999999</v>
      </c>
      <c r="FY37" s="166">
        <v>-5.0880000000000001</v>
      </c>
      <c r="FZ37" s="166">
        <v>4.3609999999999998</v>
      </c>
      <c r="GA37" s="167"/>
      <c r="GB37" s="166">
        <v>46.22</v>
      </c>
      <c r="GC37" s="166">
        <v>-72.212900000000005</v>
      </c>
      <c r="GD37" s="166">
        <v>-55.525700000000001</v>
      </c>
      <c r="GE37" s="167"/>
      <c r="GF37" s="166">
        <v>78.222200000000001</v>
      </c>
      <c r="GG37" s="166">
        <v>22.4</v>
      </c>
      <c r="GH37" s="166">
        <v>-14.301</v>
      </c>
      <c r="GI37" s="166">
        <v>2.0851999999999999</v>
      </c>
      <c r="GJ37" s="166">
        <v>2.4411</v>
      </c>
      <c r="GK37" s="166">
        <v>1.6837</v>
      </c>
      <c r="GL37" s="167"/>
      <c r="GM37" s="167"/>
      <c r="GN37" s="166">
        <v>-13.212300000000001</v>
      </c>
      <c r="GO37" s="166">
        <v>-30.374600000000001</v>
      </c>
      <c r="GP37" s="166">
        <v>18.7287</v>
      </c>
      <c r="GQ37" s="166">
        <v>31.502400000000002</v>
      </c>
      <c r="GR37" s="166">
        <v>58.253399999999999</v>
      </c>
      <c r="GS37" s="166">
        <v>58.875</v>
      </c>
      <c r="GT37" s="166">
        <v>-112.5971</v>
      </c>
      <c r="GU37" s="166">
        <v>-60.585599999999999</v>
      </c>
      <c r="GV37" s="166">
        <v>31.605499999999999</v>
      </c>
      <c r="GW37" s="166">
        <v>-63.310200000000002</v>
      </c>
      <c r="GX37" s="167"/>
      <c r="GY37" s="166">
        <v>11.3797</v>
      </c>
      <c r="GZ37" s="166">
        <v>11.035</v>
      </c>
      <c r="HA37" s="166">
        <v>11</v>
      </c>
      <c r="HB37" s="166">
        <v>-3.7816000000000001</v>
      </c>
      <c r="HC37" s="166">
        <v>-2.6717</v>
      </c>
      <c r="HD37" s="167"/>
      <c r="HE37" s="167"/>
      <c r="HF37" s="166">
        <v>-22.631499999999999</v>
      </c>
      <c r="HG37" s="166">
        <v>21.112500000000001</v>
      </c>
      <c r="HH37" s="166">
        <v>-180.54089999999999</v>
      </c>
      <c r="HI37" s="168">
        <v>3.7816000000000001</v>
      </c>
      <c r="HJ37" s="168">
        <v>2.6717</v>
      </c>
      <c r="HK37" s="166">
        <v>-63.9313</v>
      </c>
      <c r="HL37" s="166">
        <v>-55.921500000000002</v>
      </c>
      <c r="HM37" s="166">
        <v>63.134700000000002</v>
      </c>
      <c r="HN37" s="166">
        <v>61.572800000000001</v>
      </c>
      <c r="HO37" s="167"/>
      <c r="HP37" s="167"/>
      <c r="HQ37" s="166">
        <v>-17.421800000000001</v>
      </c>
      <c r="HR37" s="166">
        <v>-17.410799999999998</v>
      </c>
      <c r="HS37" s="166">
        <v>-10.1967</v>
      </c>
      <c r="HT37" s="166">
        <v>-10.849399999999999</v>
      </c>
      <c r="HU37" s="166">
        <v>18.010000000000002</v>
      </c>
      <c r="HV37" s="166">
        <v>18.510000000000002</v>
      </c>
      <c r="HW37" s="166">
        <v>9.1</v>
      </c>
      <c r="HX37" s="166">
        <v>9.1999999999999993</v>
      </c>
      <c r="HY37" s="166">
        <v>21.002700000000001</v>
      </c>
      <c r="HZ37" s="166">
        <v>-62</v>
      </c>
      <c r="IA37" s="166">
        <v>-227.5016</v>
      </c>
      <c r="IB37" s="166">
        <v>73.400599999999997</v>
      </c>
      <c r="IC37" s="166">
        <v>73.240700000000004</v>
      </c>
      <c r="ID37" s="166">
        <v>12.2</v>
      </c>
      <c r="IE37" s="166">
        <v>-25.6</v>
      </c>
      <c r="IF37" s="166">
        <v>19.3</v>
      </c>
      <c r="IG37" s="166">
        <v>19.399999999999999</v>
      </c>
      <c r="IH37" s="167"/>
      <c r="II37" s="167"/>
      <c r="IJ37" s="166">
        <v>186.21420000000001</v>
      </c>
      <c r="IK37" s="166">
        <v>178.0506</v>
      </c>
      <c r="IL37" s="166">
        <v>0</v>
      </c>
      <c r="IM37" s="166">
        <v>-19.772500000000001</v>
      </c>
      <c r="IN37" s="166">
        <v>129.71850000000001</v>
      </c>
      <c r="IO37" s="166">
        <v>22.391400000000001</v>
      </c>
      <c r="IP37" s="166">
        <v>-32.308900000000001</v>
      </c>
      <c r="IQ37" s="166">
        <v>-81.232900000000001</v>
      </c>
      <c r="IR37" s="166">
        <v>86.785399999999996</v>
      </c>
      <c r="IS37" s="166">
        <v>29.1112</v>
      </c>
      <c r="IT37" s="166">
        <v>184.78739999999999</v>
      </c>
      <c r="IU37" s="166">
        <v>183.8235</v>
      </c>
      <c r="IV37" s="166">
        <v>81.839500000000001</v>
      </c>
      <c r="IW37" s="166">
        <v>4.7148000000000003</v>
      </c>
      <c r="IX37" s="166">
        <v>-89.0214</v>
      </c>
      <c r="IY37" s="166">
        <v>-75.010599999999997</v>
      </c>
      <c r="IZ37" s="166">
        <v>76.583799999999997</v>
      </c>
      <c r="JA37" s="166">
        <v>-8.9389000000000003</v>
      </c>
      <c r="JB37" s="166">
        <v>18.548999999999999</v>
      </c>
      <c r="JC37" s="166">
        <v>15.68</v>
      </c>
      <c r="JD37" s="166">
        <v>7.6970000000000001</v>
      </c>
      <c r="JE37" s="167"/>
      <c r="JF37" s="166">
        <v>-15.2</v>
      </c>
      <c r="JG37" s="166">
        <v>-6.88</v>
      </c>
      <c r="JH37" s="167"/>
      <c r="JI37" s="166">
        <v>8.0307999999999993</v>
      </c>
      <c r="JJ37" s="166">
        <v>-5.3605</v>
      </c>
      <c r="JK37" s="166">
        <v>-43.975000000000001</v>
      </c>
      <c r="JL37" s="166">
        <v>11</v>
      </c>
      <c r="JM37" s="166">
        <v>48.313000000000002</v>
      </c>
      <c r="JN37" s="166">
        <v>49.665999999999997</v>
      </c>
      <c r="JO37" s="166">
        <v>11.301600000000001</v>
      </c>
      <c r="JP37" s="166">
        <v>13.7056</v>
      </c>
      <c r="JQ37" s="166">
        <v>39.114600000000003</v>
      </c>
      <c r="JR37" s="166">
        <v>40.009799999999998</v>
      </c>
      <c r="JS37" s="166">
        <v>40.843800000000002</v>
      </c>
      <c r="JT37" s="167"/>
      <c r="JU37" s="166">
        <v>29.9</v>
      </c>
      <c r="JV37" s="166">
        <v>19.266200000000001</v>
      </c>
      <c r="JW37" s="166">
        <v>7.97</v>
      </c>
      <c r="JX37" s="167"/>
      <c r="JY37" s="166">
        <v>-59.239199999999997</v>
      </c>
      <c r="JZ37" s="166">
        <v>82.391800000000003</v>
      </c>
      <c r="KA37" s="166">
        <v>65.202600000000004</v>
      </c>
      <c r="KB37" s="166">
        <v>-58.422800000000002</v>
      </c>
      <c r="KC37" s="166">
        <v>-82.225899999999996</v>
      </c>
      <c r="KD37" s="166">
        <v>55.3127</v>
      </c>
      <c r="KE37" s="166">
        <v>26.348400000000002</v>
      </c>
      <c r="KF37" s="166">
        <v>-39.4</v>
      </c>
      <c r="KG37" s="166">
        <v>39.799999999999997</v>
      </c>
      <c r="KH37" s="166">
        <v>-197.011</v>
      </c>
      <c r="KI37" s="166">
        <v>289.32670000000002</v>
      </c>
    </row>
    <row r="38" spans="1:295" ht="18" customHeight="1" x14ac:dyDescent="0.3">
      <c r="A38" s="162" t="s">
        <v>63</v>
      </c>
      <c r="B38" s="162" t="s">
        <v>818</v>
      </c>
      <c r="C38" s="166">
        <v>0</v>
      </c>
      <c r="D38" s="166">
        <v>16.798400000000001</v>
      </c>
      <c r="E38" s="166">
        <v>-23.886399999999998</v>
      </c>
      <c r="F38" s="166">
        <v>-34.89</v>
      </c>
      <c r="G38" s="166">
        <v>35.152799999999999</v>
      </c>
      <c r="H38" s="167"/>
      <c r="I38" s="166">
        <v>60.360999999999997</v>
      </c>
      <c r="J38" s="166">
        <v>-103.4456</v>
      </c>
      <c r="K38" s="166">
        <v>62.3748</v>
      </c>
      <c r="L38" s="166">
        <v>31.379000000000001</v>
      </c>
      <c r="M38" s="166">
        <v>30.727</v>
      </c>
      <c r="N38" s="166">
        <v>26.64</v>
      </c>
      <c r="O38" s="166">
        <v>-70.686000000000007</v>
      </c>
      <c r="P38" s="166">
        <v>63.8</v>
      </c>
      <c r="Q38" s="166">
        <v>22.356000000000002</v>
      </c>
      <c r="R38" s="167"/>
      <c r="S38" s="166">
        <v>13.2967</v>
      </c>
      <c r="T38" s="166">
        <v>60.553199999999997</v>
      </c>
      <c r="U38" s="166">
        <v>15.236499999999999</v>
      </c>
      <c r="V38" s="166">
        <v>15.26</v>
      </c>
      <c r="W38" s="166">
        <v>25.213200000000001</v>
      </c>
      <c r="X38" s="166">
        <v>16.662099999999999</v>
      </c>
      <c r="Y38" s="166">
        <v>6.3930999999999996</v>
      </c>
      <c r="Z38" s="166">
        <v>8.0990000000000002</v>
      </c>
      <c r="AA38" s="167"/>
      <c r="AB38" s="167"/>
      <c r="AC38" s="166">
        <v>-51.67</v>
      </c>
      <c r="AD38" s="166">
        <v>-51.73</v>
      </c>
      <c r="AE38" s="167"/>
      <c r="AF38" s="166">
        <v>-26.64</v>
      </c>
      <c r="AG38" s="166">
        <v>70.400000000000006</v>
      </c>
      <c r="AH38" s="166">
        <v>23.369</v>
      </c>
      <c r="AI38" s="166">
        <v>0.25700000000000001</v>
      </c>
      <c r="AJ38" s="168">
        <v>-51.34</v>
      </c>
      <c r="AK38" s="166">
        <v>-51.01</v>
      </c>
      <c r="AL38" s="166">
        <v>-41.91</v>
      </c>
      <c r="AM38" s="166">
        <v>51.34</v>
      </c>
      <c r="AN38" s="166">
        <v>51.33</v>
      </c>
      <c r="AO38" s="166">
        <v>20.525400000000001</v>
      </c>
      <c r="AP38" s="166">
        <v>-1.9948999999999999</v>
      </c>
      <c r="AQ38" s="166">
        <v>67.774900000000002</v>
      </c>
      <c r="AR38" s="166">
        <v>70.628799999999998</v>
      </c>
      <c r="AS38" s="166">
        <v>33.046599999999998</v>
      </c>
      <c r="AT38" s="166">
        <v>-63.898499999999999</v>
      </c>
      <c r="AU38" s="166">
        <v>0</v>
      </c>
      <c r="AV38" s="166">
        <v>23.4983</v>
      </c>
      <c r="AW38" s="166">
        <v>25.944700000000001</v>
      </c>
      <c r="AX38" s="166">
        <v>66.841300000000004</v>
      </c>
      <c r="AY38" s="166">
        <v>67.854699999999994</v>
      </c>
      <c r="AZ38" s="166">
        <v>36.5871</v>
      </c>
      <c r="BA38" s="166">
        <v>36.085900000000002</v>
      </c>
      <c r="BB38" s="166">
        <v>-585.66290000000004</v>
      </c>
      <c r="BC38" s="166">
        <v>-16.480399999999999</v>
      </c>
      <c r="BD38" s="166">
        <v>-4.3</v>
      </c>
      <c r="BE38" s="166">
        <v>-4.3</v>
      </c>
      <c r="BF38" s="166">
        <v>70.311000000000007</v>
      </c>
      <c r="BG38" s="166">
        <v>0</v>
      </c>
      <c r="BH38" s="166">
        <v>-2.4666000000000001</v>
      </c>
      <c r="BI38" s="167"/>
      <c r="BJ38" s="166">
        <v>-70.864000000000004</v>
      </c>
      <c r="BK38" s="166">
        <v>7.8406000000000002</v>
      </c>
      <c r="BL38" s="166">
        <v>8.9806000000000008</v>
      </c>
      <c r="BM38" s="166">
        <v>6.0167999999999999</v>
      </c>
      <c r="BN38" s="166">
        <v>628.40639999999996</v>
      </c>
      <c r="BO38" s="166">
        <v>194.67750000000001</v>
      </c>
      <c r="BP38" s="166">
        <v>194.89109999999999</v>
      </c>
      <c r="BQ38" s="166">
        <v>-653.79330000000004</v>
      </c>
      <c r="BR38" s="166">
        <v>644.62080000000003</v>
      </c>
      <c r="BS38" s="167"/>
      <c r="BT38" s="166">
        <v>-73.613299999999995</v>
      </c>
      <c r="BU38" s="166">
        <v>75.069199999999995</v>
      </c>
      <c r="BV38" s="166">
        <v>97.280699999999996</v>
      </c>
      <c r="BW38" s="166">
        <v>24.37</v>
      </c>
      <c r="BX38" s="166">
        <v>33.06</v>
      </c>
      <c r="BY38" s="166">
        <v>71.099999999999994</v>
      </c>
      <c r="BZ38" s="166">
        <v>71.08</v>
      </c>
      <c r="CA38" s="166">
        <v>-5.7560000000000002</v>
      </c>
      <c r="CB38" s="166">
        <v>-6.1577999999999999</v>
      </c>
      <c r="CC38" s="166">
        <v>68.592799999999997</v>
      </c>
      <c r="CD38" s="166">
        <v>69.378</v>
      </c>
      <c r="CE38" s="166">
        <v>-3.7768000000000002</v>
      </c>
      <c r="CF38" s="166">
        <v>-99.534599999999998</v>
      </c>
      <c r="CG38" s="166">
        <v>-99.780199999999994</v>
      </c>
      <c r="CH38" s="166">
        <v>6.5232999999999999</v>
      </c>
      <c r="CI38" s="167"/>
      <c r="CJ38" s="167"/>
      <c r="CK38" s="167"/>
      <c r="CL38" s="166">
        <v>118.5</v>
      </c>
      <c r="CM38" s="166">
        <v>108.3</v>
      </c>
      <c r="CN38" s="166">
        <v>-16.62</v>
      </c>
      <c r="CO38" s="166">
        <v>80.3352</v>
      </c>
      <c r="CP38" s="166">
        <v>79.510000000000005</v>
      </c>
      <c r="CQ38" s="166">
        <v>77.943299999999994</v>
      </c>
      <c r="CR38" s="166">
        <v>7.9641000000000002</v>
      </c>
      <c r="CS38" s="166">
        <v>8.4611000000000001</v>
      </c>
      <c r="CT38" s="166">
        <v>49.821100000000001</v>
      </c>
      <c r="CU38" s="166">
        <v>-113.6664</v>
      </c>
      <c r="CV38" s="166">
        <v>60.397500000000001</v>
      </c>
      <c r="CW38" s="166">
        <v>14.8127</v>
      </c>
      <c r="CX38" s="166">
        <v>77.45</v>
      </c>
      <c r="CY38" s="166">
        <v>40.57</v>
      </c>
      <c r="CZ38" s="167"/>
      <c r="DA38" s="166">
        <v>85.844399999999993</v>
      </c>
      <c r="DB38" s="166">
        <v>-34.51</v>
      </c>
      <c r="DC38" s="166">
        <v>0</v>
      </c>
      <c r="DD38" s="167"/>
      <c r="DE38" s="167"/>
      <c r="DF38" s="166">
        <v>-61.822200000000002</v>
      </c>
      <c r="DG38" s="166">
        <v>8.9641999999999999</v>
      </c>
      <c r="DH38" s="166">
        <v>-20.622900000000001</v>
      </c>
      <c r="DI38" s="166">
        <v>-110.7</v>
      </c>
      <c r="DJ38" s="166">
        <v>-110.6</v>
      </c>
      <c r="DK38" s="166">
        <v>26.0623</v>
      </c>
      <c r="DL38" s="166">
        <v>61.239600000000003</v>
      </c>
      <c r="DM38" s="166">
        <v>62.477600000000002</v>
      </c>
      <c r="DN38" s="166">
        <v>86.737099999999998</v>
      </c>
      <c r="DO38" s="167"/>
      <c r="DP38" s="166">
        <v>-7.17</v>
      </c>
      <c r="DQ38" s="166">
        <v>63.348500000000001</v>
      </c>
      <c r="DR38" s="166">
        <v>60.554699999999997</v>
      </c>
      <c r="DS38" s="166">
        <v>-21.18</v>
      </c>
      <c r="DT38" s="166">
        <v>-21.55</v>
      </c>
      <c r="DU38" s="166">
        <v>105.11</v>
      </c>
      <c r="DV38" s="166">
        <v>61.4</v>
      </c>
      <c r="DW38" s="166">
        <v>61.054499999999997</v>
      </c>
      <c r="DX38" s="166">
        <v>60.145499999999998</v>
      </c>
      <c r="DY38" s="166">
        <v>0</v>
      </c>
      <c r="DZ38" s="166">
        <v>-0.3</v>
      </c>
      <c r="EA38" s="166">
        <v>252.12639999999999</v>
      </c>
      <c r="EB38" s="167"/>
      <c r="EC38" s="166">
        <v>211.4477</v>
      </c>
      <c r="ED38" s="166">
        <v>213.60839999999999</v>
      </c>
      <c r="EE38" s="166">
        <v>90.700299999999999</v>
      </c>
      <c r="EF38" s="166">
        <v>72.269099999999995</v>
      </c>
      <c r="EG38" s="166">
        <v>-28.158999999999999</v>
      </c>
      <c r="EH38" s="166">
        <v>662.17880000000002</v>
      </c>
      <c r="EI38" s="166">
        <v>-109.3492</v>
      </c>
      <c r="EJ38" s="167"/>
      <c r="EK38" s="166">
        <v>-30.890499999999999</v>
      </c>
      <c r="EL38" s="166">
        <v>-28.19</v>
      </c>
      <c r="EM38" s="166">
        <v>0</v>
      </c>
      <c r="EN38" s="166">
        <v>-11.8415</v>
      </c>
      <c r="EO38" s="166">
        <v>-10.418100000000001</v>
      </c>
      <c r="EP38" s="166">
        <v>153.66</v>
      </c>
      <c r="EQ38" s="166">
        <v>-52.274000000000001</v>
      </c>
      <c r="ER38" s="166">
        <v>-52.505400000000002</v>
      </c>
      <c r="ES38" s="166">
        <v>-35.6511</v>
      </c>
      <c r="ET38" s="166">
        <v>0</v>
      </c>
      <c r="EU38" s="166">
        <v>-15.5</v>
      </c>
      <c r="EV38" s="166">
        <v>102.9</v>
      </c>
      <c r="EW38" s="166">
        <v>18.093399999999999</v>
      </c>
      <c r="EX38" s="166">
        <v>-96.809700000000007</v>
      </c>
      <c r="EY38" s="166">
        <v>-36.0015</v>
      </c>
      <c r="EZ38" s="166">
        <v>-35.545299999999997</v>
      </c>
      <c r="FA38" s="166">
        <v>3.2326000000000001</v>
      </c>
      <c r="FB38" s="166">
        <v>-69.888099999999994</v>
      </c>
      <c r="FC38" s="166">
        <v>35.378300000000003</v>
      </c>
      <c r="FD38" s="166">
        <v>23.907499999999999</v>
      </c>
      <c r="FE38" s="167"/>
      <c r="FF38" s="166">
        <v>22.898099999999999</v>
      </c>
      <c r="FG38" s="166">
        <v>39.654499999999999</v>
      </c>
      <c r="FH38" s="166">
        <v>39.878700000000002</v>
      </c>
      <c r="FI38" s="166">
        <v>39.260300000000001</v>
      </c>
      <c r="FJ38" s="166">
        <v>5.8609999999999998</v>
      </c>
      <c r="FK38" s="166">
        <v>5.6935000000000002</v>
      </c>
      <c r="FL38" s="166">
        <v>100.30629999999999</v>
      </c>
      <c r="FM38" s="166">
        <v>1.8212999999999999</v>
      </c>
      <c r="FN38" s="166">
        <v>1.9355</v>
      </c>
      <c r="FO38" s="166">
        <v>57.519300000000001</v>
      </c>
      <c r="FP38" s="166">
        <v>76.605500000000006</v>
      </c>
      <c r="FQ38" s="166">
        <v>20.055800000000001</v>
      </c>
      <c r="FR38" s="166">
        <v>8.1300000000000008</v>
      </c>
      <c r="FS38" s="166">
        <v>12.674099999999999</v>
      </c>
      <c r="FT38" s="166">
        <v>1.022</v>
      </c>
      <c r="FU38" s="166">
        <v>-7.78</v>
      </c>
      <c r="FV38" s="166">
        <v>17.809999999999999</v>
      </c>
      <c r="FW38" s="166">
        <v>20.7224</v>
      </c>
      <c r="FX38" s="167"/>
      <c r="FY38" s="166">
        <v>-5.0759999999999996</v>
      </c>
      <c r="FZ38" s="166">
        <v>4.22</v>
      </c>
      <c r="GA38" s="166">
        <v>10.500400000000001</v>
      </c>
      <c r="GB38" s="166">
        <v>44.26</v>
      </c>
      <c r="GC38" s="166">
        <v>-76.350399999999993</v>
      </c>
      <c r="GD38" s="166">
        <v>-59.561300000000003</v>
      </c>
      <c r="GE38" s="166">
        <v>16.22</v>
      </c>
      <c r="GF38" s="166">
        <v>79.327799999999996</v>
      </c>
      <c r="GG38" s="166">
        <v>22.6</v>
      </c>
      <c r="GH38" s="166">
        <v>-14.9941</v>
      </c>
      <c r="GI38" s="166">
        <v>2.2509000000000001</v>
      </c>
      <c r="GJ38" s="166">
        <v>2.5924</v>
      </c>
      <c r="GK38" s="166">
        <v>1.702</v>
      </c>
      <c r="GL38" s="167"/>
      <c r="GM38" s="167"/>
      <c r="GN38" s="166">
        <v>-13.2402</v>
      </c>
      <c r="GO38" s="166">
        <v>-30.43</v>
      </c>
      <c r="GP38" s="166">
        <v>19.878900000000002</v>
      </c>
      <c r="GQ38" s="166">
        <v>31.495799999999999</v>
      </c>
      <c r="GR38" s="166">
        <v>55.415999999999997</v>
      </c>
      <c r="GS38" s="166">
        <v>58.477400000000003</v>
      </c>
      <c r="GT38" s="166">
        <v>-118.8439</v>
      </c>
      <c r="GU38" s="166">
        <v>-60.3765</v>
      </c>
      <c r="GV38" s="166">
        <v>32.108800000000002</v>
      </c>
      <c r="GW38" s="166">
        <v>-63.069699999999997</v>
      </c>
      <c r="GX38" s="166">
        <v>11.7174</v>
      </c>
      <c r="GY38" s="166">
        <v>8.1557999999999993</v>
      </c>
      <c r="GZ38" s="166">
        <v>7.7957000000000001</v>
      </c>
      <c r="HA38" s="166">
        <v>13</v>
      </c>
      <c r="HB38" s="166">
        <v>7.0628000000000002</v>
      </c>
      <c r="HC38" s="166">
        <v>9.9673999999999996</v>
      </c>
      <c r="HD38" s="167"/>
      <c r="HE38" s="167"/>
      <c r="HF38" s="166">
        <v>-29.377500000000001</v>
      </c>
      <c r="HG38" s="166">
        <v>25.982299999999999</v>
      </c>
      <c r="HH38" s="166">
        <v>-136.16640000000001</v>
      </c>
      <c r="HI38" s="168">
        <v>-7.0628000000000002</v>
      </c>
      <c r="HJ38" s="168">
        <v>-9.9673999999999996</v>
      </c>
      <c r="HK38" s="166">
        <v>-58.9009</v>
      </c>
      <c r="HL38" s="166">
        <v>-50.564399999999999</v>
      </c>
      <c r="HM38" s="166">
        <v>65.532700000000006</v>
      </c>
      <c r="HN38" s="166">
        <v>64.116299999999995</v>
      </c>
      <c r="HO38" s="167"/>
      <c r="HP38" s="167"/>
      <c r="HQ38" s="166">
        <v>-12.203200000000001</v>
      </c>
      <c r="HR38" s="166">
        <v>-12.445</v>
      </c>
      <c r="HS38" s="166">
        <v>-8.9414999999999996</v>
      </c>
      <c r="HT38" s="166">
        <v>-9.4827999999999992</v>
      </c>
      <c r="HU38" s="166">
        <v>17.28</v>
      </c>
      <c r="HV38" s="166">
        <v>17.34</v>
      </c>
      <c r="HW38" s="166">
        <v>11.7</v>
      </c>
      <c r="HX38" s="166">
        <v>11.6</v>
      </c>
      <c r="HY38" s="166">
        <v>21.534600000000001</v>
      </c>
      <c r="HZ38" s="166">
        <v>-59.2</v>
      </c>
      <c r="IA38" s="166">
        <v>-211.53909999999999</v>
      </c>
      <c r="IB38" s="166">
        <v>68.028300000000002</v>
      </c>
      <c r="IC38" s="166">
        <v>67.883499999999998</v>
      </c>
      <c r="ID38" s="166">
        <v>13.9</v>
      </c>
      <c r="IE38" s="166">
        <v>-29.6</v>
      </c>
      <c r="IF38" s="166">
        <v>12.5</v>
      </c>
      <c r="IG38" s="166">
        <v>12.6</v>
      </c>
      <c r="IH38" s="167"/>
      <c r="II38" s="166">
        <v>2.3069000000000002</v>
      </c>
      <c r="IJ38" s="166">
        <v>144.0943</v>
      </c>
      <c r="IK38" s="166">
        <v>133.38939999999999</v>
      </c>
      <c r="IL38" s="166">
        <v>38.749099999999999</v>
      </c>
      <c r="IM38" s="166">
        <v>10.597</v>
      </c>
      <c r="IN38" s="166">
        <v>121.6645</v>
      </c>
      <c r="IO38" s="166">
        <v>-9.7820999999999998</v>
      </c>
      <c r="IP38" s="166">
        <v>0.56159999999999999</v>
      </c>
      <c r="IQ38" s="166">
        <v>-108.2877</v>
      </c>
      <c r="IR38" s="166">
        <v>59.477800000000002</v>
      </c>
      <c r="IS38" s="166">
        <v>-5.1199000000000003</v>
      </c>
      <c r="IT38" s="166">
        <v>184.7747</v>
      </c>
      <c r="IU38" s="166">
        <v>184.386</v>
      </c>
      <c r="IV38" s="166">
        <v>108.7539</v>
      </c>
      <c r="IW38" s="166">
        <v>-32.854100000000003</v>
      </c>
      <c r="IX38" s="166">
        <v>-56.256999999999998</v>
      </c>
      <c r="IY38" s="166">
        <v>-85.668599999999998</v>
      </c>
      <c r="IZ38" s="166">
        <v>86.68</v>
      </c>
      <c r="JA38" s="166">
        <v>-7.8841999999999999</v>
      </c>
      <c r="JB38" s="167"/>
      <c r="JC38" s="166">
        <v>16.48</v>
      </c>
      <c r="JD38" s="167"/>
      <c r="JE38" s="167"/>
      <c r="JF38" s="166">
        <v>-16.079999999999998</v>
      </c>
      <c r="JG38" s="166">
        <v>-6.56</v>
      </c>
      <c r="JH38" s="167"/>
      <c r="JI38" s="166">
        <v>6.3890000000000002</v>
      </c>
      <c r="JJ38" s="166">
        <v>-5.2415000000000003</v>
      </c>
      <c r="JK38" s="166">
        <v>-43.654499999999999</v>
      </c>
      <c r="JL38" s="166">
        <v>11.7</v>
      </c>
      <c r="JM38" s="166">
        <v>49.668999999999997</v>
      </c>
      <c r="JN38" s="166">
        <v>49.52</v>
      </c>
      <c r="JO38" s="166">
        <v>11.2965</v>
      </c>
      <c r="JP38" s="166">
        <v>13.444100000000001</v>
      </c>
      <c r="JQ38" s="166">
        <v>41.854500000000002</v>
      </c>
      <c r="JR38" s="166">
        <v>42.630499999999998</v>
      </c>
      <c r="JS38" s="166">
        <v>41.146500000000003</v>
      </c>
      <c r="JT38" s="167"/>
      <c r="JU38" s="166">
        <v>30.5</v>
      </c>
      <c r="JV38" s="166">
        <v>18.440799999999999</v>
      </c>
      <c r="JW38" s="166">
        <v>7.88</v>
      </c>
      <c r="JX38" s="167"/>
      <c r="JY38" s="166">
        <v>-57.433799999999998</v>
      </c>
      <c r="JZ38" s="166">
        <v>78.488699999999994</v>
      </c>
      <c r="KA38" s="166">
        <v>60.299700000000001</v>
      </c>
      <c r="KB38" s="166">
        <v>-58.660800000000002</v>
      </c>
      <c r="KC38" s="166">
        <v>-77.962900000000005</v>
      </c>
      <c r="KD38" s="166">
        <v>49.616100000000003</v>
      </c>
      <c r="KE38" s="166">
        <v>26.495100000000001</v>
      </c>
      <c r="KF38" s="166">
        <v>-39.200000000000003</v>
      </c>
      <c r="KG38" s="166">
        <v>39.799999999999997</v>
      </c>
      <c r="KH38" s="166">
        <v>-163.7304</v>
      </c>
      <c r="KI38" s="166">
        <v>258.35419999999999</v>
      </c>
    </row>
    <row r="39" spans="1:295" ht="18" customHeight="1" x14ac:dyDescent="0.3">
      <c r="A39" s="162" t="s">
        <v>63</v>
      </c>
      <c r="B39" s="162" t="s">
        <v>819</v>
      </c>
      <c r="C39" s="166">
        <v>0</v>
      </c>
      <c r="D39" s="166">
        <v>16.7972</v>
      </c>
      <c r="E39" s="167"/>
      <c r="F39" s="166">
        <v>-35.541899999999998</v>
      </c>
      <c r="G39" s="166">
        <v>35.826099999999997</v>
      </c>
      <c r="H39" s="167"/>
      <c r="I39" s="166">
        <v>59.039499999999997</v>
      </c>
      <c r="J39" s="166">
        <v>-103.4242</v>
      </c>
      <c r="K39" s="166">
        <v>63.010199999999998</v>
      </c>
      <c r="L39" s="166">
        <v>31.677</v>
      </c>
      <c r="M39" s="166">
        <v>31.063700000000001</v>
      </c>
      <c r="N39" s="166">
        <v>24.42</v>
      </c>
      <c r="O39" s="166">
        <v>-71.558999999999997</v>
      </c>
      <c r="P39" s="166">
        <v>66</v>
      </c>
      <c r="Q39" s="166">
        <v>21.527999999999999</v>
      </c>
      <c r="R39" s="167"/>
      <c r="S39" s="166">
        <v>13.0871</v>
      </c>
      <c r="T39" s="166">
        <v>60.4114</v>
      </c>
      <c r="U39" s="166">
        <v>15.566599999999999</v>
      </c>
      <c r="V39" s="166">
        <v>15.5304</v>
      </c>
      <c r="W39" s="166">
        <v>26.034500000000001</v>
      </c>
      <c r="X39" s="166">
        <v>16.752500000000001</v>
      </c>
      <c r="Y39" s="166">
        <v>6.0608000000000004</v>
      </c>
      <c r="Z39" s="166">
        <v>7.6759000000000004</v>
      </c>
      <c r="AA39" s="167"/>
      <c r="AB39" s="167"/>
      <c r="AC39" s="166">
        <v>-51.91</v>
      </c>
      <c r="AD39" s="166">
        <v>-51.73</v>
      </c>
      <c r="AE39" s="167"/>
      <c r="AF39" s="166">
        <v>-24.42</v>
      </c>
      <c r="AG39" s="166">
        <v>70.400000000000006</v>
      </c>
      <c r="AH39" s="166">
        <v>23.814</v>
      </c>
      <c r="AI39" s="166">
        <v>0.25800000000000001</v>
      </c>
      <c r="AJ39" s="168">
        <v>-48.68</v>
      </c>
      <c r="AK39" s="166">
        <v>-48.42</v>
      </c>
      <c r="AL39" s="166">
        <v>-47.65</v>
      </c>
      <c r="AM39" s="166">
        <v>48.68</v>
      </c>
      <c r="AN39" s="166">
        <v>49.12</v>
      </c>
      <c r="AO39" s="166">
        <v>21.027999999999999</v>
      </c>
      <c r="AP39" s="166">
        <v>-1.9947999999999999</v>
      </c>
      <c r="AQ39" s="166">
        <v>67.813800000000001</v>
      </c>
      <c r="AR39" s="166">
        <v>70.357799999999997</v>
      </c>
      <c r="AS39" s="166">
        <v>35.003500000000003</v>
      </c>
      <c r="AT39" s="166">
        <v>-58.674100000000003</v>
      </c>
      <c r="AU39" s="166">
        <v>0</v>
      </c>
      <c r="AV39" s="166">
        <v>10.347300000000001</v>
      </c>
      <c r="AW39" s="166">
        <v>10.4183</v>
      </c>
      <c r="AX39" s="166">
        <v>69.227800000000002</v>
      </c>
      <c r="AY39" s="166">
        <v>70.336799999999997</v>
      </c>
      <c r="AZ39" s="166">
        <v>28.427399999999999</v>
      </c>
      <c r="BA39" s="166">
        <v>26.8614</v>
      </c>
      <c r="BB39" s="166">
        <v>-569.85599999999999</v>
      </c>
      <c r="BC39" s="166">
        <v>-16.720600000000001</v>
      </c>
      <c r="BD39" s="166">
        <v>-3.9</v>
      </c>
      <c r="BE39" s="166">
        <v>-3.9</v>
      </c>
      <c r="BF39" s="166">
        <v>65.423500000000004</v>
      </c>
      <c r="BG39" s="166">
        <v>0</v>
      </c>
      <c r="BH39" s="166">
        <v>-5.1242999999999999</v>
      </c>
      <c r="BI39" s="167"/>
      <c r="BJ39" s="166">
        <v>-67.973200000000006</v>
      </c>
      <c r="BK39" s="166">
        <v>7.7521000000000004</v>
      </c>
      <c r="BL39" s="166">
        <v>7.4897</v>
      </c>
      <c r="BM39" s="166">
        <v>5.0423999999999998</v>
      </c>
      <c r="BN39" s="166">
        <v>614.67309999999998</v>
      </c>
      <c r="BO39" s="166">
        <v>194.4639</v>
      </c>
      <c r="BP39" s="166">
        <v>194.3723</v>
      </c>
      <c r="BQ39" s="166">
        <v>-645.41570000000002</v>
      </c>
      <c r="BR39" s="166">
        <v>636.33979999999997</v>
      </c>
      <c r="BS39" s="167"/>
      <c r="BT39" s="166">
        <v>-71.334500000000006</v>
      </c>
      <c r="BU39" s="166">
        <v>72.398099999999999</v>
      </c>
      <c r="BV39" s="166">
        <v>97.220799999999997</v>
      </c>
      <c r="BW39" s="166">
        <v>24.55</v>
      </c>
      <c r="BX39" s="166">
        <v>32.880000000000003</v>
      </c>
      <c r="BY39" s="166">
        <v>70.319999999999993</v>
      </c>
      <c r="BZ39" s="166">
        <v>70.430000000000007</v>
      </c>
      <c r="CA39" s="166">
        <v>-8.0332000000000008</v>
      </c>
      <c r="CB39" s="166">
        <v>-6.5597000000000003</v>
      </c>
      <c r="CC39" s="166">
        <v>67.165999999999997</v>
      </c>
      <c r="CD39" s="166">
        <v>67.955299999999994</v>
      </c>
      <c r="CE39" s="166">
        <v>-2.7725</v>
      </c>
      <c r="CF39" s="166">
        <v>-100.3802</v>
      </c>
      <c r="CG39" s="166">
        <v>-100.1326</v>
      </c>
      <c r="CH39" s="166">
        <v>4.6757</v>
      </c>
      <c r="CI39" s="167"/>
      <c r="CJ39" s="167"/>
      <c r="CK39" s="167"/>
      <c r="CL39" s="166">
        <v>118.3</v>
      </c>
      <c r="CM39" s="166">
        <v>107.7</v>
      </c>
      <c r="CN39" s="166">
        <v>-16.59</v>
      </c>
      <c r="CO39" s="166">
        <v>80.024199999999993</v>
      </c>
      <c r="CP39" s="166">
        <v>77.226200000000006</v>
      </c>
      <c r="CQ39" s="166">
        <v>77.899500000000003</v>
      </c>
      <c r="CR39" s="166">
        <v>5.7011000000000003</v>
      </c>
      <c r="CS39" s="166">
        <v>6.6172000000000004</v>
      </c>
      <c r="CT39" s="166">
        <v>54.5366</v>
      </c>
      <c r="CU39" s="166">
        <v>-114.057</v>
      </c>
      <c r="CV39" s="166">
        <v>64.439300000000003</v>
      </c>
      <c r="CW39" s="166">
        <v>14.6701</v>
      </c>
      <c r="CX39" s="166">
        <v>73.790000000000006</v>
      </c>
      <c r="CY39" s="166">
        <v>39.04</v>
      </c>
      <c r="CZ39" s="167"/>
      <c r="DA39" s="166">
        <v>85.844399999999993</v>
      </c>
      <c r="DB39" s="166">
        <v>-33.92</v>
      </c>
      <c r="DC39" s="166">
        <v>-0.27650000000000002</v>
      </c>
      <c r="DD39" s="167"/>
      <c r="DE39" s="167"/>
      <c r="DF39" s="166">
        <v>-63.666400000000003</v>
      </c>
      <c r="DG39" s="166">
        <v>8.3762000000000008</v>
      </c>
      <c r="DH39" s="166">
        <v>-20.4664</v>
      </c>
      <c r="DI39" s="166">
        <v>-109.5</v>
      </c>
      <c r="DJ39" s="166">
        <v>-110.9</v>
      </c>
      <c r="DK39" s="166">
        <v>24.936199999999999</v>
      </c>
      <c r="DL39" s="166">
        <v>60.360700000000001</v>
      </c>
      <c r="DM39" s="166">
        <v>62.947299999999998</v>
      </c>
      <c r="DN39" s="166">
        <v>85.565200000000004</v>
      </c>
      <c r="DO39" s="166">
        <v>59.87</v>
      </c>
      <c r="DP39" s="166">
        <v>-7.67</v>
      </c>
      <c r="DQ39" s="166">
        <v>61.612499999999997</v>
      </c>
      <c r="DR39" s="166">
        <v>64.054900000000004</v>
      </c>
      <c r="DS39" s="166">
        <v>-21.11</v>
      </c>
      <c r="DT39" s="166">
        <v>-21.29</v>
      </c>
      <c r="DU39" s="166">
        <v>103</v>
      </c>
      <c r="DV39" s="166">
        <v>60.76</v>
      </c>
      <c r="DW39" s="166">
        <v>66.309100000000001</v>
      </c>
      <c r="DX39" s="166">
        <v>63.345500000000001</v>
      </c>
      <c r="DY39" s="166">
        <v>0</v>
      </c>
      <c r="DZ39" s="166">
        <v>1.5636000000000001</v>
      </c>
      <c r="EA39" s="166">
        <v>254.36429999999999</v>
      </c>
      <c r="EB39" s="167"/>
      <c r="EC39" s="166">
        <v>211.60849999999999</v>
      </c>
      <c r="ED39" s="166">
        <v>213.0412</v>
      </c>
      <c r="EE39" s="166">
        <v>87.453900000000004</v>
      </c>
      <c r="EF39" s="166">
        <v>70.774500000000003</v>
      </c>
      <c r="EG39" s="166">
        <v>-26.937000000000001</v>
      </c>
      <c r="EH39" s="166">
        <v>654.36959999999999</v>
      </c>
      <c r="EI39" s="166">
        <v>-87.347300000000004</v>
      </c>
      <c r="EJ39" s="167"/>
      <c r="EK39" s="166">
        <v>-31.178999999999998</v>
      </c>
      <c r="EL39" s="166">
        <v>-28.196100000000001</v>
      </c>
      <c r="EM39" s="166">
        <v>0</v>
      </c>
      <c r="EN39" s="166">
        <v>-11.970499999999999</v>
      </c>
      <c r="EO39" s="166">
        <v>-12.961</v>
      </c>
      <c r="EP39" s="166">
        <v>158.268</v>
      </c>
      <c r="EQ39" s="166">
        <v>-53.7209</v>
      </c>
      <c r="ER39" s="166">
        <v>-54.497999999999998</v>
      </c>
      <c r="ES39" s="166">
        <v>-34.086199999999998</v>
      </c>
      <c r="ET39" s="166">
        <v>0</v>
      </c>
      <c r="EU39" s="166">
        <v>-14.61</v>
      </c>
      <c r="EV39" s="166">
        <v>113.8</v>
      </c>
      <c r="EW39" s="166">
        <v>18.0733</v>
      </c>
      <c r="EX39" s="166">
        <v>-96.531899999999993</v>
      </c>
      <c r="EY39" s="166">
        <v>-34.439500000000002</v>
      </c>
      <c r="EZ39" s="166">
        <v>-33.572699999999998</v>
      </c>
      <c r="FA39" s="166">
        <v>0</v>
      </c>
      <c r="FB39" s="166">
        <v>-68.586299999999994</v>
      </c>
      <c r="FC39" s="166">
        <v>30.992799999999999</v>
      </c>
      <c r="FD39" s="166">
        <v>22.886500000000002</v>
      </c>
      <c r="FE39" s="167"/>
      <c r="FF39" s="166">
        <v>22.475300000000001</v>
      </c>
      <c r="FG39" s="166">
        <v>39.58</v>
      </c>
      <c r="FH39" s="166">
        <v>39.802300000000002</v>
      </c>
      <c r="FI39" s="166">
        <v>37.6402</v>
      </c>
      <c r="FJ39" s="166">
        <v>5.0236999999999998</v>
      </c>
      <c r="FK39" s="166">
        <v>5.1910999999999996</v>
      </c>
      <c r="FL39" s="166">
        <v>116.21469999999999</v>
      </c>
      <c r="FM39" s="166">
        <v>0.65629999999999999</v>
      </c>
      <c r="FN39" s="166">
        <v>0.45450000000000002</v>
      </c>
      <c r="FO39" s="166">
        <v>60.032899999999998</v>
      </c>
      <c r="FP39" s="166">
        <v>73.824799999999996</v>
      </c>
      <c r="FQ39" s="166">
        <v>38.132300000000001</v>
      </c>
      <c r="FR39" s="166">
        <v>4.5199999999999996</v>
      </c>
      <c r="FS39" s="166">
        <v>6.2702</v>
      </c>
      <c r="FT39" s="166">
        <v>1.0451999999999999</v>
      </c>
      <c r="FU39" s="166">
        <v>-3.27</v>
      </c>
      <c r="FV39" s="166">
        <v>18.55</v>
      </c>
      <c r="FW39" s="166">
        <v>37.759500000000003</v>
      </c>
      <c r="FX39" s="167"/>
      <c r="FY39" s="166">
        <v>-5.16</v>
      </c>
      <c r="FZ39" s="166">
        <v>4.3239999999999998</v>
      </c>
      <c r="GA39" s="167"/>
      <c r="GB39" s="166">
        <v>48.24</v>
      </c>
      <c r="GC39" s="166">
        <v>-73.752200000000002</v>
      </c>
      <c r="GD39" s="166">
        <v>-59.966200000000001</v>
      </c>
      <c r="GE39" s="167"/>
      <c r="GF39" s="166">
        <v>79.654499999999999</v>
      </c>
      <c r="GG39" s="166">
        <v>22.1</v>
      </c>
      <c r="GH39" s="166">
        <v>-14.935</v>
      </c>
      <c r="GI39" s="166">
        <v>2.1391</v>
      </c>
      <c r="GJ39" s="166">
        <v>2.6438000000000001</v>
      </c>
      <c r="GK39" s="166">
        <v>1.7599</v>
      </c>
      <c r="GL39" s="167"/>
      <c r="GM39" s="167"/>
      <c r="GN39" s="166">
        <v>-12.576499999999999</v>
      </c>
      <c r="GO39" s="166">
        <v>-30.272099999999998</v>
      </c>
      <c r="GP39" s="166">
        <v>19.129000000000001</v>
      </c>
      <c r="GQ39" s="166">
        <v>31.2301</v>
      </c>
      <c r="GR39" s="166">
        <v>54.091099999999997</v>
      </c>
      <c r="GS39" s="166">
        <v>58.2545</v>
      </c>
      <c r="GT39" s="166">
        <v>-115.6712</v>
      </c>
      <c r="GU39" s="166">
        <v>-60.308399999999999</v>
      </c>
      <c r="GV39" s="166">
        <v>31.776</v>
      </c>
      <c r="GW39" s="166">
        <v>-63.272300000000001</v>
      </c>
      <c r="GX39" s="166">
        <v>12.1412</v>
      </c>
      <c r="GY39" s="166">
        <v>7.3452000000000002</v>
      </c>
      <c r="GZ39" s="166">
        <v>7.0046999999999997</v>
      </c>
      <c r="HA39" s="166">
        <v>13.686</v>
      </c>
      <c r="HB39" s="166">
        <v>15.708500000000001</v>
      </c>
      <c r="HC39" s="166">
        <v>17.448899999999998</v>
      </c>
      <c r="HD39" s="167"/>
      <c r="HE39" s="167"/>
      <c r="HF39" s="166">
        <v>-50.502200000000002</v>
      </c>
      <c r="HG39" s="166">
        <v>50.2881</v>
      </c>
      <c r="HH39" s="166">
        <v>-105.4765</v>
      </c>
      <c r="HI39" s="166">
        <v>-18.444099999999999</v>
      </c>
      <c r="HJ39" s="166">
        <v>-17.786000000000001</v>
      </c>
      <c r="HK39" s="166">
        <v>-60.809899999999999</v>
      </c>
      <c r="HL39" s="166">
        <v>-52.449100000000001</v>
      </c>
      <c r="HM39" s="166">
        <v>65.465000000000003</v>
      </c>
      <c r="HN39" s="166">
        <v>66.3232</v>
      </c>
      <c r="HO39" s="167"/>
      <c r="HP39" s="167"/>
      <c r="HQ39" s="166">
        <v>-5.6772999999999998</v>
      </c>
      <c r="HR39" s="166">
        <v>-6.3474000000000004</v>
      </c>
      <c r="HS39" s="166">
        <v>-16.662600000000001</v>
      </c>
      <c r="HT39" s="166">
        <v>-14.3271</v>
      </c>
      <c r="HU39" s="166">
        <v>18.850000000000001</v>
      </c>
      <c r="HV39" s="166">
        <v>19.059999999999999</v>
      </c>
      <c r="HW39" s="166">
        <v>12.8</v>
      </c>
      <c r="HX39" s="166">
        <v>12.7</v>
      </c>
      <c r="HY39" s="166">
        <v>21.5154</v>
      </c>
      <c r="HZ39" s="166">
        <v>-45.12</v>
      </c>
      <c r="IA39" s="166">
        <v>-200.45320000000001</v>
      </c>
      <c r="IB39" s="166">
        <v>71.223399999999998</v>
      </c>
      <c r="IC39" s="166">
        <v>71.067499999999995</v>
      </c>
      <c r="ID39" s="166">
        <v>12.8</v>
      </c>
      <c r="IE39" s="166">
        <v>-29.1</v>
      </c>
      <c r="IF39" s="166">
        <v>7.4</v>
      </c>
      <c r="IG39" s="166">
        <v>8.1</v>
      </c>
      <c r="IH39" s="167"/>
      <c r="II39" s="166">
        <v>2.2997000000000001</v>
      </c>
      <c r="IJ39" s="166">
        <v>110.5946</v>
      </c>
      <c r="IK39" s="166">
        <v>107.1597</v>
      </c>
      <c r="IL39" s="166">
        <v>69.986400000000003</v>
      </c>
      <c r="IM39" s="166">
        <v>35.522500000000001</v>
      </c>
      <c r="IN39" s="166">
        <v>121.6857</v>
      </c>
      <c r="IO39" s="166">
        <v>-35.3416</v>
      </c>
      <c r="IP39" s="166">
        <v>27.817299999999999</v>
      </c>
      <c r="IQ39" s="166">
        <v>-126.59520000000001</v>
      </c>
      <c r="IR39" s="166">
        <v>35.556399999999996</v>
      </c>
      <c r="IS39" s="166">
        <v>-30.106300000000001</v>
      </c>
      <c r="IT39" s="166">
        <v>181.19290000000001</v>
      </c>
      <c r="IU39" s="166">
        <v>181.55520000000001</v>
      </c>
      <c r="IV39" s="166">
        <v>128.17439999999999</v>
      </c>
      <c r="IW39" s="166">
        <v>-63.834699999999998</v>
      </c>
      <c r="IX39" s="166">
        <v>-34.744500000000002</v>
      </c>
      <c r="IY39" s="166">
        <v>-93.4358</v>
      </c>
      <c r="IZ39" s="166">
        <v>94.896900000000002</v>
      </c>
      <c r="JA39" s="166">
        <v>-8.4115000000000002</v>
      </c>
      <c r="JB39" s="167"/>
      <c r="JC39" s="166">
        <v>16.88</v>
      </c>
      <c r="JD39" s="166">
        <v>7.694</v>
      </c>
      <c r="JE39" s="167"/>
      <c r="JF39" s="166">
        <v>-16.72</v>
      </c>
      <c r="JG39" s="166">
        <v>-6.64</v>
      </c>
      <c r="JH39" s="167"/>
      <c r="JI39" s="166">
        <v>7.4143999999999997</v>
      </c>
      <c r="JJ39" s="166">
        <v>-6.8254000000000001</v>
      </c>
      <c r="JK39" s="166">
        <v>-43.331000000000003</v>
      </c>
      <c r="JL39" s="166">
        <v>11.5</v>
      </c>
      <c r="JM39" s="166">
        <v>50.988</v>
      </c>
      <c r="JN39" s="166">
        <v>50.253999999999998</v>
      </c>
      <c r="JO39" s="166">
        <v>11.222099999999999</v>
      </c>
      <c r="JP39" s="166">
        <v>13.484500000000001</v>
      </c>
      <c r="JQ39" s="166">
        <v>42.755699999999997</v>
      </c>
      <c r="JR39" s="166">
        <v>43.603900000000003</v>
      </c>
      <c r="JS39" s="166">
        <v>43.198999999999998</v>
      </c>
      <c r="JT39" s="167"/>
      <c r="JU39" s="166">
        <v>32.1</v>
      </c>
      <c r="JV39" s="166">
        <v>17.712399999999999</v>
      </c>
      <c r="JW39" s="166">
        <v>8.1199999999999992</v>
      </c>
      <c r="JX39" s="167"/>
      <c r="JY39" s="166">
        <v>-52.252899999999997</v>
      </c>
      <c r="JZ39" s="166">
        <v>81.415400000000005</v>
      </c>
      <c r="KA39" s="166">
        <v>62.931100000000001</v>
      </c>
      <c r="KB39" s="166">
        <v>-51.219200000000001</v>
      </c>
      <c r="KC39" s="166">
        <v>-80.397800000000004</v>
      </c>
      <c r="KD39" s="166">
        <v>51.703899999999997</v>
      </c>
      <c r="KE39" s="166">
        <v>27.599399999999999</v>
      </c>
      <c r="KF39" s="166">
        <v>-40.799999999999997</v>
      </c>
      <c r="KG39" s="166">
        <v>39.5</v>
      </c>
      <c r="KH39" s="166">
        <v>-155.3912</v>
      </c>
      <c r="KI39" s="166">
        <v>253.89830000000001</v>
      </c>
    </row>
    <row r="40" spans="1:295" ht="18" customHeight="1" x14ac:dyDescent="0.3">
      <c r="A40" s="162" t="s">
        <v>63</v>
      </c>
      <c r="B40" s="162" t="s">
        <v>820</v>
      </c>
      <c r="C40" s="169">
        <v>0</v>
      </c>
      <c r="D40" s="169">
        <v>16.654299999999999</v>
      </c>
      <c r="E40" s="170"/>
      <c r="F40" s="169">
        <v>-35.628999999999998</v>
      </c>
      <c r="G40" s="169">
        <v>34.175699999999999</v>
      </c>
      <c r="H40" s="170"/>
      <c r="I40" s="169">
        <v>59.125900000000001</v>
      </c>
      <c r="J40" s="169">
        <v>-102.7264</v>
      </c>
      <c r="K40" s="170"/>
      <c r="L40" s="169">
        <v>31.638999999999999</v>
      </c>
      <c r="M40" s="169">
        <v>30.8965</v>
      </c>
      <c r="N40" s="169">
        <v>22.2</v>
      </c>
      <c r="O40" s="169">
        <v>-69.337000000000003</v>
      </c>
      <c r="P40" s="169">
        <v>61.6</v>
      </c>
      <c r="Q40" s="169">
        <v>19.872</v>
      </c>
      <c r="R40" s="169">
        <v>-61.6</v>
      </c>
      <c r="S40" s="169">
        <v>12.691599999999999</v>
      </c>
      <c r="T40" s="169">
        <v>60.481400000000001</v>
      </c>
      <c r="U40" s="169">
        <v>14.947699999999999</v>
      </c>
      <c r="V40" s="169">
        <v>15.3337</v>
      </c>
      <c r="W40" s="169">
        <v>25.292400000000001</v>
      </c>
      <c r="X40" s="169">
        <v>17.1004</v>
      </c>
      <c r="Y40" s="169">
        <v>6.1059000000000001</v>
      </c>
      <c r="Z40" s="169">
        <v>7.9897999999999998</v>
      </c>
      <c r="AA40" s="170"/>
      <c r="AB40" s="170"/>
      <c r="AC40" s="169">
        <v>-55.6</v>
      </c>
      <c r="AD40" s="169">
        <v>-55.83</v>
      </c>
      <c r="AE40" s="170"/>
      <c r="AF40" s="169">
        <v>-19.98</v>
      </c>
      <c r="AG40" s="169">
        <v>68.2</v>
      </c>
      <c r="AH40" s="169">
        <v>23.629000000000001</v>
      </c>
      <c r="AI40" s="169">
        <v>0.26100000000000001</v>
      </c>
      <c r="AJ40" s="171">
        <v>-61.24</v>
      </c>
      <c r="AK40" s="169">
        <v>-62.35</v>
      </c>
      <c r="AL40" s="169">
        <v>-30.96</v>
      </c>
      <c r="AM40" s="169">
        <v>61.24</v>
      </c>
      <c r="AN40" s="169">
        <v>61.44</v>
      </c>
      <c r="AO40" s="169">
        <v>20.463100000000001</v>
      </c>
      <c r="AP40" s="169">
        <v>-2.0301</v>
      </c>
      <c r="AQ40" s="169">
        <v>67.196799999999996</v>
      </c>
      <c r="AR40" s="169">
        <v>69.453299999999999</v>
      </c>
      <c r="AS40" s="169">
        <v>33.328299999999999</v>
      </c>
      <c r="AT40" s="169">
        <v>-64.702299999999994</v>
      </c>
      <c r="AU40" s="169">
        <v>0</v>
      </c>
      <c r="AV40" s="169">
        <v>31.914200000000001</v>
      </c>
      <c r="AW40" s="169">
        <v>30.5002</v>
      </c>
      <c r="AX40" s="169">
        <v>65.052999999999997</v>
      </c>
      <c r="AY40" s="169">
        <v>66.563599999999994</v>
      </c>
      <c r="AZ40" s="169">
        <v>47.1614</v>
      </c>
      <c r="BA40" s="169">
        <v>42.8767</v>
      </c>
      <c r="BB40" s="169">
        <v>-576.43809999999996</v>
      </c>
      <c r="BC40" s="169">
        <v>-15.414899999999999</v>
      </c>
      <c r="BD40" s="169">
        <v>-4.5</v>
      </c>
      <c r="BE40" s="169">
        <v>-4.5</v>
      </c>
      <c r="BF40" s="169">
        <v>72.292599999999993</v>
      </c>
      <c r="BG40" s="169">
        <v>0</v>
      </c>
      <c r="BH40" s="169">
        <v>-5.3567999999999998</v>
      </c>
      <c r="BI40" s="170"/>
      <c r="BJ40" s="169">
        <v>-56.664900000000003</v>
      </c>
      <c r="BK40" s="169">
        <v>6.9931000000000001</v>
      </c>
      <c r="BL40" s="169">
        <v>6.9493</v>
      </c>
      <c r="BM40" s="169">
        <v>5.0079000000000002</v>
      </c>
      <c r="BN40" s="169">
        <v>618.94569999999999</v>
      </c>
      <c r="BO40" s="169">
        <v>189.0926</v>
      </c>
      <c r="BP40" s="169">
        <v>189.24520000000001</v>
      </c>
      <c r="BQ40" s="169">
        <v>-636.3732</v>
      </c>
      <c r="BR40" s="169">
        <v>641.78620000000001</v>
      </c>
      <c r="BS40" s="170"/>
      <c r="BT40" s="169">
        <v>-41.451599999999999</v>
      </c>
      <c r="BU40" s="169">
        <v>42.687100000000001</v>
      </c>
      <c r="BV40" s="169">
        <v>96.173000000000002</v>
      </c>
      <c r="BW40" s="169">
        <v>29.89</v>
      </c>
      <c r="BX40" s="169">
        <v>26.83</v>
      </c>
      <c r="BY40" s="169">
        <v>58.16</v>
      </c>
      <c r="BZ40" s="169">
        <v>80.31</v>
      </c>
      <c r="CA40" s="169">
        <v>-28.796600000000002</v>
      </c>
      <c r="CB40" s="169">
        <v>-28.528700000000001</v>
      </c>
      <c r="CC40" s="169">
        <v>80.746399999999994</v>
      </c>
      <c r="CD40" s="169">
        <v>80.984499999999997</v>
      </c>
      <c r="CE40" s="169">
        <v>-1.8264</v>
      </c>
      <c r="CF40" s="169">
        <v>-94.593000000000004</v>
      </c>
      <c r="CG40" s="169">
        <v>-93.019599999999997</v>
      </c>
      <c r="CH40" s="169">
        <v>1.1748000000000001</v>
      </c>
      <c r="CI40" s="170"/>
      <c r="CJ40" s="170"/>
      <c r="CK40" s="170"/>
      <c r="CL40" s="169">
        <v>116.7</v>
      </c>
      <c r="CM40" s="169">
        <v>105.9</v>
      </c>
      <c r="CN40" s="169">
        <v>-16.41</v>
      </c>
      <c r="CO40" s="169">
        <v>80.436000000000007</v>
      </c>
      <c r="CP40" s="169">
        <v>79.547799999999995</v>
      </c>
      <c r="CQ40" s="169">
        <v>79.093000000000004</v>
      </c>
      <c r="CR40" s="169">
        <v>6.0486000000000004</v>
      </c>
      <c r="CS40" s="169">
        <v>6.0544000000000002</v>
      </c>
      <c r="CT40" s="169">
        <v>56.9529</v>
      </c>
      <c r="CU40" s="169">
        <v>-116.6962</v>
      </c>
      <c r="CV40" s="169">
        <v>67.441599999999994</v>
      </c>
      <c r="CW40" s="169">
        <v>14.7547</v>
      </c>
      <c r="CX40" s="169">
        <v>69.819999999999993</v>
      </c>
      <c r="CY40" s="169">
        <v>37.1</v>
      </c>
      <c r="CZ40" s="170"/>
      <c r="DA40" s="169">
        <v>85.990899999999996</v>
      </c>
      <c r="DB40" s="169">
        <v>-33.9</v>
      </c>
      <c r="DC40" s="169">
        <v>-0.27650000000000002</v>
      </c>
      <c r="DD40" s="170"/>
      <c r="DE40" s="170"/>
      <c r="DF40" s="169">
        <v>-69.773399999999995</v>
      </c>
      <c r="DG40" s="169">
        <v>8.3186999999999998</v>
      </c>
      <c r="DH40" s="169">
        <v>-20.3169</v>
      </c>
      <c r="DI40" s="169">
        <v>-110.3</v>
      </c>
      <c r="DJ40" s="169">
        <v>-110</v>
      </c>
      <c r="DK40" s="169">
        <v>24.167200000000001</v>
      </c>
      <c r="DL40" s="170"/>
      <c r="DM40" s="169">
        <v>62.008000000000003</v>
      </c>
      <c r="DN40" s="170"/>
      <c r="DO40" s="169">
        <v>59.23</v>
      </c>
      <c r="DP40" s="169">
        <v>-7.74</v>
      </c>
      <c r="DQ40" s="169">
        <v>61.658999999999999</v>
      </c>
      <c r="DR40" s="169">
        <v>68.816400000000002</v>
      </c>
      <c r="DS40" s="169">
        <v>-21</v>
      </c>
      <c r="DT40" s="169">
        <v>-21.36</v>
      </c>
      <c r="DU40" s="169">
        <v>102.15</v>
      </c>
      <c r="DV40" s="169">
        <v>60.2</v>
      </c>
      <c r="DW40" s="169">
        <v>71.018199999999993</v>
      </c>
      <c r="DX40" s="169">
        <v>69.436400000000006</v>
      </c>
      <c r="DY40" s="169">
        <v>-13.017300000000001</v>
      </c>
      <c r="DZ40" s="169">
        <v>-13.7818</v>
      </c>
      <c r="EA40" s="169">
        <v>245.7911</v>
      </c>
      <c r="EB40" s="170"/>
      <c r="EC40" s="169">
        <v>204.89099999999999</v>
      </c>
      <c r="ED40" s="169">
        <v>207.1063</v>
      </c>
      <c r="EE40" s="169">
        <v>85.245900000000006</v>
      </c>
      <c r="EF40" s="169">
        <v>67.794799999999995</v>
      </c>
      <c r="EG40" s="169">
        <v>-27.433</v>
      </c>
      <c r="EH40" s="169">
        <v>642.38940000000002</v>
      </c>
      <c r="EI40" s="169">
        <v>-96.702699999999993</v>
      </c>
      <c r="EJ40" s="170"/>
      <c r="EK40" s="169">
        <v>-31.370200000000001</v>
      </c>
      <c r="EL40" s="169">
        <v>-28.819700000000001</v>
      </c>
      <c r="EM40" s="169">
        <v>0</v>
      </c>
      <c r="EN40" s="169">
        <v>-10.2523</v>
      </c>
      <c r="EO40" s="169">
        <v>-9.9517000000000007</v>
      </c>
      <c r="EP40" s="169">
        <v>155.196</v>
      </c>
      <c r="EQ40" s="169">
        <v>-56.354399999999998</v>
      </c>
      <c r="ER40" s="169">
        <v>-57.690399999999997</v>
      </c>
      <c r="ES40" s="169">
        <v>-32.905799999999999</v>
      </c>
      <c r="ET40" s="169">
        <v>14.79</v>
      </c>
      <c r="EU40" s="169">
        <v>-15.04</v>
      </c>
      <c r="EV40" s="169">
        <v>92.3</v>
      </c>
      <c r="EW40" s="169">
        <v>17.769300000000001</v>
      </c>
      <c r="EX40" s="169">
        <v>-91.414199999999994</v>
      </c>
      <c r="EY40" s="169">
        <v>-35.690199999999997</v>
      </c>
      <c r="EZ40" s="169">
        <v>-34.749000000000002</v>
      </c>
      <c r="FA40" s="169">
        <v>2.0063</v>
      </c>
      <c r="FB40" s="169">
        <v>-66.025000000000006</v>
      </c>
      <c r="FC40" s="169">
        <v>29.561199999999999</v>
      </c>
      <c r="FD40" s="169">
        <v>23.250299999999999</v>
      </c>
      <c r="FE40" s="170"/>
      <c r="FF40" s="169">
        <v>23.0885</v>
      </c>
      <c r="FG40" s="169">
        <v>39.844999999999999</v>
      </c>
      <c r="FH40" s="169">
        <v>40.5428</v>
      </c>
      <c r="FI40" s="169">
        <v>39.3568</v>
      </c>
      <c r="FJ40" s="169">
        <v>27.295400000000001</v>
      </c>
      <c r="FK40" s="169">
        <v>27.295400000000001</v>
      </c>
      <c r="FL40" s="169">
        <v>50.404400000000003</v>
      </c>
      <c r="FM40" s="169">
        <v>15.4331</v>
      </c>
      <c r="FN40" s="169">
        <v>15.4262</v>
      </c>
      <c r="FO40" s="169">
        <v>15.4246</v>
      </c>
      <c r="FP40" s="169">
        <v>27.130500000000001</v>
      </c>
      <c r="FQ40" s="169">
        <v>23.1907</v>
      </c>
      <c r="FR40" s="169">
        <v>-9.91</v>
      </c>
      <c r="FS40" s="169">
        <v>6.4532999999999996</v>
      </c>
      <c r="FT40" s="169">
        <v>1.0562</v>
      </c>
      <c r="FU40" s="169">
        <v>-3.46</v>
      </c>
      <c r="FV40" s="169">
        <v>18.239999999999998</v>
      </c>
      <c r="FW40" s="169">
        <v>23.555900000000001</v>
      </c>
      <c r="FX40" s="170"/>
      <c r="FY40" s="169">
        <v>-4.9290000000000003</v>
      </c>
      <c r="FZ40" s="169">
        <v>4.2830000000000004</v>
      </c>
      <c r="GA40" s="170"/>
      <c r="GB40" s="169">
        <v>44.06</v>
      </c>
      <c r="GC40" s="169">
        <v>-26.684200000000001</v>
      </c>
      <c r="GD40" s="169">
        <v>-14.1172</v>
      </c>
      <c r="GE40" s="169">
        <v>15.54</v>
      </c>
      <c r="GF40" s="169">
        <v>83.499600000000001</v>
      </c>
      <c r="GG40" s="169">
        <v>21.1</v>
      </c>
      <c r="GH40" s="169">
        <v>-16.907499999999999</v>
      </c>
      <c r="GI40" s="169">
        <v>3.6398999999999999</v>
      </c>
      <c r="GJ40" s="169">
        <v>3.9628999999999999</v>
      </c>
      <c r="GK40" s="169">
        <v>1.8399000000000001</v>
      </c>
      <c r="GL40" s="170"/>
      <c r="GM40" s="170"/>
      <c r="GN40" s="169">
        <v>-13.956899999999999</v>
      </c>
      <c r="GO40" s="169">
        <v>-31.921800000000001</v>
      </c>
      <c r="GP40" s="169">
        <v>19.626200000000001</v>
      </c>
      <c r="GQ40" s="169">
        <v>33.2575</v>
      </c>
      <c r="GR40" s="169">
        <v>56.031100000000002</v>
      </c>
      <c r="GS40" s="169">
        <v>56.2652</v>
      </c>
      <c r="GT40" s="169">
        <v>-139.90530000000001</v>
      </c>
      <c r="GU40" s="169">
        <v>-59.575499999999998</v>
      </c>
      <c r="GV40" s="169">
        <v>31.121700000000001</v>
      </c>
      <c r="GW40" s="169">
        <v>-59.005600000000001</v>
      </c>
      <c r="GX40" s="170"/>
      <c r="GY40" s="169">
        <v>7.1986999999999997</v>
      </c>
      <c r="GZ40" s="169">
        <v>6.9836</v>
      </c>
      <c r="HA40" s="170"/>
      <c r="HB40" s="169">
        <v>16.349599999999999</v>
      </c>
      <c r="HC40" s="169">
        <v>15.613099999999999</v>
      </c>
      <c r="HD40" s="170"/>
      <c r="HE40" s="170"/>
      <c r="HF40" s="169">
        <v>-61.845599999999997</v>
      </c>
      <c r="HG40" s="169">
        <v>60.033900000000003</v>
      </c>
      <c r="HH40" s="169">
        <v>-105.63509999999999</v>
      </c>
      <c r="HI40" s="169">
        <v>-15.9762</v>
      </c>
      <c r="HJ40" s="169">
        <v>-15.570499999999999</v>
      </c>
      <c r="HK40" s="169">
        <v>-64.052199999999999</v>
      </c>
      <c r="HL40" s="169">
        <v>-54.860599999999998</v>
      </c>
      <c r="HM40" s="169">
        <v>65.970200000000006</v>
      </c>
      <c r="HN40" s="169">
        <v>65.374600000000001</v>
      </c>
      <c r="HO40" s="170"/>
      <c r="HP40" s="170"/>
      <c r="HQ40" s="169">
        <v>-12.071400000000001</v>
      </c>
      <c r="HR40" s="169">
        <v>-12.3131</v>
      </c>
      <c r="HS40" s="169">
        <v>-16.372299999999999</v>
      </c>
      <c r="HT40" s="169">
        <v>-15.4872</v>
      </c>
      <c r="HU40" s="169">
        <v>24.31</v>
      </c>
      <c r="HV40" s="169">
        <v>24.35</v>
      </c>
      <c r="HW40" s="169">
        <v>12.5</v>
      </c>
      <c r="HX40" s="169">
        <v>12.2</v>
      </c>
      <c r="HY40" s="169">
        <v>21.227</v>
      </c>
      <c r="HZ40" s="169">
        <v>-51.84</v>
      </c>
      <c r="IA40" s="169">
        <v>-243.7226</v>
      </c>
      <c r="IB40" s="169">
        <v>82.694800000000001</v>
      </c>
      <c r="IC40" s="169">
        <v>84.522999999999996</v>
      </c>
      <c r="ID40" s="169">
        <v>11.7</v>
      </c>
      <c r="IE40" s="169">
        <v>-28.5</v>
      </c>
      <c r="IF40" s="169">
        <v>12.6</v>
      </c>
      <c r="IG40" s="169">
        <v>12.6</v>
      </c>
      <c r="IH40" s="170"/>
      <c r="II40" s="169">
        <v>2.1156000000000001</v>
      </c>
      <c r="IJ40" s="169">
        <v>111.1469</v>
      </c>
      <c r="IK40" s="169">
        <v>117.3784</v>
      </c>
      <c r="IL40" s="169">
        <v>54.215699999999998</v>
      </c>
      <c r="IM40" s="169">
        <v>25.526399999999999</v>
      </c>
      <c r="IN40" s="169">
        <v>114.5382</v>
      </c>
      <c r="IO40" s="169">
        <v>-20.383099999999999</v>
      </c>
      <c r="IP40" s="169">
        <v>11.707100000000001</v>
      </c>
      <c r="IQ40" s="169">
        <v>-104.81950000000001</v>
      </c>
      <c r="IR40" s="169">
        <v>51.7239</v>
      </c>
      <c r="IS40" s="169">
        <v>-16.700900000000001</v>
      </c>
      <c r="IT40" s="169">
        <v>179.7998</v>
      </c>
      <c r="IU40" s="169">
        <v>179.39089999999999</v>
      </c>
      <c r="IV40" s="169">
        <v>103.8163</v>
      </c>
      <c r="IW40" s="169">
        <v>-46.988700000000001</v>
      </c>
      <c r="IX40" s="169">
        <v>-49.9041</v>
      </c>
      <c r="IY40" s="169">
        <v>-90.697500000000005</v>
      </c>
      <c r="IZ40" s="169">
        <v>90.151899999999998</v>
      </c>
      <c r="JA40" s="169">
        <v>-11.048299999999999</v>
      </c>
      <c r="JB40" s="170"/>
      <c r="JC40" s="169">
        <v>15.6</v>
      </c>
      <c r="JD40" s="169">
        <v>7.673</v>
      </c>
      <c r="JE40" s="169">
        <v>7.7060000000000004</v>
      </c>
      <c r="JF40" s="169">
        <v>-14.96</v>
      </c>
      <c r="JG40" s="169">
        <v>-7.68</v>
      </c>
      <c r="JH40" s="170"/>
      <c r="JI40" s="169">
        <v>8.3513000000000002</v>
      </c>
      <c r="JJ40" s="169">
        <v>-8.2902000000000005</v>
      </c>
      <c r="JK40" s="169">
        <v>-43.273099999999999</v>
      </c>
      <c r="JL40" s="169">
        <v>14.2</v>
      </c>
      <c r="JM40" s="169">
        <v>51.557000000000002</v>
      </c>
      <c r="JN40" s="169">
        <v>48.637</v>
      </c>
      <c r="JO40" s="169">
        <v>11.322900000000001</v>
      </c>
      <c r="JP40" s="169">
        <v>13.5603</v>
      </c>
      <c r="JQ40" s="169">
        <v>42.003</v>
      </c>
      <c r="JR40" s="169">
        <v>41.765000000000001</v>
      </c>
      <c r="JS40" s="169">
        <v>43.245100000000001</v>
      </c>
      <c r="JT40" s="170"/>
      <c r="JU40" s="169">
        <v>30.6</v>
      </c>
      <c r="JV40" s="169">
        <v>17.894400000000001</v>
      </c>
      <c r="JW40" s="169">
        <v>8.1199999999999992</v>
      </c>
      <c r="JX40" s="170"/>
      <c r="JY40" s="169">
        <v>-56.122900000000001</v>
      </c>
      <c r="JZ40" s="169">
        <v>83.155900000000003</v>
      </c>
      <c r="KA40" s="169">
        <v>66.0441</v>
      </c>
      <c r="KB40" s="169">
        <v>-56.133400000000002</v>
      </c>
      <c r="KC40" s="169">
        <v>-82.858500000000006</v>
      </c>
      <c r="KD40" s="169">
        <v>54.515099999999997</v>
      </c>
      <c r="KE40" s="169">
        <v>26.684100000000001</v>
      </c>
      <c r="KF40" s="169">
        <v>-37.5</v>
      </c>
      <c r="KG40" s="169">
        <v>38.200000000000003</v>
      </c>
      <c r="KH40" s="169">
        <v>-166.08009999999999</v>
      </c>
      <c r="KI40" s="169">
        <v>275.26089999999999</v>
      </c>
    </row>
    <row r="41" spans="1:295" ht="18" customHeight="1" x14ac:dyDescent="0.3">
      <c r="A41" s="162" t="s">
        <v>63</v>
      </c>
      <c r="B41" s="162" t="s">
        <v>821</v>
      </c>
      <c r="C41" s="163">
        <v>0</v>
      </c>
      <c r="D41" s="163">
        <v>16.8904</v>
      </c>
      <c r="E41" s="163">
        <v>-23.886600000000001</v>
      </c>
      <c r="F41" s="163">
        <v>-35.271999999999998</v>
      </c>
      <c r="G41" s="163">
        <v>33.591200000000001</v>
      </c>
      <c r="H41" s="164"/>
      <c r="I41" s="163">
        <v>58.154699999999998</v>
      </c>
      <c r="J41" s="163">
        <v>-100.01090000000001</v>
      </c>
      <c r="K41" s="163">
        <v>61.134399999999999</v>
      </c>
      <c r="L41" s="163">
        <v>31.219000000000001</v>
      </c>
      <c r="M41" s="163">
        <v>30.391100000000002</v>
      </c>
      <c r="N41" s="163">
        <v>15.54</v>
      </c>
      <c r="O41" s="163">
        <v>-67.281999999999996</v>
      </c>
      <c r="P41" s="163">
        <v>61.6</v>
      </c>
      <c r="Q41" s="163">
        <v>19.044</v>
      </c>
      <c r="R41" s="163">
        <v>-61.6</v>
      </c>
      <c r="S41" s="163">
        <v>12.905099999999999</v>
      </c>
      <c r="T41" s="163">
        <v>58.049199999999999</v>
      </c>
      <c r="U41" s="163">
        <v>14.4505</v>
      </c>
      <c r="V41" s="163">
        <v>14.5623</v>
      </c>
      <c r="W41" s="163">
        <v>24.610099999999999</v>
      </c>
      <c r="X41" s="163">
        <v>16.7807</v>
      </c>
      <c r="Y41" s="163">
        <v>5.8459000000000003</v>
      </c>
      <c r="Z41" s="163">
        <v>8.7254000000000005</v>
      </c>
      <c r="AA41" s="164"/>
      <c r="AB41" s="164"/>
      <c r="AC41" s="163">
        <v>-57.21</v>
      </c>
      <c r="AD41" s="163">
        <v>-57.33</v>
      </c>
      <c r="AE41" s="164"/>
      <c r="AF41" s="163">
        <v>-15.54</v>
      </c>
      <c r="AG41" s="163">
        <v>66</v>
      </c>
      <c r="AH41" s="163">
        <v>23.391999999999999</v>
      </c>
      <c r="AI41" s="163">
        <v>0.26200000000000001</v>
      </c>
      <c r="AJ41" s="165">
        <v>-59.34</v>
      </c>
      <c r="AK41" s="163">
        <v>-58.07</v>
      </c>
      <c r="AL41" s="163">
        <v>-37.979999999999997</v>
      </c>
      <c r="AM41" s="163">
        <v>59.34</v>
      </c>
      <c r="AN41" s="163">
        <v>58.68</v>
      </c>
      <c r="AO41" s="163">
        <v>20.600200000000001</v>
      </c>
      <c r="AP41" s="163">
        <v>-2.1141999999999999</v>
      </c>
      <c r="AQ41" s="163">
        <v>66.368700000000004</v>
      </c>
      <c r="AR41" s="163">
        <v>69.231700000000004</v>
      </c>
      <c r="AS41" s="163">
        <v>36.973599999999998</v>
      </c>
      <c r="AT41" s="163">
        <v>-64.300399999999996</v>
      </c>
      <c r="AU41" s="163">
        <v>0</v>
      </c>
      <c r="AV41" s="163">
        <v>8.5688999999999993</v>
      </c>
      <c r="AW41" s="163">
        <v>8.6049000000000007</v>
      </c>
      <c r="AX41" s="163">
        <v>69.195700000000002</v>
      </c>
      <c r="AY41" s="163">
        <v>69.8673</v>
      </c>
      <c r="AZ41" s="163">
        <v>25.948499999999999</v>
      </c>
      <c r="BA41" s="163">
        <v>23.750599999999999</v>
      </c>
      <c r="BB41" s="163">
        <v>-556.53740000000005</v>
      </c>
      <c r="BC41" s="163">
        <v>-6.9180999999999999</v>
      </c>
      <c r="BD41" s="163">
        <v>-8.5</v>
      </c>
      <c r="BE41" s="163">
        <v>-8.6</v>
      </c>
      <c r="BF41" s="163">
        <v>66.429199999999994</v>
      </c>
      <c r="BG41" s="163">
        <v>0</v>
      </c>
      <c r="BH41" s="163">
        <v>-5.2649999999999997</v>
      </c>
      <c r="BI41" s="164"/>
      <c r="BJ41" s="163">
        <v>-56.377400000000002</v>
      </c>
      <c r="BK41" s="163">
        <v>7.5185000000000004</v>
      </c>
      <c r="BL41" s="163">
        <v>6.5801999999999996</v>
      </c>
      <c r="BM41" s="163">
        <v>4.3635999999999999</v>
      </c>
      <c r="BN41" s="163">
        <v>599.84109999999998</v>
      </c>
      <c r="BO41" s="163">
        <v>180.54740000000001</v>
      </c>
      <c r="BP41" s="163">
        <v>179.78450000000001</v>
      </c>
      <c r="BQ41" s="163">
        <v>-619.92219999999998</v>
      </c>
      <c r="BR41" s="163">
        <v>615.29999999999995</v>
      </c>
      <c r="BS41" s="164"/>
      <c r="BT41" s="163">
        <v>-39.956699999999998</v>
      </c>
      <c r="BU41" s="163">
        <v>41.146099999999997</v>
      </c>
      <c r="BV41" s="163">
        <v>95.165000000000006</v>
      </c>
      <c r="BW41" s="163">
        <v>30.07</v>
      </c>
      <c r="BX41" s="163">
        <v>26.73</v>
      </c>
      <c r="BY41" s="163">
        <v>58.16</v>
      </c>
      <c r="BZ41" s="163">
        <v>80.3</v>
      </c>
      <c r="CA41" s="163">
        <v>-28.796600000000002</v>
      </c>
      <c r="CB41" s="163">
        <v>-28.528700000000001</v>
      </c>
      <c r="CC41" s="163">
        <v>83.927700000000002</v>
      </c>
      <c r="CD41" s="163">
        <v>83.716300000000004</v>
      </c>
      <c r="CE41" s="163">
        <v>-2.0459999999999998</v>
      </c>
      <c r="CF41" s="163">
        <v>-99.774000000000001</v>
      </c>
      <c r="CG41" s="163">
        <v>-98.812700000000007</v>
      </c>
      <c r="CH41" s="163">
        <v>1.425</v>
      </c>
      <c r="CI41" s="164"/>
      <c r="CJ41" s="164"/>
      <c r="CK41" s="164"/>
      <c r="CL41" s="163">
        <v>116.7</v>
      </c>
      <c r="CM41" s="163">
        <v>105.8</v>
      </c>
      <c r="CN41" s="163">
        <v>-16.2</v>
      </c>
      <c r="CO41" s="163">
        <v>79.250200000000007</v>
      </c>
      <c r="CP41" s="163">
        <v>77.195999999999998</v>
      </c>
      <c r="CQ41" s="163">
        <v>76.716200000000001</v>
      </c>
      <c r="CR41" s="163">
        <v>1.2724</v>
      </c>
      <c r="CS41" s="163">
        <v>1.9174</v>
      </c>
      <c r="CT41" s="163">
        <v>56.473999999999997</v>
      </c>
      <c r="CU41" s="163">
        <v>-111.79600000000001</v>
      </c>
      <c r="CV41" s="163">
        <v>66.943700000000007</v>
      </c>
      <c r="CW41" s="163">
        <v>15.09</v>
      </c>
      <c r="CX41" s="163">
        <v>68.03</v>
      </c>
      <c r="CY41" s="163">
        <v>36.340000000000003</v>
      </c>
      <c r="CZ41" s="164"/>
      <c r="DA41" s="163">
        <v>85.258499999999998</v>
      </c>
      <c r="DB41" s="163">
        <v>-33.46</v>
      </c>
      <c r="DC41" s="163">
        <v>-0.41470000000000001</v>
      </c>
      <c r="DD41" s="164"/>
      <c r="DE41" s="164"/>
      <c r="DF41" s="163">
        <v>-85.558499999999995</v>
      </c>
      <c r="DG41" s="163">
        <v>7.8287000000000004</v>
      </c>
      <c r="DH41" s="163">
        <v>-20.228999999999999</v>
      </c>
      <c r="DI41" s="163">
        <v>-107</v>
      </c>
      <c r="DJ41" s="163">
        <v>-105.7</v>
      </c>
      <c r="DK41" s="163">
        <v>25.9634</v>
      </c>
      <c r="DL41" s="163">
        <v>59.4818</v>
      </c>
      <c r="DM41" s="163">
        <v>60.598999999999997</v>
      </c>
      <c r="DN41" s="164"/>
      <c r="DO41" s="164"/>
      <c r="DP41" s="163">
        <v>-7.46</v>
      </c>
      <c r="DQ41" s="163">
        <v>61.581499999999998</v>
      </c>
      <c r="DR41" s="163">
        <v>85.734899999999996</v>
      </c>
      <c r="DS41" s="163">
        <v>-19.59</v>
      </c>
      <c r="DT41" s="163">
        <v>-19.940000000000001</v>
      </c>
      <c r="DU41" s="163">
        <v>98.78</v>
      </c>
      <c r="DV41" s="163">
        <v>58.07</v>
      </c>
      <c r="DW41" s="163">
        <v>85.545500000000004</v>
      </c>
      <c r="DX41" s="163">
        <v>83.927300000000002</v>
      </c>
      <c r="DY41" s="163">
        <v>-6.4096000000000002</v>
      </c>
      <c r="DZ41" s="163">
        <v>-7.1</v>
      </c>
      <c r="EA41" s="163">
        <v>256.26990000000001</v>
      </c>
      <c r="EB41" s="164"/>
      <c r="EC41" s="163">
        <v>217.184</v>
      </c>
      <c r="ED41" s="163">
        <v>218.2313</v>
      </c>
      <c r="EE41" s="163">
        <v>64.558499999999995</v>
      </c>
      <c r="EF41" s="163">
        <v>46.4178</v>
      </c>
      <c r="EG41" s="163">
        <v>-28.738</v>
      </c>
      <c r="EH41" s="163">
        <v>627.73199999999997</v>
      </c>
      <c r="EI41" s="163">
        <v>-35.077300000000001</v>
      </c>
      <c r="EJ41" s="164"/>
      <c r="EK41" s="163">
        <v>-31.0379</v>
      </c>
      <c r="EL41" s="163">
        <v>-28.471599999999999</v>
      </c>
      <c r="EM41" s="163">
        <v>17.445699999999999</v>
      </c>
      <c r="EN41" s="163">
        <v>-9.7467000000000006</v>
      </c>
      <c r="EO41" s="163">
        <v>-9.6661000000000001</v>
      </c>
      <c r="EP41" s="163">
        <v>44.591999999999999</v>
      </c>
      <c r="EQ41" s="163">
        <v>-34.338900000000002</v>
      </c>
      <c r="ER41" s="163">
        <v>-35.425899999999999</v>
      </c>
      <c r="ES41" s="163">
        <v>-10.0722</v>
      </c>
      <c r="ET41" s="163">
        <v>0</v>
      </c>
      <c r="EU41" s="163">
        <v>-15</v>
      </c>
      <c r="EV41" s="163">
        <v>78.2</v>
      </c>
      <c r="EW41" s="163">
        <v>17.638300000000001</v>
      </c>
      <c r="EX41" s="163">
        <v>-90.748199999999997</v>
      </c>
      <c r="EY41" s="163">
        <v>-34.965000000000003</v>
      </c>
      <c r="EZ41" s="163">
        <v>-33.884900000000002</v>
      </c>
      <c r="FA41" s="163">
        <v>2.8633000000000002</v>
      </c>
      <c r="FB41" s="163">
        <v>-43.6494</v>
      </c>
      <c r="FC41" s="163">
        <v>9.0802999999999994</v>
      </c>
      <c r="FD41" s="163">
        <v>21.677299999999999</v>
      </c>
      <c r="FE41" s="164"/>
      <c r="FF41" s="163">
        <v>21.712599999999998</v>
      </c>
      <c r="FG41" s="163">
        <v>41.669899999999998</v>
      </c>
      <c r="FH41" s="163">
        <v>41.322099999999999</v>
      </c>
      <c r="FI41" s="163">
        <v>39.068899999999999</v>
      </c>
      <c r="FJ41" s="163">
        <v>28.3001</v>
      </c>
      <c r="FK41" s="163">
        <v>26.458100000000002</v>
      </c>
      <c r="FL41" s="163">
        <v>41.696599999999997</v>
      </c>
      <c r="FM41" s="163">
        <v>8.8322000000000003</v>
      </c>
      <c r="FN41" s="163">
        <v>8.7805</v>
      </c>
      <c r="FO41" s="163">
        <v>13.8772</v>
      </c>
      <c r="FP41" s="163">
        <v>26.1568</v>
      </c>
      <c r="FQ41" s="163">
        <v>15.514799999999999</v>
      </c>
      <c r="FR41" s="163">
        <v>-11.17</v>
      </c>
      <c r="FS41" s="163">
        <v>8.0623000000000005</v>
      </c>
      <c r="FT41" s="163">
        <v>1.127</v>
      </c>
      <c r="FU41" s="163">
        <v>-5.04</v>
      </c>
      <c r="FV41" s="163">
        <v>17.57</v>
      </c>
      <c r="FW41" s="163">
        <v>13.899800000000001</v>
      </c>
      <c r="FX41" s="163">
        <v>9.2360000000000007</v>
      </c>
      <c r="FY41" s="163">
        <v>-4.8419999999999996</v>
      </c>
      <c r="FZ41" s="163">
        <v>4.4180000000000001</v>
      </c>
      <c r="GA41" s="163">
        <v>10.505699999999999</v>
      </c>
      <c r="GB41" s="163">
        <v>40.75</v>
      </c>
      <c r="GC41" s="163">
        <v>-27.318899999999999</v>
      </c>
      <c r="GD41" s="163">
        <v>-10.9633</v>
      </c>
      <c r="GE41" s="163">
        <v>16.190000000000001</v>
      </c>
      <c r="GF41" s="163">
        <v>81.460700000000003</v>
      </c>
      <c r="GG41" s="163">
        <v>20.7</v>
      </c>
      <c r="GH41" s="163">
        <v>-17.773099999999999</v>
      </c>
      <c r="GI41" s="163">
        <v>3.2336999999999998</v>
      </c>
      <c r="GJ41" s="163">
        <v>3.4738000000000002</v>
      </c>
      <c r="GK41" s="163">
        <v>2.1625999999999999</v>
      </c>
      <c r="GL41" s="164"/>
      <c r="GM41" s="164"/>
      <c r="GN41" s="163">
        <v>-13.7811</v>
      </c>
      <c r="GO41" s="163">
        <v>-32.924199999999999</v>
      </c>
      <c r="GP41" s="163">
        <v>18.215800000000002</v>
      </c>
      <c r="GQ41" s="163">
        <v>34.127600000000001</v>
      </c>
      <c r="GR41" s="163">
        <v>57.083199999999998</v>
      </c>
      <c r="GS41" s="163">
        <v>59.428800000000003</v>
      </c>
      <c r="GT41" s="163">
        <v>-138.0701</v>
      </c>
      <c r="GU41" s="163">
        <v>-59.418900000000001</v>
      </c>
      <c r="GV41" s="163">
        <v>30.625499999999999</v>
      </c>
      <c r="GW41" s="163">
        <v>-60.101599999999998</v>
      </c>
      <c r="GX41" s="163">
        <v>12.700900000000001</v>
      </c>
      <c r="GY41" s="163">
        <v>10.9793</v>
      </c>
      <c r="GZ41" s="163">
        <v>10.654</v>
      </c>
      <c r="HA41" s="163">
        <v>13.947100000000001</v>
      </c>
      <c r="HB41" s="163">
        <v>36.634799999999998</v>
      </c>
      <c r="HC41" s="163">
        <v>37.112099999999998</v>
      </c>
      <c r="HD41" s="164"/>
      <c r="HE41" s="164"/>
      <c r="HF41" s="163">
        <v>-86.350999999999999</v>
      </c>
      <c r="HG41" s="163">
        <v>88.672399999999996</v>
      </c>
      <c r="HH41" s="163">
        <v>-35.012599999999999</v>
      </c>
      <c r="HI41" s="163">
        <v>-36.6008</v>
      </c>
      <c r="HJ41" s="163">
        <v>-36.143599999999999</v>
      </c>
      <c r="HK41" s="163">
        <v>-60.633899999999997</v>
      </c>
      <c r="HL41" s="163">
        <v>-52.392000000000003</v>
      </c>
      <c r="HM41" s="163">
        <v>72.0227</v>
      </c>
      <c r="HN41" s="163">
        <v>72.832899999999995</v>
      </c>
      <c r="HO41" s="164"/>
      <c r="HP41" s="164"/>
      <c r="HQ41" s="163">
        <v>-3.7545999999999999</v>
      </c>
      <c r="HR41" s="163">
        <v>-4.3479000000000001</v>
      </c>
      <c r="HS41" s="163">
        <v>-33.709000000000003</v>
      </c>
      <c r="HT41" s="163">
        <v>-33.409399999999998</v>
      </c>
      <c r="HU41" s="163">
        <v>22.96</v>
      </c>
      <c r="HV41" s="163">
        <v>23.33</v>
      </c>
      <c r="HW41" s="163">
        <v>13.5</v>
      </c>
      <c r="HX41" s="163">
        <v>13.8</v>
      </c>
      <c r="HY41" s="163">
        <v>21.412800000000001</v>
      </c>
      <c r="HZ41" s="163">
        <v>-21.12</v>
      </c>
      <c r="IA41" s="163">
        <v>-233.74520000000001</v>
      </c>
      <c r="IB41" s="163">
        <v>79.944800000000001</v>
      </c>
      <c r="IC41" s="163">
        <v>79.773099999999999</v>
      </c>
      <c r="ID41" s="164"/>
      <c r="IE41" s="163">
        <v>-31.9</v>
      </c>
      <c r="IF41" s="163">
        <v>3.9</v>
      </c>
      <c r="IG41" s="163">
        <v>4.2</v>
      </c>
      <c r="IH41" s="164"/>
      <c r="II41" s="163">
        <v>2.3197000000000001</v>
      </c>
      <c r="IJ41" s="163">
        <v>42.087200000000003</v>
      </c>
      <c r="IK41" s="163">
        <v>57.057000000000002</v>
      </c>
      <c r="IL41" s="163">
        <v>120.0146</v>
      </c>
      <c r="IM41" s="163">
        <v>74.834199999999996</v>
      </c>
      <c r="IN41" s="163">
        <v>108.3617</v>
      </c>
      <c r="IO41" s="163">
        <v>-75.177899999999994</v>
      </c>
      <c r="IP41" s="163">
        <v>65.428299999999993</v>
      </c>
      <c r="IQ41" s="163">
        <v>-137.79669999999999</v>
      </c>
      <c r="IR41" s="163">
        <v>0</v>
      </c>
      <c r="IS41" s="163">
        <v>-66.698800000000006</v>
      </c>
      <c r="IT41" s="163">
        <v>181.58009999999999</v>
      </c>
      <c r="IU41" s="163">
        <v>181.51609999999999</v>
      </c>
      <c r="IV41" s="163">
        <v>135.3047</v>
      </c>
      <c r="IW41" s="163">
        <v>-112.66970000000001</v>
      </c>
      <c r="IX41" s="163">
        <v>-9.8308999999999997</v>
      </c>
      <c r="IY41" s="163">
        <v>-120.8177</v>
      </c>
      <c r="IZ41" s="163">
        <v>117.7286</v>
      </c>
      <c r="JA41" s="163">
        <v>-11.152699999999999</v>
      </c>
      <c r="JB41" s="164"/>
      <c r="JC41" s="163">
        <v>13.6</v>
      </c>
      <c r="JD41" s="164"/>
      <c r="JE41" s="164"/>
      <c r="JF41" s="163">
        <v>-13.12</v>
      </c>
      <c r="JG41" s="163">
        <v>-10.24</v>
      </c>
      <c r="JH41" s="164"/>
      <c r="JI41" s="163">
        <v>10.255599999999999</v>
      </c>
      <c r="JJ41" s="163">
        <v>-8.9067000000000007</v>
      </c>
      <c r="JK41" s="163">
        <v>-42.745100000000001</v>
      </c>
      <c r="JL41" s="163">
        <v>12.1</v>
      </c>
      <c r="JM41" s="163">
        <v>48.863999999999997</v>
      </c>
      <c r="JN41" s="163">
        <v>50.173999999999999</v>
      </c>
      <c r="JO41" s="164"/>
      <c r="JP41" s="164"/>
      <c r="JQ41" s="163">
        <v>48.1432</v>
      </c>
      <c r="JR41" s="163">
        <v>46.854700000000001</v>
      </c>
      <c r="JS41" s="163">
        <v>48.784700000000001</v>
      </c>
      <c r="JT41" s="164"/>
      <c r="JU41" s="163">
        <v>29.6</v>
      </c>
      <c r="JV41" s="163">
        <v>18.129000000000001</v>
      </c>
      <c r="JW41" s="163">
        <v>7.93</v>
      </c>
      <c r="JX41" s="164"/>
      <c r="JY41" s="163">
        <v>-53.278100000000002</v>
      </c>
      <c r="JZ41" s="163">
        <v>81.738500000000002</v>
      </c>
      <c r="KA41" s="163">
        <v>62.347700000000003</v>
      </c>
      <c r="KB41" s="163">
        <v>-52.758499999999998</v>
      </c>
      <c r="KC41" s="163">
        <v>-80.764099999999999</v>
      </c>
      <c r="KD41" s="163">
        <v>51.016500000000001</v>
      </c>
      <c r="KE41" s="163">
        <v>27.985700000000001</v>
      </c>
      <c r="KF41" s="163">
        <v>-39.700000000000003</v>
      </c>
      <c r="KG41" s="163">
        <v>38.9</v>
      </c>
      <c r="KH41" s="163">
        <v>-118.95699999999999</v>
      </c>
      <c r="KI41" s="163">
        <v>235.6858</v>
      </c>
    </row>
    <row r="42" spans="1:295" ht="18" customHeight="1" x14ac:dyDescent="0.3">
      <c r="A42" s="162" t="s">
        <v>63</v>
      </c>
      <c r="B42" s="162" t="s">
        <v>822</v>
      </c>
      <c r="C42" s="166">
        <v>0</v>
      </c>
      <c r="D42" s="167"/>
      <c r="E42" s="167"/>
      <c r="F42" s="166">
        <v>-36.012099999999997</v>
      </c>
      <c r="G42" s="166">
        <v>32.874600000000001</v>
      </c>
      <c r="H42" s="167"/>
      <c r="I42" s="166">
        <v>57.280299999999997</v>
      </c>
      <c r="J42" s="166">
        <v>-96.239099999999993</v>
      </c>
      <c r="K42" s="166">
        <v>60.102499999999999</v>
      </c>
      <c r="L42" s="166">
        <v>30.4971</v>
      </c>
      <c r="M42" s="166">
        <v>29.328299999999999</v>
      </c>
      <c r="N42" s="166">
        <v>13.32</v>
      </c>
      <c r="O42" s="166">
        <v>-63.124000000000002</v>
      </c>
      <c r="P42" s="166">
        <v>57.2</v>
      </c>
      <c r="Q42" s="166">
        <v>15.731999999999999</v>
      </c>
      <c r="R42" s="166">
        <v>-57.2</v>
      </c>
      <c r="S42" s="166">
        <v>13.1111</v>
      </c>
      <c r="T42" s="166">
        <v>55.669800000000002</v>
      </c>
      <c r="U42" s="166">
        <v>14.2498</v>
      </c>
      <c r="V42" s="166">
        <v>14.571899999999999</v>
      </c>
      <c r="W42" s="166">
        <v>23.877300000000002</v>
      </c>
      <c r="X42" s="166">
        <v>17.167000000000002</v>
      </c>
      <c r="Y42" s="166">
        <v>5.9465000000000003</v>
      </c>
      <c r="Z42" s="166">
        <v>7.7428999999999997</v>
      </c>
      <c r="AA42" s="167"/>
      <c r="AB42" s="167"/>
      <c r="AC42" s="166">
        <v>-56.66</v>
      </c>
      <c r="AD42" s="166">
        <v>-56.56</v>
      </c>
      <c r="AE42" s="167"/>
      <c r="AF42" s="166">
        <v>-13.32</v>
      </c>
      <c r="AG42" s="166">
        <v>61.6</v>
      </c>
      <c r="AH42" s="166">
        <v>23.350999999999999</v>
      </c>
      <c r="AI42" s="166">
        <v>0.25800000000000001</v>
      </c>
      <c r="AJ42" s="168">
        <v>-63.46</v>
      </c>
      <c r="AK42" s="166">
        <v>-63.31</v>
      </c>
      <c r="AL42" s="166">
        <v>-30.45</v>
      </c>
      <c r="AM42" s="166">
        <v>63.46</v>
      </c>
      <c r="AN42" s="166">
        <v>63.58</v>
      </c>
      <c r="AO42" s="166">
        <v>19.355399999999999</v>
      </c>
      <c r="AP42" s="166">
        <v>-1.8858999999999999</v>
      </c>
      <c r="AQ42" s="166">
        <v>67.277000000000001</v>
      </c>
      <c r="AR42" s="166">
        <v>70.322299999999998</v>
      </c>
      <c r="AS42" s="166">
        <v>36.817900000000002</v>
      </c>
      <c r="AT42" s="166">
        <v>-69.122900000000001</v>
      </c>
      <c r="AU42" s="166">
        <v>0</v>
      </c>
      <c r="AV42" s="166">
        <v>24.935500000000001</v>
      </c>
      <c r="AW42" s="166">
        <v>27.593299999999999</v>
      </c>
      <c r="AX42" s="166">
        <v>67.127200000000002</v>
      </c>
      <c r="AY42" s="166">
        <v>66.946700000000007</v>
      </c>
      <c r="AZ42" s="166">
        <v>41.610100000000003</v>
      </c>
      <c r="BA42" s="166">
        <v>34.510399999999997</v>
      </c>
      <c r="BB42" s="166">
        <v>-571.94259999999997</v>
      </c>
      <c r="BC42" s="166">
        <v>-5.7576999999999998</v>
      </c>
      <c r="BD42" s="166">
        <v>-9.5</v>
      </c>
      <c r="BE42" s="166">
        <v>-9.4</v>
      </c>
      <c r="BF42" s="166">
        <v>77.778499999999994</v>
      </c>
      <c r="BG42" s="166">
        <v>0</v>
      </c>
      <c r="BH42" s="166">
        <v>-4.8699000000000003</v>
      </c>
      <c r="BI42" s="167"/>
      <c r="BJ42" s="166">
        <v>-69.554500000000004</v>
      </c>
      <c r="BK42" s="166">
        <v>7.4156000000000004</v>
      </c>
      <c r="BL42" s="166">
        <v>6.5106999999999999</v>
      </c>
      <c r="BM42" s="166">
        <v>4.6387</v>
      </c>
      <c r="BN42" s="166">
        <v>608.17269999999996</v>
      </c>
      <c r="BO42" s="166">
        <v>172.61259999999999</v>
      </c>
      <c r="BP42" s="166">
        <v>172.18539999999999</v>
      </c>
      <c r="BQ42" s="166">
        <v>-658.96230000000003</v>
      </c>
      <c r="BR42" s="166">
        <v>586.32510000000002</v>
      </c>
      <c r="BS42" s="167"/>
      <c r="BT42" s="166">
        <v>-68.5381</v>
      </c>
      <c r="BU42" s="166">
        <v>68.001000000000005</v>
      </c>
      <c r="BV42" s="166">
        <v>94.067300000000003</v>
      </c>
      <c r="BW42" s="166">
        <v>28.78</v>
      </c>
      <c r="BX42" s="166">
        <v>25.84</v>
      </c>
      <c r="BY42" s="166">
        <v>56.96</v>
      </c>
      <c r="BZ42" s="166">
        <v>77.89</v>
      </c>
      <c r="CA42" s="166">
        <v>-16.740400000000001</v>
      </c>
      <c r="CB42" s="166">
        <v>-16.874400000000001</v>
      </c>
      <c r="CC42" s="166">
        <v>76.133799999999994</v>
      </c>
      <c r="CD42" s="166">
        <v>76.739199999999997</v>
      </c>
      <c r="CE42" s="166">
        <v>-1.4071</v>
      </c>
      <c r="CF42" s="166">
        <v>-91.447400000000002</v>
      </c>
      <c r="CG42" s="166">
        <v>-91.790199999999999</v>
      </c>
      <c r="CH42" s="166">
        <v>1.1122000000000001</v>
      </c>
      <c r="CI42" s="167"/>
      <c r="CJ42" s="167"/>
      <c r="CK42" s="167"/>
      <c r="CL42" s="166">
        <v>115.3</v>
      </c>
      <c r="CM42" s="166">
        <v>105.6</v>
      </c>
      <c r="CN42" s="166">
        <v>-16.16</v>
      </c>
      <c r="CO42" s="166">
        <v>81.948400000000007</v>
      </c>
      <c r="CP42" s="166">
        <v>79.6447</v>
      </c>
      <c r="CQ42" s="166">
        <v>78.723500000000001</v>
      </c>
      <c r="CR42" s="166">
        <v>3.7378</v>
      </c>
      <c r="CS42" s="166">
        <v>4.6359000000000004</v>
      </c>
      <c r="CT42" s="166">
        <v>40.2973</v>
      </c>
      <c r="CU42" s="166">
        <v>-97.2654</v>
      </c>
      <c r="CV42" s="166">
        <v>49.569200000000002</v>
      </c>
      <c r="CW42" s="166">
        <v>14.604699999999999</v>
      </c>
      <c r="CX42" s="166">
        <v>71.2</v>
      </c>
      <c r="CY42" s="166">
        <v>36.99</v>
      </c>
      <c r="CZ42" s="167"/>
      <c r="DA42" s="166">
        <v>82.328800000000001</v>
      </c>
      <c r="DB42" s="166">
        <v>-33.1</v>
      </c>
      <c r="DC42" s="166">
        <v>0</v>
      </c>
      <c r="DD42" s="167"/>
      <c r="DE42" s="167"/>
      <c r="DF42" s="166">
        <v>-57.668199999999999</v>
      </c>
      <c r="DG42" s="166">
        <v>9.1805000000000003</v>
      </c>
      <c r="DH42" s="166">
        <v>-19.9068</v>
      </c>
      <c r="DI42" s="166">
        <v>-107</v>
      </c>
      <c r="DJ42" s="166">
        <v>-106.8</v>
      </c>
      <c r="DK42" s="166">
        <v>25.650300000000001</v>
      </c>
      <c r="DL42" s="167"/>
      <c r="DM42" s="166">
        <v>56.372199999999999</v>
      </c>
      <c r="DN42" s="166">
        <v>83.221400000000003</v>
      </c>
      <c r="DO42" s="166">
        <v>57.92</v>
      </c>
      <c r="DP42" s="166">
        <v>-6.07</v>
      </c>
      <c r="DQ42" s="166">
        <v>60.481000000000002</v>
      </c>
      <c r="DR42" s="166">
        <v>55.270600000000002</v>
      </c>
      <c r="DS42" s="166">
        <v>-21.27</v>
      </c>
      <c r="DT42" s="166">
        <v>-21.3</v>
      </c>
      <c r="DU42" s="166">
        <v>107.41</v>
      </c>
      <c r="DV42" s="166">
        <v>59.01</v>
      </c>
      <c r="DW42" s="166">
        <v>56.054499999999997</v>
      </c>
      <c r="DX42" s="166">
        <v>55.9818</v>
      </c>
      <c r="DY42" s="166">
        <v>-8.1557999999999993</v>
      </c>
      <c r="DZ42" s="166">
        <v>-7.7454999999999998</v>
      </c>
      <c r="EA42" s="166">
        <v>235.73480000000001</v>
      </c>
      <c r="EB42" s="167"/>
      <c r="EC42" s="166">
        <v>194.39670000000001</v>
      </c>
      <c r="ED42" s="166">
        <v>197.1404</v>
      </c>
      <c r="EE42" s="166">
        <v>62.139200000000002</v>
      </c>
      <c r="EF42" s="166">
        <v>43.382599999999996</v>
      </c>
      <c r="EG42" s="166">
        <v>-27.891999999999999</v>
      </c>
      <c r="EH42" s="166">
        <v>668.82069999999999</v>
      </c>
      <c r="EI42" s="166">
        <v>60.244100000000003</v>
      </c>
      <c r="EJ42" s="167"/>
      <c r="EK42" s="166">
        <v>-31.4815</v>
      </c>
      <c r="EL42" s="166">
        <v>-28.206499999999998</v>
      </c>
      <c r="EM42" s="166">
        <v>19.062799999999999</v>
      </c>
      <c r="EN42" s="166">
        <v>-14.1302</v>
      </c>
      <c r="EO42" s="166">
        <v>-12.6892</v>
      </c>
      <c r="EP42" s="166">
        <v>36.911999999999999</v>
      </c>
      <c r="EQ42" s="166">
        <v>-28.009399999999999</v>
      </c>
      <c r="ER42" s="166">
        <v>-28.664999999999999</v>
      </c>
      <c r="ES42" s="166">
        <v>-7.4683000000000002</v>
      </c>
      <c r="ET42" s="166">
        <v>0</v>
      </c>
      <c r="EU42" s="166">
        <v>-12.58</v>
      </c>
      <c r="EV42" s="167"/>
      <c r="EW42" s="166">
        <v>16.795300000000001</v>
      </c>
      <c r="EX42" s="166">
        <v>-96.640699999999995</v>
      </c>
      <c r="EY42" s="166">
        <v>-35.175199999999997</v>
      </c>
      <c r="EZ42" s="166">
        <v>-34.4621</v>
      </c>
      <c r="FA42" s="166">
        <v>4.4518000000000004</v>
      </c>
      <c r="FB42" s="166">
        <v>-42.321300000000001</v>
      </c>
      <c r="FC42" s="166">
        <v>6.6923000000000004</v>
      </c>
      <c r="FD42" s="166">
        <v>21.930099999999999</v>
      </c>
      <c r="FE42" s="167"/>
      <c r="FF42" s="166">
        <v>21.6112</v>
      </c>
      <c r="FG42" s="166">
        <v>40.449599999999997</v>
      </c>
      <c r="FH42" s="166">
        <v>41.083599999999997</v>
      </c>
      <c r="FI42" s="166">
        <v>39.119300000000003</v>
      </c>
      <c r="FJ42" s="166">
        <v>12.224299999999999</v>
      </c>
      <c r="FK42" s="166">
        <v>11.554500000000001</v>
      </c>
      <c r="FL42" s="166">
        <v>38.012599999999999</v>
      </c>
      <c r="FM42" s="166">
        <v>9.1598000000000006</v>
      </c>
      <c r="FN42" s="166">
        <v>9.6324000000000005</v>
      </c>
      <c r="FO42" s="166">
        <v>6.1467999999999998</v>
      </c>
      <c r="FP42" s="166">
        <v>16.395199999999999</v>
      </c>
      <c r="FQ42" s="166">
        <v>22.2165</v>
      </c>
      <c r="FR42" s="166">
        <v>-15.86</v>
      </c>
      <c r="FS42" s="166">
        <v>4.2853000000000003</v>
      </c>
      <c r="FT42" s="166">
        <v>1.0451999999999999</v>
      </c>
      <c r="FU42" s="166">
        <v>-2.12</v>
      </c>
      <c r="FV42" s="166">
        <v>17.46</v>
      </c>
      <c r="FW42" s="166">
        <v>22.238800000000001</v>
      </c>
      <c r="FX42" s="167"/>
      <c r="FY42" s="166">
        <v>-4.641</v>
      </c>
      <c r="FZ42" s="166">
        <v>4.3289999999999997</v>
      </c>
      <c r="GA42" s="167"/>
      <c r="GB42" s="166">
        <v>40.81</v>
      </c>
      <c r="GC42" s="166">
        <v>-17.076799999999999</v>
      </c>
      <c r="GD42" s="166">
        <v>-4.1483999999999996</v>
      </c>
      <c r="GE42" s="166">
        <v>15.95</v>
      </c>
      <c r="GF42" s="166">
        <v>81.0685</v>
      </c>
      <c r="GG42" s="166">
        <v>22.4</v>
      </c>
      <c r="GH42" s="166">
        <v>-16.606200000000001</v>
      </c>
      <c r="GI42" s="166">
        <v>3.5169999999999999</v>
      </c>
      <c r="GJ42" s="166">
        <v>3.6962000000000002</v>
      </c>
      <c r="GK42" s="166">
        <v>2.1541000000000001</v>
      </c>
      <c r="GL42" s="167"/>
      <c r="GM42" s="167"/>
      <c r="GN42" s="166">
        <v>-13.1267</v>
      </c>
      <c r="GO42" s="166">
        <v>-31.340299999999999</v>
      </c>
      <c r="GP42" s="166">
        <v>17.767499999999998</v>
      </c>
      <c r="GQ42" s="166">
        <v>33.0092</v>
      </c>
      <c r="GR42" s="166">
        <v>53.802100000000003</v>
      </c>
      <c r="GS42" s="166">
        <v>56.345500000000001</v>
      </c>
      <c r="GT42" s="166">
        <v>-133.9948</v>
      </c>
      <c r="GU42" s="166">
        <v>-57.586799999999997</v>
      </c>
      <c r="GV42" s="166">
        <v>29.230399999999999</v>
      </c>
      <c r="GW42" s="166">
        <v>-57.748399999999997</v>
      </c>
      <c r="GX42" s="166">
        <v>11.7826</v>
      </c>
      <c r="GY42" s="166">
        <v>11.3797</v>
      </c>
      <c r="GZ42" s="166">
        <v>10.929500000000001</v>
      </c>
      <c r="HA42" s="167"/>
      <c r="HB42" s="166">
        <v>49.295000000000002</v>
      </c>
      <c r="HC42" s="166">
        <v>51.2318</v>
      </c>
      <c r="HD42" s="167"/>
      <c r="HE42" s="167"/>
      <c r="HF42" s="166">
        <v>-65.713300000000004</v>
      </c>
      <c r="HG42" s="166">
        <v>67.9499</v>
      </c>
      <c r="HH42" s="166">
        <v>24.6555</v>
      </c>
      <c r="HI42" s="166">
        <v>-48.500599999999999</v>
      </c>
      <c r="HJ42" s="166">
        <v>-48.3489</v>
      </c>
      <c r="HK42" s="166">
        <v>-60.650500000000001</v>
      </c>
      <c r="HL42" s="166">
        <v>-51.551499999999997</v>
      </c>
      <c r="HM42" s="166">
        <v>80.376800000000003</v>
      </c>
      <c r="HN42" s="166">
        <v>77.291600000000003</v>
      </c>
      <c r="HO42" s="167"/>
      <c r="HP42" s="167"/>
      <c r="HQ42" s="166">
        <v>-7.9843999999999999</v>
      </c>
      <c r="HR42" s="166">
        <v>-8.0723000000000003</v>
      </c>
      <c r="HS42" s="166">
        <v>-32.964300000000001</v>
      </c>
      <c r="HT42" s="166">
        <v>-31.716000000000001</v>
      </c>
      <c r="HU42" s="166">
        <v>53.52</v>
      </c>
      <c r="HV42" s="166">
        <v>52.73</v>
      </c>
      <c r="HW42" s="166">
        <v>11.6</v>
      </c>
      <c r="HX42" s="166">
        <v>12.2</v>
      </c>
      <c r="HY42" s="166">
        <v>21.167200000000001</v>
      </c>
      <c r="HZ42" s="166">
        <v>-23.76</v>
      </c>
      <c r="IA42" s="166">
        <v>-244.2216</v>
      </c>
      <c r="IB42" s="166">
        <v>82.714699999999993</v>
      </c>
      <c r="IC42" s="166">
        <v>82.674800000000005</v>
      </c>
      <c r="ID42" s="166">
        <v>15</v>
      </c>
      <c r="IE42" s="166">
        <v>-30.8</v>
      </c>
      <c r="IF42" s="166">
        <v>9.1</v>
      </c>
      <c r="IG42" s="166">
        <v>9.8000000000000007</v>
      </c>
      <c r="IH42" s="167"/>
      <c r="II42" s="166">
        <v>2.9039999999999999</v>
      </c>
      <c r="IJ42" s="166">
        <v>0</v>
      </c>
      <c r="IK42" s="166">
        <v>-34.677</v>
      </c>
      <c r="IL42" s="166">
        <v>191.80350000000001</v>
      </c>
      <c r="IM42" s="166">
        <v>149.3279</v>
      </c>
      <c r="IN42" s="166">
        <v>106.252</v>
      </c>
      <c r="IO42" s="166">
        <v>-143.9932</v>
      </c>
      <c r="IP42" s="166">
        <v>142.78729999999999</v>
      </c>
      <c r="IQ42" s="166">
        <v>-78.672499999999999</v>
      </c>
      <c r="IR42" s="166">
        <v>-29.356000000000002</v>
      </c>
      <c r="IS42" s="166">
        <v>-138.1448</v>
      </c>
      <c r="IT42" s="166">
        <v>146.6198</v>
      </c>
      <c r="IU42" s="166">
        <v>146.61150000000001</v>
      </c>
      <c r="IV42" s="166">
        <v>86.086200000000005</v>
      </c>
      <c r="IW42" s="166">
        <v>-190.03829999999999</v>
      </c>
      <c r="IX42" s="166">
        <v>29.586600000000001</v>
      </c>
      <c r="IY42" s="166">
        <v>-154.09630000000001</v>
      </c>
      <c r="IZ42" s="166">
        <v>155.51859999999999</v>
      </c>
      <c r="JA42" s="166">
        <v>-11.3889</v>
      </c>
      <c r="JB42" s="167"/>
      <c r="JC42" s="166">
        <v>13.04</v>
      </c>
      <c r="JD42" s="166">
        <v>7.899</v>
      </c>
      <c r="JE42" s="166">
        <v>7.9160000000000004</v>
      </c>
      <c r="JF42" s="166">
        <v>-12.72</v>
      </c>
      <c r="JG42" s="166">
        <v>-10</v>
      </c>
      <c r="JH42" s="167"/>
      <c r="JI42" s="166">
        <v>10.1396</v>
      </c>
      <c r="JJ42" s="166">
        <v>-10.429500000000001</v>
      </c>
      <c r="JK42" s="166">
        <v>-43.74</v>
      </c>
      <c r="JL42" s="166">
        <v>14</v>
      </c>
      <c r="JM42" s="166">
        <v>48.06</v>
      </c>
      <c r="JN42" s="166">
        <v>50.814</v>
      </c>
      <c r="JO42" s="167"/>
      <c r="JP42" s="167"/>
      <c r="JQ42" s="166">
        <v>52.322499999999998</v>
      </c>
      <c r="JR42" s="166">
        <v>50.802900000000001</v>
      </c>
      <c r="JS42" s="166">
        <v>49.872799999999998</v>
      </c>
      <c r="JT42" s="167"/>
      <c r="JU42" s="166">
        <v>31.2</v>
      </c>
      <c r="JV42" s="166">
        <v>17.628599999999999</v>
      </c>
      <c r="JW42" s="166">
        <v>7.86</v>
      </c>
      <c r="JX42" s="167"/>
      <c r="JY42" s="166">
        <v>-53.412300000000002</v>
      </c>
      <c r="JZ42" s="166">
        <v>82.7697</v>
      </c>
      <c r="KA42" s="166">
        <v>62.115299999999998</v>
      </c>
      <c r="KB42" s="166">
        <v>-53.178199999999997</v>
      </c>
      <c r="KC42" s="166">
        <v>-79.909599999999998</v>
      </c>
      <c r="KD42" s="166">
        <v>51.296399999999998</v>
      </c>
      <c r="KE42" s="166">
        <v>28.2498</v>
      </c>
      <c r="KF42" s="166">
        <v>-39.6</v>
      </c>
      <c r="KG42" s="166">
        <v>40.6</v>
      </c>
      <c r="KH42" s="166">
        <v>-37.703699999999998</v>
      </c>
      <c r="KI42" s="166">
        <v>162.50880000000001</v>
      </c>
    </row>
    <row r="43" spans="1:295" ht="18" customHeight="1" x14ac:dyDescent="0.3">
      <c r="A43" s="162" t="s">
        <v>63</v>
      </c>
      <c r="B43" s="162" t="s">
        <v>823</v>
      </c>
      <c r="C43" s="166">
        <v>0</v>
      </c>
      <c r="D43" s="166">
        <v>16.493099999999998</v>
      </c>
      <c r="E43" s="167"/>
      <c r="F43" s="166">
        <v>-35.927599999999998</v>
      </c>
      <c r="G43" s="166">
        <v>31.7668</v>
      </c>
      <c r="H43" s="167"/>
      <c r="I43" s="166">
        <v>57.203800000000001</v>
      </c>
      <c r="J43" s="166">
        <v>-91.463899999999995</v>
      </c>
      <c r="K43" s="166">
        <v>58.7057</v>
      </c>
      <c r="L43" s="166">
        <v>29.485099999999999</v>
      </c>
      <c r="M43" s="166">
        <v>28.8749</v>
      </c>
      <c r="N43" s="166">
        <v>11.1</v>
      </c>
      <c r="O43" s="166">
        <v>-60.456000000000003</v>
      </c>
      <c r="P43" s="166">
        <v>55</v>
      </c>
      <c r="Q43" s="166">
        <v>14.076000000000001</v>
      </c>
      <c r="R43" s="166">
        <v>-52.8</v>
      </c>
      <c r="S43" s="166">
        <v>13.051</v>
      </c>
      <c r="T43" s="166">
        <v>53.730600000000003</v>
      </c>
      <c r="U43" s="166">
        <v>14.343</v>
      </c>
      <c r="V43" s="166">
        <v>14.3119</v>
      </c>
      <c r="W43" s="166">
        <v>24.272600000000001</v>
      </c>
      <c r="X43" s="166">
        <v>17.111799999999999</v>
      </c>
      <c r="Y43" s="166">
        <v>5.8662999999999998</v>
      </c>
      <c r="Z43" s="166">
        <v>8.2850000000000001</v>
      </c>
      <c r="AA43" s="167"/>
      <c r="AB43" s="167"/>
      <c r="AC43" s="166">
        <v>-56.53</v>
      </c>
      <c r="AD43" s="166">
        <v>-56.92</v>
      </c>
      <c r="AE43" s="167"/>
      <c r="AF43" s="166">
        <v>-11.1</v>
      </c>
      <c r="AG43" s="166">
        <v>59.4</v>
      </c>
      <c r="AH43" s="166">
        <v>23.911999999999999</v>
      </c>
      <c r="AI43" s="166">
        <v>0.26500000000000001</v>
      </c>
      <c r="AJ43" s="168">
        <v>-61.23</v>
      </c>
      <c r="AK43" s="166">
        <v>-61.24</v>
      </c>
      <c r="AL43" s="166">
        <v>-34.299999999999997</v>
      </c>
      <c r="AM43" s="166">
        <v>61.23</v>
      </c>
      <c r="AN43" s="166">
        <v>61.39</v>
      </c>
      <c r="AO43" s="166">
        <v>19.806899999999999</v>
      </c>
      <c r="AP43" s="166">
        <v>-1.9371</v>
      </c>
      <c r="AQ43" s="166">
        <v>65.5976</v>
      </c>
      <c r="AR43" s="166">
        <v>68.732699999999994</v>
      </c>
      <c r="AS43" s="166">
        <v>31.8813</v>
      </c>
      <c r="AT43" s="166">
        <v>-61.621200000000002</v>
      </c>
      <c r="AU43" s="166">
        <v>0</v>
      </c>
      <c r="AV43" s="166">
        <v>11.0448</v>
      </c>
      <c r="AW43" s="166">
        <v>10.7781</v>
      </c>
      <c r="AX43" s="166">
        <v>65.2941</v>
      </c>
      <c r="AY43" s="166">
        <v>66.610699999999994</v>
      </c>
      <c r="AZ43" s="166">
        <v>24.614599999999999</v>
      </c>
      <c r="BA43" s="166">
        <v>23.342099999999999</v>
      </c>
      <c r="BB43" s="166">
        <v>-517.59889999999996</v>
      </c>
      <c r="BC43" s="166">
        <v>1.3724000000000001</v>
      </c>
      <c r="BD43" s="166">
        <v>-12.1</v>
      </c>
      <c r="BE43" s="166">
        <v>-11.9</v>
      </c>
      <c r="BF43" s="166">
        <v>68.403099999999995</v>
      </c>
      <c r="BG43" s="166">
        <v>0</v>
      </c>
      <c r="BH43" s="166">
        <v>-5.1912000000000003</v>
      </c>
      <c r="BI43" s="167"/>
      <c r="BJ43" s="166">
        <v>-57.110799999999998</v>
      </c>
      <c r="BK43" s="166">
        <v>6.9032</v>
      </c>
      <c r="BL43" s="166">
        <v>6.2598000000000003</v>
      </c>
      <c r="BM43" s="166">
        <v>4.3600000000000003</v>
      </c>
      <c r="BN43" s="166">
        <v>561.23519999999996</v>
      </c>
      <c r="BO43" s="166">
        <v>161.35130000000001</v>
      </c>
      <c r="BP43" s="166">
        <v>161.41239999999999</v>
      </c>
      <c r="BQ43" s="166">
        <v>-610.04780000000005</v>
      </c>
      <c r="BR43" s="166">
        <v>549.73680000000002</v>
      </c>
      <c r="BS43" s="167"/>
      <c r="BT43" s="166">
        <v>-51.868099999999998</v>
      </c>
      <c r="BU43" s="166">
        <v>53.1511</v>
      </c>
      <c r="BV43" s="166">
        <v>93.139200000000002</v>
      </c>
      <c r="BW43" s="166">
        <v>28.19</v>
      </c>
      <c r="BX43" s="166">
        <v>25.19</v>
      </c>
      <c r="BY43" s="166">
        <v>55.78</v>
      </c>
      <c r="BZ43" s="166">
        <v>77.94</v>
      </c>
      <c r="CA43" s="166">
        <v>-27.591000000000001</v>
      </c>
      <c r="CB43" s="166">
        <v>-27.1891</v>
      </c>
      <c r="CC43" s="166">
        <v>88.614400000000003</v>
      </c>
      <c r="CD43" s="166">
        <v>89.770899999999997</v>
      </c>
      <c r="CE43" s="166">
        <v>-3.8853</v>
      </c>
      <c r="CF43" s="166">
        <v>-94.852999999999994</v>
      </c>
      <c r="CG43" s="166">
        <v>-94.257999999999996</v>
      </c>
      <c r="CH43" s="166">
        <v>-2.0569999999999999</v>
      </c>
      <c r="CI43" s="167"/>
      <c r="CJ43" s="167"/>
      <c r="CK43" s="167"/>
      <c r="CL43" s="166">
        <v>116.9</v>
      </c>
      <c r="CM43" s="166">
        <v>106.2</v>
      </c>
      <c r="CN43" s="166">
        <v>-15.91</v>
      </c>
      <c r="CO43" s="166">
        <v>79.080600000000004</v>
      </c>
      <c r="CP43" s="166">
        <v>78.137</v>
      </c>
      <c r="CQ43" s="166">
        <v>77.569800000000001</v>
      </c>
      <c r="CR43" s="166">
        <v>-0.51670000000000005</v>
      </c>
      <c r="CS43" s="166">
        <v>0.15329999999999999</v>
      </c>
      <c r="CT43" s="166">
        <v>41.964199999999998</v>
      </c>
      <c r="CU43" s="166">
        <v>-91.5154</v>
      </c>
      <c r="CV43" s="166">
        <v>50.149500000000003</v>
      </c>
      <c r="CW43" s="166">
        <v>15.016400000000001</v>
      </c>
      <c r="CX43" s="166">
        <v>66.06</v>
      </c>
      <c r="CY43" s="166">
        <v>35.08</v>
      </c>
      <c r="CZ43" s="167"/>
      <c r="DA43" s="166">
        <v>82.328800000000001</v>
      </c>
      <c r="DB43" s="166">
        <v>-33.49</v>
      </c>
      <c r="DC43" s="166">
        <v>-0.13819999999999999</v>
      </c>
      <c r="DD43" s="167"/>
      <c r="DE43" s="167"/>
      <c r="DF43" s="166">
        <v>-74.784300000000002</v>
      </c>
      <c r="DG43" s="166">
        <v>8.6236999999999995</v>
      </c>
      <c r="DH43" s="166">
        <v>-19.980399999999999</v>
      </c>
      <c r="DI43" s="166">
        <v>-103.9</v>
      </c>
      <c r="DJ43" s="166">
        <v>-104.5</v>
      </c>
      <c r="DK43" s="166">
        <v>25.7986</v>
      </c>
      <c r="DL43" s="166">
        <v>57.723999999999997</v>
      </c>
      <c r="DM43" s="166">
        <v>56.841900000000003</v>
      </c>
      <c r="DN43" s="166">
        <v>82.049599999999998</v>
      </c>
      <c r="DO43" s="166">
        <v>57.33</v>
      </c>
      <c r="DP43" s="166">
        <v>-6.41</v>
      </c>
      <c r="DQ43" s="166">
        <v>55.8</v>
      </c>
      <c r="DR43" s="166">
        <v>74.389200000000002</v>
      </c>
      <c r="DS43" s="166">
        <v>-13.54</v>
      </c>
      <c r="DT43" s="166">
        <v>-13.71</v>
      </c>
      <c r="DU43" s="166">
        <v>89.33</v>
      </c>
      <c r="DV43" s="166">
        <v>60.4</v>
      </c>
      <c r="DW43" s="166">
        <v>74.509100000000004</v>
      </c>
      <c r="DX43" s="166">
        <v>73.618200000000002</v>
      </c>
      <c r="DY43" s="166">
        <v>-12.740500000000001</v>
      </c>
      <c r="DZ43" s="166">
        <v>-12.954499999999999</v>
      </c>
      <c r="EA43" s="166">
        <v>193.94280000000001</v>
      </c>
      <c r="EB43" s="166">
        <v>151.36349999999999</v>
      </c>
      <c r="EC43" s="166">
        <v>145.33690000000001</v>
      </c>
      <c r="ED43" s="166">
        <v>147.02539999999999</v>
      </c>
      <c r="EE43" s="166">
        <v>59.581400000000002</v>
      </c>
      <c r="EF43" s="166">
        <v>41.0246</v>
      </c>
      <c r="EG43" s="166">
        <v>-27.72</v>
      </c>
      <c r="EH43" s="166">
        <v>621.39279999999997</v>
      </c>
      <c r="EI43" s="166">
        <v>165.65029999999999</v>
      </c>
      <c r="EJ43" s="167"/>
      <c r="EK43" s="166">
        <v>-29.968</v>
      </c>
      <c r="EL43" s="166">
        <v>-27.261199999999999</v>
      </c>
      <c r="EM43" s="166">
        <v>19.062999999999999</v>
      </c>
      <c r="EN43" s="166">
        <v>-9.7753999999999994</v>
      </c>
      <c r="EO43" s="166">
        <v>-9.6020000000000003</v>
      </c>
      <c r="EP43" s="166">
        <v>41.52</v>
      </c>
      <c r="EQ43" s="166">
        <v>-36.703699999999998</v>
      </c>
      <c r="ER43" s="166">
        <v>-36.997700000000002</v>
      </c>
      <c r="ES43" s="166">
        <v>-5.8898000000000001</v>
      </c>
      <c r="ET43" s="167"/>
      <c r="EU43" s="166">
        <v>-15.08</v>
      </c>
      <c r="EV43" s="167"/>
      <c r="EW43" s="166">
        <v>16.536000000000001</v>
      </c>
      <c r="EX43" s="166">
        <v>-85.395099999999999</v>
      </c>
      <c r="EY43" s="166">
        <v>-36.925199999999997</v>
      </c>
      <c r="EZ43" s="166">
        <v>-35.633000000000003</v>
      </c>
      <c r="FA43" s="166">
        <v>4.7742000000000004</v>
      </c>
      <c r="FB43" s="166">
        <v>-38.774900000000002</v>
      </c>
      <c r="FC43" s="166">
        <v>4.4271000000000003</v>
      </c>
      <c r="FD43" s="166">
        <v>23.0427</v>
      </c>
      <c r="FE43" s="167"/>
      <c r="FF43" s="166">
        <v>22.998799999999999</v>
      </c>
      <c r="FG43" s="166">
        <v>41.549199999999999</v>
      </c>
      <c r="FH43" s="166">
        <v>42.233699999999999</v>
      </c>
      <c r="FI43" s="166">
        <v>40.574199999999998</v>
      </c>
      <c r="FJ43" s="166">
        <v>26.290600000000001</v>
      </c>
      <c r="FK43" s="166">
        <v>26.458100000000002</v>
      </c>
      <c r="FL43" s="166">
        <v>-5.1910999999999996</v>
      </c>
      <c r="FM43" s="166">
        <v>15.023300000000001</v>
      </c>
      <c r="FN43" s="166">
        <v>14.9031</v>
      </c>
      <c r="FO43" s="166">
        <v>-17.890899999999998</v>
      </c>
      <c r="FP43" s="166">
        <v>0</v>
      </c>
      <c r="FQ43" s="166">
        <v>-5.6800000000000003E-2</v>
      </c>
      <c r="FR43" s="166">
        <v>-14.64</v>
      </c>
      <c r="FS43" s="166">
        <v>10.6722</v>
      </c>
      <c r="FT43" s="166">
        <v>1.022</v>
      </c>
      <c r="FU43" s="166">
        <v>-6.37</v>
      </c>
      <c r="FV43" s="166">
        <v>15.41</v>
      </c>
      <c r="FW43" s="166">
        <v>0</v>
      </c>
      <c r="FX43" s="167"/>
      <c r="FY43" s="166">
        <v>-4.3179999999999996</v>
      </c>
      <c r="FZ43" s="166">
        <v>4.3440000000000003</v>
      </c>
      <c r="GA43" s="166">
        <v>8.5584000000000007</v>
      </c>
      <c r="GB43" s="166">
        <v>37.25</v>
      </c>
      <c r="GC43" s="166">
        <v>4.0475000000000003</v>
      </c>
      <c r="GD43" s="166">
        <v>16.988499999999998</v>
      </c>
      <c r="GE43" s="166">
        <v>14.91</v>
      </c>
      <c r="GF43" s="166">
        <v>80.350099999999998</v>
      </c>
      <c r="GG43" s="166">
        <v>21</v>
      </c>
      <c r="GH43" s="166">
        <v>-16.563300000000002</v>
      </c>
      <c r="GI43" s="166">
        <v>4.2789999999999999</v>
      </c>
      <c r="GJ43" s="166">
        <v>5.0845000000000002</v>
      </c>
      <c r="GK43" s="166">
        <v>2.1341000000000001</v>
      </c>
      <c r="GL43" s="167"/>
      <c r="GM43" s="167"/>
      <c r="GN43" s="167"/>
      <c r="GO43" s="166">
        <v>-33.365299999999998</v>
      </c>
      <c r="GP43" s="166">
        <v>17.735600000000002</v>
      </c>
      <c r="GQ43" s="166">
        <v>35.110599999999998</v>
      </c>
      <c r="GR43" s="166">
        <v>57.378300000000003</v>
      </c>
      <c r="GS43" s="166">
        <v>60.3491</v>
      </c>
      <c r="GT43" s="166">
        <v>-144.2921</v>
      </c>
      <c r="GU43" s="166">
        <v>-56.669199999999996</v>
      </c>
      <c r="GV43" s="166">
        <v>27.736799999999999</v>
      </c>
      <c r="GW43" s="166">
        <v>-54.739699999999999</v>
      </c>
      <c r="GX43" s="166">
        <v>12.423500000000001</v>
      </c>
      <c r="GY43" s="166">
        <v>11.516500000000001</v>
      </c>
      <c r="GZ43" s="166">
        <v>11.2354</v>
      </c>
      <c r="HA43" s="166">
        <v>14.1716</v>
      </c>
      <c r="HB43" s="166">
        <v>88.865200000000002</v>
      </c>
      <c r="HC43" s="166">
        <v>90.0869</v>
      </c>
      <c r="HD43" s="166">
        <v>77.099999999999994</v>
      </c>
      <c r="HE43" s="166">
        <v>-77.328000000000003</v>
      </c>
      <c r="HF43" s="166">
        <v>-209.60830000000001</v>
      </c>
      <c r="HG43" s="166">
        <v>210.30350000000001</v>
      </c>
      <c r="HH43" s="166">
        <v>194.3254</v>
      </c>
      <c r="HI43" s="166">
        <v>-86.9876</v>
      </c>
      <c r="HJ43" s="166">
        <v>-85.393799999999999</v>
      </c>
      <c r="HK43" s="166">
        <v>-57.828200000000002</v>
      </c>
      <c r="HL43" s="166">
        <v>-48.417999999999999</v>
      </c>
      <c r="HM43" s="166">
        <v>76.517300000000006</v>
      </c>
      <c r="HN43" s="166">
        <v>78.090800000000002</v>
      </c>
      <c r="HO43" s="166">
        <v>-47.507300000000001</v>
      </c>
      <c r="HP43" s="166">
        <v>-46.343400000000003</v>
      </c>
      <c r="HQ43" s="166">
        <v>0.51910000000000001</v>
      </c>
      <c r="HR43" s="166">
        <v>0.44219999999999998</v>
      </c>
      <c r="HS43" s="166">
        <v>-57.803800000000003</v>
      </c>
      <c r="HT43" s="166">
        <v>-57.9236</v>
      </c>
      <c r="HU43" s="166">
        <v>80.91</v>
      </c>
      <c r="HV43" s="166">
        <v>80.010000000000005</v>
      </c>
      <c r="HW43" s="166">
        <v>13</v>
      </c>
      <c r="HX43" s="166">
        <v>12.9</v>
      </c>
      <c r="HY43" s="166">
        <v>21.739699999999999</v>
      </c>
      <c r="HZ43" s="166">
        <v>21.36</v>
      </c>
      <c r="IA43" s="166">
        <v>-257.64370000000002</v>
      </c>
      <c r="IB43" s="166">
        <v>91.444500000000005</v>
      </c>
      <c r="IC43" s="166">
        <v>91.306799999999996</v>
      </c>
      <c r="ID43" s="166">
        <v>15.1</v>
      </c>
      <c r="IE43" s="166">
        <v>-31.3</v>
      </c>
      <c r="IF43" s="166">
        <v>1.2</v>
      </c>
      <c r="IG43" s="166">
        <v>1.4</v>
      </c>
      <c r="IH43" s="167"/>
      <c r="II43" s="166">
        <v>2.8502999999999998</v>
      </c>
      <c r="IJ43" s="166">
        <v>-190.60980000000001</v>
      </c>
      <c r="IK43" s="166">
        <v>-139.92590000000001</v>
      </c>
      <c r="IL43" s="166">
        <v>337.56139999999999</v>
      </c>
      <c r="IM43" s="166">
        <v>272.80720000000002</v>
      </c>
      <c r="IN43" s="166">
        <v>108.8496</v>
      </c>
      <c r="IO43" s="166">
        <v>-264.45170000000002</v>
      </c>
      <c r="IP43" s="166">
        <v>266.81569999999999</v>
      </c>
      <c r="IQ43" s="166">
        <v>-79.559100000000001</v>
      </c>
      <c r="IR43" s="166">
        <v>-119.3703</v>
      </c>
      <c r="IS43" s="166">
        <v>-263.05099999999999</v>
      </c>
      <c r="IT43" s="166">
        <v>113.15860000000001</v>
      </c>
      <c r="IU43" s="166">
        <v>112.203</v>
      </c>
      <c r="IV43" s="166">
        <v>81.0047</v>
      </c>
      <c r="IW43" s="166">
        <v>-329.77080000000001</v>
      </c>
      <c r="IX43" s="166">
        <v>120.20099999999999</v>
      </c>
      <c r="IY43" s="166">
        <v>-205.23509999999999</v>
      </c>
      <c r="IZ43" s="166">
        <v>205.7868</v>
      </c>
      <c r="JA43" s="166">
        <v>-11.68</v>
      </c>
      <c r="JB43" s="167"/>
      <c r="JC43" s="166">
        <v>9.76</v>
      </c>
      <c r="JD43" s="167"/>
      <c r="JE43" s="167"/>
      <c r="JF43" s="166">
        <v>-9.84</v>
      </c>
      <c r="JG43" s="166">
        <v>-12.48</v>
      </c>
      <c r="JH43" s="167"/>
      <c r="JI43" s="166">
        <v>13.2158</v>
      </c>
      <c r="JJ43" s="166">
        <v>-15.086600000000001</v>
      </c>
      <c r="JK43" s="166">
        <v>-41.808199999999999</v>
      </c>
      <c r="JL43" s="166">
        <v>14.4</v>
      </c>
      <c r="JM43" s="166">
        <v>48.411999999999999</v>
      </c>
      <c r="JN43" s="166">
        <v>49.472000000000001</v>
      </c>
      <c r="JO43" s="167"/>
      <c r="JP43" s="167"/>
      <c r="JQ43" s="166">
        <v>51.139899999999997</v>
      </c>
      <c r="JR43" s="166">
        <v>49.802799999999998</v>
      </c>
      <c r="JS43" s="166">
        <v>50.877299999999998</v>
      </c>
      <c r="JT43" s="167"/>
      <c r="JU43" s="166">
        <v>32.9</v>
      </c>
      <c r="JV43" s="166">
        <v>16.7012</v>
      </c>
      <c r="JW43" s="166">
        <v>7.84</v>
      </c>
      <c r="JX43" s="167"/>
      <c r="JY43" s="166">
        <v>-51.862299999999998</v>
      </c>
      <c r="JZ43" s="166">
        <v>78.2804</v>
      </c>
      <c r="KA43" s="166">
        <v>58.194200000000002</v>
      </c>
      <c r="KB43" s="166">
        <v>-51.4724</v>
      </c>
      <c r="KC43" s="166">
        <v>-77.605699999999999</v>
      </c>
      <c r="KD43" s="166">
        <v>47.138599999999997</v>
      </c>
      <c r="KE43" s="166">
        <v>29.186699999999998</v>
      </c>
      <c r="KF43" s="166">
        <v>-41.7</v>
      </c>
      <c r="KG43" s="166">
        <v>40.9</v>
      </c>
      <c r="KH43" s="166">
        <v>-11.758100000000001</v>
      </c>
      <c r="KI43" s="166">
        <v>142.27770000000001</v>
      </c>
    </row>
    <row r="44" spans="1:295" ht="18" customHeight="1" x14ac:dyDescent="0.3">
      <c r="A44" s="162" t="s">
        <v>63</v>
      </c>
      <c r="B44" s="162" t="s">
        <v>824</v>
      </c>
      <c r="C44" s="166">
        <v>0</v>
      </c>
      <c r="D44" s="166">
        <v>16.908100000000001</v>
      </c>
      <c r="E44" s="167"/>
      <c r="F44" s="166">
        <v>-35.848300000000002</v>
      </c>
      <c r="G44" s="166">
        <v>31.6998</v>
      </c>
      <c r="H44" s="167"/>
      <c r="I44" s="166">
        <v>52.1723</v>
      </c>
      <c r="J44" s="166">
        <v>-85.344099999999997</v>
      </c>
      <c r="K44" s="166">
        <v>57.166800000000002</v>
      </c>
      <c r="L44" s="166">
        <v>28.863099999999999</v>
      </c>
      <c r="M44" s="166">
        <v>28.005500000000001</v>
      </c>
      <c r="N44" s="166">
        <v>15.54</v>
      </c>
      <c r="O44" s="166">
        <v>-60.463999999999999</v>
      </c>
      <c r="P44" s="166">
        <v>55</v>
      </c>
      <c r="Q44" s="166">
        <v>14.076000000000001</v>
      </c>
      <c r="R44" s="166">
        <v>-52.8</v>
      </c>
      <c r="S44" s="166">
        <v>12.738200000000001</v>
      </c>
      <c r="T44" s="166">
        <v>49.063600000000001</v>
      </c>
      <c r="U44" s="166">
        <v>12.1457</v>
      </c>
      <c r="V44" s="166">
        <v>12.234999999999999</v>
      </c>
      <c r="W44" s="166">
        <v>19.882000000000001</v>
      </c>
      <c r="X44" s="166">
        <v>14.317399999999999</v>
      </c>
      <c r="Y44" s="166">
        <v>1.155</v>
      </c>
      <c r="Z44" s="166">
        <v>7.7961</v>
      </c>
      <c r="AA44" s="167"/>
      <c r="AB44" s="167"/>
      <c r="AC44" s="166">
        <v>-56.85</v>
      </c>
      <c r="AD44" s="166">
        <v>-56.82</v>
      </c>
      <c r="AE44" s="167"/>
      <c r="AF44" s="166">
        <v>-15.54</v>
      </c>
      <c r="AG44" s="166">
        <v>59.4</v>
      </c>
      <c r="AH44" s="166">
        <v>24.989000000000001</v>
      </c>
      <c r="AI44" s="166">
        <v>0.26700000000000002</v>
      </c>
      <c r="AJ44" s="168">
        <v>-68.42</v>
      </c>
      <c r="AK44" s="166">
        <v>-67.319999999999993</v>
      </c>
      <c r="AL44" s="166">
        <v>-22.97</v>
      </c>
      <c r="AM44" s="166">
        <v>68.42</v>
      </c>
      <c r="AN44" s="166">
        <v>68.680000000000007</v>
      </c>
      <c r="AO44" s="166">
        <v>19.609300000000001</v>
      </c>
      <c r="AP44" s="166">
        <v>-2.0402999999999998</v>
      </c>
      <c r="AQ44" s="166">
        <v>64.181899999999999</v>
      </c>
      <c r="AR44" s="166">
        <v>66.839100000000002</v>
      </c>
      <c r="AS44" s="166">
        <v>26.3172</v>
      </c>
      <c r="AT44" s="166">
        <v>-62.424999999999997</v>
      </c>
      <c r="AU44" s="166">
        <v>0</v>
      </c>
      <c r="AV44" s="166">
        <v>20.826699999999999</v>
      </c>
      <c r="AW44" s="166">
        <v>31.701499999999999</v>
      </c>
      <c r="AX44" s="166">
        <v>59.206099999999999</v>
      </c>
      <c r="AY44" s="166">
        <v>59.267400000000002</v>
      </c>
      <c r="AZ44" s="166">
        <v>39.402099999999997</v>
      </c>
      <c r="BA44" s="166">
        <v>35.774799999999999</v>
      </c>
      <c r="BB44" s="166">
        <v>-509.22</v>
      </c>
      <c r="BC44" s="166">
        <v>1.2766999999999999</v>
      </c>
      <c r="BD44" s="166">
        <v>-12.5</v>
      </c>
      <c r="BE44" s="166">
        <v>-12.4</v>
      </c>
      <c r="BF44" s="166">
        <v>69.192499999999995</v>
      </c>
      <c r="BG44" s="166">
        <v>0</v>
      </c>
      <c r="BH44" s="166">
        <v>-5.1079999999999997</v>
      </c>
      <c r="BI44" s="167"/>
      <c r="BJ44" s="166">
        <v>-48.052900000000001</v>
      </c>
      <c r="BK44" s="166">
        <v>6.7313000000000001</v>
      </c>
      <c r="BL44" s="166">
        <v>5.56</v>
      </c>
      <c r="BM44" s="166">
        <v>3.766</v>
      </c>
      <c r="BN44" s="166">
        <v>554.70429999999999</v>
      </c>
      <c r="BO44" s="166">
        <v>158.6352</v>
      </c>
      <c r="BP44" s="166">
        <v>158.6046</v>
      </c>
      <c r="BQ44" s="166">
        <v>-589.32280000000003</v>
      </c>
      <c r="BR44" s="166">
        <v>553.17399999999998</v>
      </c>
      <c r="BS44" s="167"/>
      <c r="BT44" s="166">
        <v>-36.394799999999996</v>
      </c>
      <c r="BU44" s="166">
        <v>37.755699999999997</v>
      </c>
      <c r="BV44" s="166">
        <v>91.781899999999993</v>
      </c>
      <c r="BW44" s="166">
        <v>25.56</v>
      </c>
      <c r="BX44" s="166">
        <v>26.48</v>
      </c>
      <c r="BY44" s="167"/>
      <c r="BZ44" s="166">
        <v>77.099999999999994</v>
      </c>
      <c r="CA44" s="166">
        <v>-41.388599999999997</v>
      </c>
      <c r="CB44" s="166">
        <v>-41.790399999999998</v>
      </c>
      <c r="CC44" s="166">
        <v>95.991600000000005</v>
      </c>
      <c r="CD44" s="166">
        <v>96.178200000000004</v>
      </c>
      <c r="CE44" s="166">
        <v>-2.6855000000000002</v>
      </c>
      <c r="CF44" s="166">
        <v>-97.463399999999993</v>
      </c>
      <c r="CG44" s="166">
        <v>-97.440399999999997</v>
      </c>
      <c r="CH44" s="166">
        <v>-5.0338000000000003</v>
      </c>
      <c r="CI44" s="167"/>
      <c r="CJ44" s="167"/>
      <c r="CK44" s="167"/>
      <c r="CL44" s="166">
        <v>116.8</v>
      </c>
      <c r="CM44" s="166">
        <v>105.3</v>
      </c>
      <c r="CN44" s="166">
        <v>-16.100000000000001</v>
      </c>
      <c r="CO44" s="166">
        <v>74.525700000000001</v>
      </c>
      <c r="CP44" s="166">
        <v>72.957499999999996</v>
      </c>
      <c r="CQ44" s="166">
        <v>72.183499999999995</v>
      </c>
      <c r="CR44" s="166">
        <v>0.37119999999999997</v>
      </c>
      <c r="CS44" s="166">
        <v>2.4203000000000001</v>
      </c>
      <c r="CT44" s="166">
        <v>43.749299999999998</v>
      </c>
      <c r="CU44" s="166">
        <v>-94.712400000000002</v>
      </c>
      <c r="CV44" s="166">
        <v>50.9148</v>
      </c>
      <c r="CW44" s="166">
        <v>15.2707</v>
      </c>
      <c r="CX44" s="166">
        <v>65.28</v>
      </c>
      <c r="CY44" s="166">
        <v>34.65</v>
      </c>
      <c r="CZ44" s="167"/>
      <c r="DA44" s="166">
        <v>82.328800000000001</v>
      </c>
      <c r="DB44" s="166">
        <v>-32.47</v>
      </c>
      <c r="DC44" s="166">
        <v>-0.27650000000000002</v>
      </c>
      <c r="DD44" s="167"/>
      <c r="DE44" s="167"/>
      <c r="DF44" s="166">
        <v>-87.927300000000002</v>
      </c>
      <c r="DG44" s="166">
        <v>8.0525000000000002</v>
      </c>
      <c r="DH44" s="166">
        <v>-19.553799999999999</v>
      </c>
      <c r="DI44" s="166">
        <v>-102.5</v>
      </c>
      <c r="DJ44" s="166">
        <v>-102.1</v>
      </c>
      <c r="DK44" s="166">
        <v>25.177900000000001</v>
      </c>
      <c r="DL44" s="167"/>
      <c r="DM44" s="166">
        <v>58.720399999999998</v>
      </c>
      <c r="DN44" s="167"/>
      <c r="DO44" s="167"/>
      <c r="DP44" s="166">
        <v>-7.1</v>
      </c>
      <c r="DQ44" s="166">
        <v>54.8855</v>
      </c>
      <c r="DR44" s="166">
        <v>87.41</v>
      </c>
      <c r="DS44" s="166">
        <v>-2.2200000000000002</v>
      </c>
      <c r="DT44" s="166">
        <v>-2.25</v>
      </c>
      <c r="DU44" s="166">
        <v>64.849999999999994</v>
      </c>
      <c r="DV44" s="166">
        <v>60.36</v>
      </c>
      <c r="DW44" s="166">
        <v>87.890900000000002</v>
      </c>
      <c r="DX44" s="166">
        <v>88.0364</v>
      </c>
      <c r="DY44" s="166">
        <v>-19.300599999999999</v>
      </c>
      <c r="DZ44" s="166">
        <v>-20.0364</v>
      </c>
      <c r="EA44" s="166">
        <v>190.7097</v>
      </c>
      <c r="EB44" s="166">
        <v>147.66749999999999</v>
      </c>
      <c r="EC44" s="166">
        <v>142.4888</v>
      </c>
      <c r="ED44" s="166">
        <v>144.61689999999999</v>
      </c>
      <c r="EE44" s="166">
        <v>51.367199999999997</v>
      </c>
      <c r="EF44" s="166">
        <v>30.917400000000001</v>
      </c>
      <c r="EG44" s="166">
        <v>-27.914999999999999</v>
      </c>
      <c r="EH44" s="166">
        <v>600.96320000000003</v>
      </c>
      <c r="EI44" s="166">
        <v>185.6591</v>
      </c>
      <c r="EJ44" s="167"/>
      <c r="EK44" s="166">
        <v>-23.220400000000001</v>
      </c>
      <c r="EL44" s="166">
        <v>-20.5884</v>
      </c>
      <c r="EM44" s="166">
        <v>25.514900000000001</v>
      </c>
      <c r="EN44" s="166">
        <v>-13.2691</v>
      </c>
      <c r="EO44" s="166">
        <v>-12.4217</v>
      </c>
      <c r="EP44" s="166">
        <v>33.840000000000003</v>
      </c>
      <c r="EQ44" s="166">
        <v>-35.207000000000001</v>
      </c>
      <c r="ER44" s="166">
        <v>-35.950600000000001</v>
      </c>
      <c r="ES44" s="166">
        <v>4.2222999999999997</v>
      </c>
      <c r="ET44" s="167"/>
      <c r="EU44" s="166">
        <v>-14.67</v>
      </c>
      <c r="EV44" s="167"/>
      <c r="EW44" s="166">
        <v>15.4985</v>
      </c>
      <c r="EX44" s="166">
        <v>-89.394000000000005</v>
      </c>
      <c r="EY44" s="166">
        <v>-35.384599999999999</v>
      </c>
      <c r="EZ44" s="166">
        <v>-34.019399999999997</v>
      </c>
      <c r="FA44" s="166">
        <v>4.1635</v>
      </c>
      <c r="FB44" s="166">
        <v>-29.325099999999999</v>
      </c>
      <c r="FC44" s="166">
        <v>0</v>
      </c>
      <c r="FD44" s="166">
        <v>22.732500000000002</v>
      </c>
      <c r="FE44" s="167"/>
      <c r="FF44" s="166">
        <v>22.520700000000001</v>
      </c>
      <c r="FG44" s="166">
        <v>41.247300000000003</v>
      </c>
      <c r="FH44" s="166">
        <v>42.1541</v>
      </c>
      <c r="FI44" s="166">
        <v>40.086100000000002</v>
      </c>
      <c r="FJ44" s="166">
        <v>42.031500000000001</v>
      </c>
      <c r="FK44" s="166">
        <v>41.696599999999997</v>
      </c>
      <c r="FL44" s="166">
        <v>-33.491300000000003</v>
      </c>
      <c r="FM44" s="166">
        <v>22.1173</v>
      </c>
      <c r="FN44" s="166">
        <v>21.59</v>
      </c>
      <c r="FO44" s="166">
        <v>-39.213500000000003</v>
      </c>
      <c r="FP44" s="166">
        <v>-27.735700000000001</v>
      </c>
      <c r="FQ44" s="166">
        <v>-2.1515</v>
      </c>
      <c r="FR44" s="166">
        <v>-19.02</v>
      </c>
      <c r="FS44" s="166">
        <v>9.3537999999999997</v>
      </c>
      <c r="FT44" s="166">
        <v>1.0806</v>
      </c>
      <c r="FU44" s="166">
        <v>-5.54</v>
      </c>
      <c r="FV44" s="166">
        <v>15.1</v>
      </c>
      <c r="FW44" s="167"/>
      <c r="FX44" s="166">
        <v>7.3205999999999998</v>
      </c>
      <c r="FY44" s="166">
        <v>-4.0289999999999999</v>
      </c>
      <c r="FZ44" s="166">
        <v>4.3259999999999996</v>
      </c>
      <c r="GA44" s="167"/>
      <c r="GB44" s="166">
        <v>38.44</v>
      </c>
      <c r="GC44" s="166">
        <v>30.1069</v>
      </c>
      <c r="GD44" s="166">
        <v>39.158900000000003</v>
      </c>
      <c r="GE44" s="166">
        <v>15.43</v>
      </c>
      <c r="GF44" s="166">
        <v>84.350700000000003</v>
      </c>
      <c r="GG44" s="166">
        <v>20.3</v>
      </c>
      <c r="GH44" s="166">
        <v>-16.9162</v>
      </c>
      <c r="GI44" s="166">
        <v>5.4211</v>
      </c>
      <c r="GJ44" s="166">
        <v>6.0233999999999996</v>
      </c>
      <c r="GK44" s="166">
        <v>2.2587000000000002</v>
      </c>
      <c r="GL44" s="167"/>
      <c r="GM44" s="167"/>
      <c r="GN44" s="166">
        <v>-14.291399999999999</v>
      </c>
      <c r="GO44" s="166">
        <v>-34.174500000000002</v>
      </c>
      <c r="GP44" s="166">
        <v>17.863499999999998</v>
      </c>
      <c r="GQ44" s="166">
        <v>35.9193</v>
      </c>
      <c r="GR44" s="166">
        <v>57.643900000000002</v>
      </c>
      <c r="GS44" s="166">
        <v>58.642099999999999</v>
      </c>
      <c r="GT44" s="166">
        <v>-154.69900000000001</v>
      </c>
      <c r="GU44" s="166">
        <v>-56.945900000000002</v>
      </c>
      <c r="GV44" s="166">
        <v>25.252300000000002</v>
      </c>
      <c r="GW44" s="166">
        <v>-52.712899999999998</v>
      </c>
      <c r="GX44" s="167"/>
      <c r="GY44" s="166">
        <v>11.7118</v>
      </c>
      <c r="GZ44" s="166">
        <v>11.4147</v>
      </c>
      <c r="HA44" s="167"/>
      <c r="HB44" s="166">
        <v>101.14239999999999</v>
      </c>
      <c r="HC44" s="166">
        <v>101.74120000000001</v>
      </c>
      <c r="HD44" s="166">
        <v>150.9</v>
      </c>
      <c r="HE44" s="166">
        <v>-149.72139999999999</v>
      </c>
      <c r="HF44" s="166">
        <v>-313.31990000000002</v>
      </c>
      <c r="HG44" s="166">
        <v>314.87079999999997</v>
      </c>
      <c r="HH44" s="166">
        <v>271.1454</v>
      </c>
      <c r="HI44" s="166">
        <v>-98.948599999999999</v>
      </c>
      <c r="HJ44" s="166">
        <v>-98.917100000000005</v>
      </c>
      <c r="HK44" s="166">
        <v>-58.1828</v>
      </c>
      <c r="HL44" s="166">
        <v>-48.820999999999998</v>
      </c>
      <c r="HM44" s="166">
        <v>78.564400000000006</v>
      </c>
      <c r="HN44" s="166">
        <v>75.852400000000003</v>
      </c>
      <c r="HO44" s="167"/>
      <c r="HP44" s="167"/>
      <c r="HQ44" s="166">
        <v>13.263400000000001</v>
      </c>
      <c r="HR44" s="166">
        <v>12.7361</v>
      </c>
      <c r="HS44" s="166">
        <v>-58.989100000000001</v>
      </c>
      <c r="HT44" s="166">
        <v>-58.815899999999999</v>
      </c>
      <c r="HU44" s="166">
        <v>84.12</v>
      </c>
      <c r="HV44" s="166">
        <v>83.63</v>
      </c>
      <c r="HW44" s="166">
        <v>15</v>
      </c>
      <c r="HX44" s="166">
        <v>15.2</v>
      </c>
      <c r="HY44" s="166">
        <v>21.412800000000001</v>
      </c>
      <c r="HZ44" s="166">
        <v>27.04</v>
      </c>
      <c r="IA44" s="166">
        <v>-262.762</v>
      </c>
      <c r="IB44" s="166">
        <v>103.437</v>
      </c>
      <c r="IC44" s="166">
        <v>103.3099</v>
      </c>
      <c r="ID44" s="166">
        <v>15.1</v>
      </c>
      <c r="IE44" s="166">
        <v>-34.700000000000003</v>
      </c>
      <c r="IF44" s="166">
        <v>-12.2</v>
      </c>
      <c r="IG44" s="166">
        <v>-12.2</v>
      </c>
      <c r="IH44" s="167"/>
      <c r="II44" s="166">
        <v>2.6915</v>
      </c>
      <c r="IJ44" s="166">
        <v>-264.33850000000001</v>
      </c>
      <c r="IK44" s="166">
        <v>-161.5273</v>
      </c>
      <c r="IL44" s="166">
        <v>392.33370000000002</v>
      </c>
      <c r="IM44" s="166">
        <v>313.46480000000003</v>
      </c>
      <c r="IN44" s="166">
        <v>111.1057</v>
      </c>
      <c r="IO44" s="166">
        <v>-309.32350000000002</v>
      </c>
      <c r="IP44" s="166">
        <v>305.89569999999998</v>
      </c>
      <c r="IQ44" s="166">
        <v>-115.8497</v>
      </c>
      <c r="IR44" s="166">
        <v>-159.83109999999999</v>
      </c>
      <c r="IS44" s="166">
        <v>-304.01949999999999</v>
      </c>
      <c r="IT44" s="166">
        <v>104.23560000000001</v>
      </c>
      <c r="IU44" s="166">
        <v>106.5955</v>
      </c>
      <c r="IV44" s="166">
        <v>113.8062</v>
      </c>
      <c r="IW44" s="166">
        <v>-381.24639999999999</v>
      </c>
      <c r="IX44" s="166">
        <v>167.05359999999999</v>
      </c>
      <c r="IY44" s="166">
        <v>-215.36920000000001</v>
      </c>
      <c r="IZ44" s="166">
        <v>215.78270000000001</v>
      </c>
      <c r="JA44" s="166">
        <v>-11.8393</v>
      </c>
      <c r="JB44" s="167"/>
      <c r="JC44" s="166">
        <v>9.1199999999999992</v>
      </c>
      <c r="JD44" s="166">
        <v>7.4809999999999999</v>
      </c>
      <c r="JE44" s="166">
        <v>7.4829999999999997</v>
      </c>
      <c r="JF44" s="166">
        <v>-8.9600000000000009</v>
      </c>
      <c r="JG44" s="166">
        <v>-12.4</v>
      </c>
      <c r="JH44" s="167"/>
      <c r="JI44" s="166">
        <v>12.3064</v>
      </c>
      <c r="JJ44" s="166">
        <v>-18.162800000000001</v>
      </c>
      <c r="JK44" s="166">
        <v>-40.489800000000002</v>
      </c>
      <c r="JL44" s="166">
        <v>17</v>
      </c>
      <c r="JM44" s="166">
        <v>51.534999999999997</v>
      </c>
      <c r="JN44" s="166">
        <v>51.991999999999997</v>
      </c>
      <c r="JO44" s="167"/>
      <c r="JP44" s="167"/>
      <c r="JQ44" s="166">
        <v>50.810400000000001</v>
      </c>
      <c r="JR44" s="166">
        <v>49.777799999999999</v>
      </c>
      <c r="JS44" s="166">
        <v>50.495600000000003</v>
      </c>
      <c r="JT44" s="167"/>
      <c r="JU44" s="166">
        <v>34.799999999999997</v>
      </c>
      <c r="JV44" s="166">
        <v>15.744400000000001</v>
      </c>
      <c r="JW44" s="166">
        <v>8.1999999999999993</v>
      </c>
      <c r="JX44" s="167"/>
      <c r="JY44" s="166">
        <v>-48.653599999999997</v>
      </c>
      <c r="JZ44" s="166">
        <v>80.355900000000005</v>
      </c>
      <c r="KA44" s="166">
        <v>59.449599999999997</v>
      </c>
      <c r="KB44" s="166">
        <v>-49.545200000000001</v>
      </c>
      <c r="KC44" s="166">
        <v>-79.319100000000006</v>
      </c>
      <c r="KD44" s="166">
        <v>48.579500000000003</v>
      </c>
      <c r="KE44" s="166">
        <v>30.1069</v>
      </c>
      <c r="KF44" s="166">
        <v>-44.3</v>
      </c>
      <c r="KG44" s="166">
        <v>45.3</v>
      </c>
      <c r="KH44" s="166">
        <v>-43.0989</v>
      </c>
      <c r="KI44" s="166">
        <v>166.27860000000001</v>
      </c>
    </row>
    <row r="45" spans="1:295" ht="18" customHeight="1" x14ac:dyDescent="0.3">
      <c r="A45" s="162" t="s">
        <v>63</v>
      </c>
      <c r="B45" s="162" t="s">
        <v>825</v>
      </c>
      <c r="C45" s="166">
        <v>0</v>
      </c>
      <c r="D45" s="166">
        <v>18.026700000000002</v>
      </c>
      <c r="E45" s="166">
        <v>-25.724399999999999</v>
      </c>
      <c r="F45" s="166">
        <v>-34.617899999999999</v>
      </c>
      <c r="G45" s="166">
        <v>31.8429</v>
      </c>
      <c r="H45" s="167"/>
      <c r="I45" s="166">
        <v>56.220599999999997</v>
      </c>
      <c r="J45" s="166">
        <v>-93.1768</v>
      </c>
      <c r="K45" s="166">
        <v>60.675800000000002</v>
      </c>
      <c r="L45" s="166">
        <v>30.9391</v>
      </c>
      <c r="M45" s="166">
        <v>30.0518</v>
      </c>
      <c r="N45" s="166">
        <v>6.66</v>
      </c>
      <c r="O45" s="166">
        <v>-69.768000000000001</v>
      </c>
      <c r="P45" s="166">
        <v>61.6</v>
      </c>
      <c r="Q45" s="166">
        <v>15.731999999999999</v>
      </c>
      <c r="R45" s="166">
        <v>-61.6</v>
      </c>
      <c r="S45" s="166">
        <v>13.114599999999999</v>
      </c>
      <c r="T45" s="166">
        <v>54.0518</v>
      </c>
      <c r="U45" s="166">
        <v>12.385899999999999</v>
      </c>
      <c r="V45" s="166">
        <v>12.275499999999999</v>
      </c>
      <c r="W45" s="166">
        <v>20.8796</v>
      </c>
      <c r="X45" s="166">
        <v>13.2837</v>
      </c>
      <c r="Y45" s="166">
        <v>0.3735</v>
      </c>
      <c r="Z45" s="166">
        <v>8.0726999999999993</v>
      </c>
      <c r="AA45" s="167"/>
      <c r="AB45" s="167"/>
      <c r="AC45" s="166">
        <v>-65.680000000000007</v>
      </c>
      <c r="AD45" s="166">
        <v>-65.42</v>
      </c>
      <c r="AE45" s="167"/>
      <c r="AF45" s="166">
        <v>-6.66</v>
      </c>
      <c r="AG45" s="166">
        <v>68.2</v>
      </c>
      <c r="AH45" s="166">
        <v>25.294</v>
      </c>
      <c r="AI45" s="166">
        <v>0.28000000000000003</v>
      </c>
      <c r="AJ45" s="168">
        <v>-74.900000000000006</v>
      </c>
      <c r="AK45" s="166">
        <v>-74</v>
      </c>
      <c r="AL45" s="166">
        <v>-29.33</v>
      </c>
      <c r="AM45" s="166">
        <v>74.900000000000006</v>
      </c>
      <c r="AN45" s="166">
        <v>75.17</v>
      </c>
      <c r="AO45" s="166">
        <v>19.660299999999999</v>
      </c>
      <c r="AP45" s="166">
        <v>-2.7568000000000001</v>
      </c>
      <c r="AQ45" s="166">
        <v>67.371700000000004</v>
      </c>
      <c r="AR45" s="166">
        <v>69.735200000000006</v>
      </c>
      <c r="AS45" s="166">
        <v>32.235900000000001</v>
      </c>
      <c r="AT45" s="166">
        <v>-72.605900000000005</v>
      </c>
      <c r="AU45" s="166">
        <v>0</v>
      </c>
      <c r="AV45" s="166">
        <v>9.0836000000000006</v>
      </c>
      <c r="AW45" s="166">
        <v>9.5734999999999992</v>
      </c>
      <c r="AX45" s="166">
        <v>68.346400000000003</v>
      </c>
      <c r="AY45" s="166">
        <v>69.191199999999995</v>
      </c>
      <c r="AZ45" s="166">
        <v>23.2608</v>
      </c>
      <c r="BA45" s="166">
        <v>21.5349</v>
      </c>
      <c r="BB45" s="166">
        <v>-514.45550000000003</v>
      </c>
      <c r="BC45" s="166">
        <v>3.2824</v>
      </c>
      <c r="BD45" s="166">
        <v>-12.9</v>
      </c>
      <c r="BE45" s="166">
        <v>-12.9</v>
      </c>
      <c r="BF45" s="166">
        <v>81.125200000000007</v>
      </c>
      <c r="BG45" s="166">
        <v>0</v>
      </c>
      <c r="BH45" s="166">
        <v>-5.0698999999999996</v>
      </c>
      <c r="BI45" s="167"/>
      <c r="BJ45" s="166">
        <v>-57.259099999999997</v>
      </c>
      <c r="BK45" s="166">
        <v>8.3848000000000003</v>
      </c>
      <c r="BL45" s="166">
        <v>6.4455</v>
      </c>
      <c r="BM45" s="166">
        <v>4.4401000000000002</v>
      </c>
      <c r="BN45" s="166">
        <v>562.73069999999996</v>
      </c>
      <c r="BO45" s="166">
        <v>146.15309999999999</v>
      </c>
      <c r="BP45" s="166">
        <v>146.2141</v>
      </c>
      <c r="BQ45" s="166">
        <v>-584.64110000000005</v>
      </c>
      <c r="BR45" s="166">
        <v>545.84</v>
      </c>
      <c r="BS45" s="167"/>
      <c r="BT45" s="166">
        <v>-65.087800000000001</v>
      </c>
      <c r="BU45" s="166">
        <v>66.820999999999998</v>
      </c>
      <c r="BV45" s="166">
        <v>91.612300000000005</v>
      </c>
      <c r="BW45" s="166">
        <v>25.06</v>
      </c>
      <c r="BX45" s="166">
        <v>27.04</v>
      </c>
      <c r="BY45" s="166">
        <v>66.16</v>
      </c>
      <c r="BZ45" s="166">
        <v>77.94</v>
      </c>
      <c r="CA45" s="166">
        <v>-41.388599999999997</v>
      </c>
      <c r="CB45" s="166">
        <v>-40.986699999999999</v>
      </c>
      <c r="CC45" s="166">
        <v>100.0765</v>
      </c>
      <c r="CD45" s="166">
        <v>100.8073</v>
      </c>
      <c r="CE45" s="166">
        <v>-3.5461999999999998</v>
      </c>
      <c r="CF45" s="166">
        <v>-103.4263</v>
      </c>
      <c r="CG45" s="166">
        <v>-102.1921</v>
      </c>
      <c r="CH45" s="166">
        <v>-3.1716000000000002</v>
      </c>
      <c r="CI45" s="167"/>
      <c r="CJ45" s="167"/>
      <c r="CK45" s="167"/>
      <c r="CL45" s="166">
        <v>121.1</v>
      </c>
      <c r="CM45" s="166">
        <v>108.8</v>
      </c>
      <c r="CN45" s="166">
        <v>-15.73</v>
      </c>
      <c r="CO45" s="166">
        <v>74.620599999999996</v>
      </c>
      <c r="CP45" s="166">
        <v>73.167100000000005</v>
      </c>
      <c r="CQ45" s="166">
        <v>71.868099999999998</v>
      </c>
      <c r="CR45" s="166">
        <v>4.2499000000000002</v>
      </c>
      <c r="CS45" s="166">
        <v>4.8741000000000003</v>
      </c>
      <c r="CT45" s="166">
        <v>24.493300000000001</v>
      </c>
      <c r="CU45" s="166">
        <v>-79.021600000000007</v>
      </c>
      <c r="CV45" s="166">
        <v>31.767399999999999</v>
      </c>
      <c r="CW45" s="166">
        <v>17.069700000000001</v>
      </c>
      <c r="CX45" s="166">
        <v>73.12</v>
      </c>
      <c r="CY45" s="166">
        <v>37.28</v>
      </c>
      <c r="CZ45" s="167"/>
      <c r="DA45" s="166">
        <v>88.627600000000001</v>
      </c>
      <c r="DB45" s="166">
        <v>-35.61</v>
      </c>
      <c r="DC45" s="166">
        <v>-0.41470000000000001</v>
      </c>
      <c r="DD45" s="167"/>
      <c r="DE45" s="167"/>
      <c r="DF45" s="166">
        <v>-85.272400000000005</v>
      </c>
      <c r="DG45" s="166">
        <v>8.0800999999999998</v>
      </c>
      <c r="DH45" s="166">
        <v>-21.535399999999999</v>
      </c>
      <c r="DI45" s="166">
        <v>-104.3</v>
      </c>
      <c r="DJ45" s="166">
        <v>-102.4</v>
      </c>
      <c r="DK45" s="166">
        <v>25.996400000000001</v>
      </c>
      <c r="DL45" s="166">
        <v>59.774799999999999</v>
      </c>
      <c r="DM45" s="166">
        <v>65.295500000000004</v>
      </c>
      <c r="DN45" s="166">
        <v>85.565200000000004</v>
      </c>
      <c r="DO45" s="166">
        <v>59.75</v>
      </c>
      <c r="DP45" s="166">
        <v>-8.24</v>
      </c>
      <c r="DQ45" s="166">
        <v>56.032499999999999</v>
      </c>
      <c r="DR45" s="166">
        <v>84.167299999999997</v>
      </c>
      <c r="DS45" s="166">
        <v>-2.4500000000000002</v>
      </c>
      <c r="DT45" s="166">
        <v>-2.4</v>
      </c>
      <c r="DU45" s="166">
        <v>72.040000000000006</v>
      </c>
      <c r="DV45" s="166">
        <v>63.71</v>
      </c>
      <c r="DW45" s="166">
        <v>84.2</v>
      </c>
      <c r="DX45" s="166">
        <v>82.7273</v>
      </c>
      <c r="DY45" s="166">
        <v>-23.056000000000001</v>
      </c>
      <c r="DZ45" s="166">
        <v>-22.409099999999999</v>
      </c>
      <c r="EA45" s="166">
        <v>190.8185</v>
      </c>
      <c r="EB45" s="166">
        <v>152.35589999999999</v>
      </c>
      <c r="EC45" s="166">
        <v>146.64349999999999</v>
      </c>
      <c r="ED45" s="166">
        <v>149.0111</v>
      </c>
      <c r="EE45" s="166">
        <v>51.187100000000001</v>
      </c>
      <c r="EF45" s="166">
        <v>28.8171</v>
      </c>
      <c r="EG45" s="166">
        <v>-28.861000000000001</v>
      </c>
      <c r="EH45" s="166">
        <v>596.39419999999996</v>
      </c>
      <c r="EI45" s="166">
        <v>231.22980000000001</v>
      </c>
      <c r="EJ45" s="167"/>
      <c r="EK45" s="166">
        <v>-17.0245</v>
      </c>
      <c r="EL45" s="166">
        <v>-14.4933</v>
      </c>
      <c r="EM45" s="166">
        <v>31.364899999999999</v>
      </c>
      <c r="EN45" s="166">
        <v>-19.679300000000001</v>
      </c>
      <c r="EO45" s="166">
        <v>-17.686399999999999</v>
      </c>
      <c r="EP45" s="166">
        <v>35.375999999999998</v>
      </c>
      <c r="EQ45" s="166">
        <v>-31.574300000000001</v>
      </c>
      <c r="ER45" s="166">
        <v>-32.3095</v>
      </c>
      <c r="ES45" s="166">
        <v>9.5780999999999992</v>
      </c>
      <c r="ET45" s="167"/>
      <c r="EU45" s="166">
        <v>-12.55</v>
      </c>
      <c r="EV45" s="167"/>
      <c r="EW45" s="166">
        <v>15.418200000000001</v>
      </c>
      <c r="EX45" s="166">
        <v>-101.34739999999999</v>
      </c>
      <c r="EY45" s="166">
        <v>-37.053699999999999</v>
      </c>
      <c r="EZ45" s="166">
        <v>-35.737099999999998</v>
      </c>
      <c r="FA45" s="166">
        <v>7.4985999999999997</v>
      </c>
      <c r="FB45" s="166">
        <v>-27.156199999999998</v>
      </c>
      <c r="FC45" s="166">
        <v>-6.4095000000000004</v>
      </c>
      <c r="FD45" s="166">
        <v>23.463999999999999</v>
      </c>
      <c r="FE45" s="167"/>
      <c r="FF45" s="166">
        <v>23.0548</v>
      </c>
      <c r="FG45" s="166">
        <v>41.846600000000002</v>
      </c>
      <c r="FH45" s="166">
        <v>41.424999999999997</v>
      </c>
      <c r="FI45" s="166">
        <v>39.863599999999998</v>
      </c>
      <c r="FJ45" s="166">
        <v>41.026800000000001</v>
      </c>
      <c r="FK45" s="166">
        <v>39.854599999999998</v>
      </c>
      <c r="FL45" s="166">
        <v>-37.845100000000002</v>
      </c>
      <c r="FM45" s="166">
        <v>24.939900000000002</v>
      </c>
      <c r="FN45" s="166">
        <v>24.070499999999999</v>
      </c>
      <c r="FO45" s="166">
        <v>-53.315199999999997</v>
      </c>
      <c r="FP45" s="166">
        <v>-48.271799999999999</v>
      </c>
      <c r="FQ45" s="166">
        <v>10.417</v>
      </c>
      <c r="FR45" s="166">
        <v>-20.350000000000001</v>
      </c>
      <c r="FS45" s="166">
        <v>4.0557999999999996</v>
      </c>
      <c r="FT45" s="166">
        <v>1.3149999999999999</v>
      </c>
      <c r="FU45" s="166">
        <v>-1.89</v>
      </c>
      <c r="FV45" s="166">
        <v>14.63</v>
      </c>
      <c r="FW45" s="166">
        <v>9.5673999999999992</v>
      </c>
      <c r="FX45" s="167"/>
      <c r="FY45" s="166">
        <v>-3.23</v>
      </c>
      <c r="FZ45" s="166">
        <v>4.3550000000000004</v>
      </c>
      <c r="GA45" s="167"/>
      <c r="GB45" s="166">
        <v>44.97</v>
      </c>
      <c r="GC45" s="166">
        <v>49.809399999999997</v>
      </c>
      <c r="GD45" s="166">
        <v>52.892200000000003</v>
      </c>
      <c r="GE45" s="166">
        <v>14.51</v>
      </c>
      <c r="GF45" s="166">
        <v>92.203900000000004</v>
      </c>
      <c r="GG45" s="166">
        <v>19.3</v>
      </c>
      <c r="GH45" s="166">
        <v>-19.400099999999998</v>
      </c>
      <c r="GI45" s="166">
        <v>3.7103000000000002</v>
      </c>
      <c r="GJ45" s="166">
        <v>4.1615000000000002</v>
      </c>
      <c r="GK45" s="166">
        <v>2.6558999999999999</v>
      </c>
      <c r="GL45" s="167"/>
      <c r="GM45" s="167"/>
      <c r="GN45" s="166">
        <v>-14.962999999999999</v>
      </c>
      <c r="GO45" s="166">
        <v>-40.061500000000002</v>
      </c>
      <c r="GP45" s="166">
        <v>15.763999999999999</v>
      </c>
      <c r="GQ45" s="166">
        <v>41.795000000000002</v>
      </c>
      <c r="GR45" s="166">
        <v>55.720799999999997</v>
      </c>
      <c r="GS45" s="166">
        <v>56.718400000000003</v>
      </c>
      <c r="GT45" s="166">
        <v>-164.96850000000001</v>
      </c>
      <c r="GU45" s="166">
        <v>-62.3337</v>
      </c>
      <c r="GV45" s="166">
        <v>30.142399999999999</v>
      </c>
      <c r="GW45" s="166">
        <v>-62.932699999999997</v>
      </c>
      <c r="GX45" s="166">
        <v>12.934200000000001</v>
      </c>
      <c r="GY45" s="166">
        <v>13.391500000000001</v>
      </c>
      <c r="GZ45" s="166">
        <v>13.091699999999999</v>
      </c>
      <c r="HA45" s="166">
        <v>15.0367</v>
      </c>
      <c r="HB45" s="166">
        <v>116.532</v>
      </c>
      <c r="HC45" s="166">
        <v>115.85760000000001</v>
      </c>
      <c r="HD45" s="166">
        <v>101.8</v>
      </c>
      <c r="HE45" s="166">
        <v>-101.0536</v>
      </c>
      <c r="HF45" s="166">
        <v>-289.29079999999999</v>
      </c>
      <c r="HG45" s="166">
        <v>291.04489999999998</v>
      </c>
      <c r="HH45" s="166">
        <v>297.42680000000001</v>
      </c>
      <c r="HI45" s="166">
        <v>-113.105</v>
      </c>
      <c r="HJ45" s="166">
        <v>-111.7056</v>
      </c>
      <c r="HK45" s="166">
        <v>-56.741999999999997</v>
      </c>
      <c r="HL45" s="166">
        <v>-46.978200000000001</v>
      </c>
      <c r="HM45" s="166">
        <v>78.790099999999995</v>
      </c>
      <c r="HN45" s="166">
        <v>77.919899999999998</v>
      </c>
      <c r="HO45" s="167"/>
      <c r="HP45" s="167"/>
      <c r="HQ45" s="166">
        <v>17.383400000000002</v>
      </c>
      <c r="HR45" s="166">
        <v>17.493200000000002</v>
      </c>
      <c r="HS45" s="166">
        <v>-70.349500000000006</v>
      </c>
      <c r="HT45" s="166">
        <v>-71.432599999999994</v>
      </c>
      <c r="HU45" s="166">
        <v>85.88</v>
      </c>
      <c r="HV45" s="166">
        <v>85.49</v>
      </c>
      <c r="HW45" s="166">
        <v>20</v>
      </c>
      <c r="HX45" s="166">
        <v>18.7</v>
      </c>
      <c r="HY45" s="166">
        <v>21.412800000000001</v>
      </c>
      <c r="HZ45" s="166">
        <v>36.64</v>
      </c>
      <c r="IA45" s="166">
        <v>-280.2681</v>
      </c>
      <c r="IB45" s="166">
        <v>108.4966</v>
      </c>
      <c r="IC45" s="166">
        <v>108.3596</v>
      </c>
      <c r="ID45" s="166">
        <v>18.5</v>
      </c>
      <c r="IE45" s="166">
        <v>-25.6</v>
      </c>
      <c r="IF45" s="166">
        <v>-15.6</v>
      </c>
      <c r="IG45" s="166">
        <v>-15.6</v>
      </c>
      <c r="IH45" s="167"/>
      <c r="II45" s="166">
        <v>2.8982000000000001</v>
      </c>
      <c r="IJ45" s="166">
        <v>-297.11470000000003</v>
      </c>
      <c r="IK45" s="166">
        <v>-207.22059999999999</v>
      </c>
      <c r="IL45" s="166">
        <v>437.15429999999998</v>
      </c>
      <c r="IM45" s="166">
        <v>350.90050000000002</v>
      </c>
      <c r="IN45" s="166">
        <v>109.9575</v>
      </c>
      <c r="IO45" s="166">
        <v>-342.21319999999997</v>
      </c>
      <c r="IP45" s="166">
        <v>345.262</v>
      </c>
      <c r="IQ45" s="166">
        <v>-125.84229999999999</v>
      </c>
      <c r="IR45" s="166">
        <v>-185.60740000000001</v>
      </c>
      <c r="IS45" s="166">
        <v>-340.71199999999999</v>
      </c>
      <c r="IT45" s="166">
        <v>105.91500000000001</v>
      </c>
      <c r="IU45" s="166">
        <v>104.2987</v>
      </c>
      <c r="IV45" s="166">
        <v>124.86960000000001</v>
      </c>
      <c r="IW45" s="166">
        <v>-424.31270000000001</v>
      </c>
      <c r="IX45" s="166">
        <v>191.00739999999999</v>
      </c>
      <c r="IY45" s="166">
        <v>-237.28149999999999</v>
      </c>
      <c r="IZ45" s="166">
        <v>234.11879999999999</v>
      </c>
      <c r="JA45" s="166">
        <v>-11.1252</v>
      </c>
      <c r="JB45" s="167"/>
      <c r="JC45" s="166">
        <v>10.4</v>
      </c>
      <c r="JD45" s="166">
        <v>7.1660000000000004</v>
      </c>
      <c r="JE45" s="166">
        <v>7.1769999999999996</v>
      </c>
      <c r="JF45" s="166">
        <v>-9.76</v>
      </c>
      <c r="JG45" s="166">
        <v>-12.08</v>
      </c>
      <c r="JH45" s="167"/>
      <c r="JI45" s="166">
        <v>12.9229</v>
      </c>
      <c r="JJ45" s="166">
        <v>-19.569700000000001</v>
      </c>
      <c r="JK45" s="166">
        <v>-37.645499999999998</v>
      </c>
      <c r="JL45" s="166">
        <v>14.7</v>
      </c>
      <c r="JM45" s="166">
        <v>50.384999999999998</v>
      </c>
      <c r="JN45" s="166">
        <v>49.994</v>
      </c>
      <c r="JO45" s="166">
        <v>0</v>
      </c>
      <c r="JP45" s="166">
        <v>0</v>
      </c>
      <c r="JQ45" s="166">
        <v>51.170400000000001</v>
      </c>
      <c r="JR45" s="166">
        <v>51.030799999999999</v>
      </c>
      <c r="JS45" s="166">
        <v>49.871200000000002</v>
      </c>
      <c r="JT45" s="167"/>
      <c r="JU45" s="166">
        <v>27.9</v>
      </c>
      <c r="JV45" s="166">
        <v>14.560600000000001</v>
      </c>
      <c r="JW45" s="166">
        <v>9.3699999999999992</v>
      </c>
      <c r="JX45" s="167"/>
      <c r="JY45" s="166">
        <v>-46.992400000000004</v>
      </c>
      <c r="JZ45" s="166">
        <v>79.649100000000004</v>
      </c>
      <c r="KA45" s="166">
        <v>57.8123</v>
      </c>
      <c r="KB45" s="166">
        <v>-46.88</v>
      </c>
      <c r="KC45" s="166">
        <v>-79.528000000000006</v>
      </c>
      <c r="KD45" s="166">
        <v>45.996400000000001</v>
      </c>
      <c r="KE45" s="166">
        <v>32.316400000000002</v>
      </c>
      <c r="KF45" s="166">
        <v>-36.6</v>
      </c>
      <c r="KG45" s="166">
        <v>36.299999999999997</v>
      </c>
      <c r="KH45" s="166">
        <v>10.9938</v>
      </c>
      <c r="KI45" s="166">
        <v>132.09989999999999</v>
      </c>
    </row>
    <row r="46" spans="1:295" ht="18" customHeight="1" x14ac:dyDescent="0.3">
      <c r="A46" s="162" t="s">
        <v>63</v>
      </c>
      <c r="B46" s="162" t="s">
        <v>826</v>
      </c>
      <c r="C46" s="166">
        <v>0</v>
      </c>
      <c r="D46" s="166">
        <v>18.6282</v>
      </c>
      <c r="E46" s="166">
        <v>-27.532699999999998</v>
      </c>
      <c r="F46" s="166">
        <v>-33.511200000000002</v>
      </c>
      <c r="G46" s="166">
        <v>34.232100000000003</v>
      </c>
      <c r="H46" s="167"/>
      <c r="I46" s="166">
        <v>60.905799999999999</v>
      </c>
      <c r="J46" s="166">
        <v>-104.6801</v>
      </c>
      <c r="K46" s="166">
        <v>67.366299999999995</v>
      </c>
      <c r="L46" s="166">
        <v>33.860999999999997</v>
      </c>
      <c r="M46" s="166">
        <v>33.413600000000002</v>
      </c>
      <c r="N46" s="166">
        <v>0</v>
      </c>
      <c r="O46" s="166">
        <v>-75.864000000000004</v>
      </c>
      <c r="P46" s="166">
        <v>66</v>
      </c>
      <c r="Q46" s="166">
        <v>17.388000000000002</v>
      </c>
      <c r="R46" s="166">
        <v>-66</v>
      </c>
      <c r="S46" s="166">
        <v>13.3375</v>
      </c>
      <c r="T46" s="166">
        <v>59.864199999999997</v>
      </c>
      <c r="U46" s="166">
        <v>14.084099999999999</v>
      </c>
      <c r="V46" s="166">
        <v>14.273400000000001</v>
      </c>
      <c r="W46" s="166">
        <v>23.997499999999999</v>
      </c>
      <c r="X46" s="166">
        <v>13.1884</v>
      </c>
      <c r="Y46" s="166">
        <v>0.40970000000000001</v>
      </c>
      <c r="Z46" s="166">
        <v>8.1960999999999995</v>
      </c>
      <c r="AA46" s="167"/>
      <c r="AB46" s="167"/>
      <c r="AC46" s="166">
        <v>-72.97</v>
      </c>
      <c r="AD46" s="166">
        <v>-73.2</v>
      </c>
      <c r="AE46" s="167"/>
      <c r="AF46" s="166">
        <v>0</v>
      </c>
      <c r="AG46" s="166">
        <v>74.8</v>
      </c>
      <c r="AH46" s="166">
        <v>25.849</v>
      </c>
      <c r="AI46" s="166">
        <v>0.28699999999999998</v>
      </c>
      <c r="AJ46" s="168">
        <v>-85.79</v>
      </c>
      <c r="AK46" s="166">
        <v>-85.25</v>
      </c>
      <c r="AL46" s="166">
        <v>-24.76</v>
      </c>
      <c r="AM46" s="166">
        <v>85.79</v>
      </c>
      <c r="AN46" s="166">
        <v>86.1</v>
      </c>
      <c r="AO46" s="166">
        <v>22.596599999999999</v>
      </c>
      <c r="AP46" s="166">
        <v>-4.8746</v>
      </c>
      <c r="AQ46" s="166">
        <v>72.840100000000007</v>
      </c>
      <c r="AR46" s="166">
        <v>75.321100000000001</v>
      </c>
      <c r="AS46" s="166">
        <v>40.519399999999997</v>
      </c>
      <c r="AT46" s="166">
        <v>-77.696299999999994</v>
      </c>
      <c r="AU46" s="166">
        <v>0</v>
      </c>
      <c r="AV46" s="166">
        <v>9.4880999999999993</v>
      </c>
      <c r="AW46" s="166">
        <v>9.9559999999999995</v>
      </c>
      <c r="AX46" s="166">
        <v>75.2744</v>
      </c>
      <c r="AY46" s="166">
        <v>76.110699999999994</v>
      </c>
      <c r="AZ46" s="166">
        <v>30.3598</v>
      </c>
      <c r="BA46" s="166">
        <v>28.209700000000002</v>
      </c>
      <c r="BB46" s="166">
        <v>-590.12599999999998</v>
      </c>
      <c r="BC46" s="166">
        <v>2.6964000000000001</v>
      </c>
      <c r="BD46" s="166">
        <v>-13.1</v>
      </c>
      <c r="BE46" s="166">
        <v>-13.1</v>
      </c>
      <c r="BF46" s="166">
        <v>86.311899999999994</v>
      </c>
      <c r="BG46" s="166">
        <v>0</v>
      </c>
      <c r="BH46" s="166">
        <v>-6.4729999999999999</v>
      </c>
      <c r="BI46" s="167"/>
      <c r="BJ46" s="166">
        <v>-57.696599999999997</v>
      </c>
      <c r="BK46" s="166">
        <v>9.7730999999999995</v>
      </c>
      <c r="BL46" s="166">
        <v>8.4450000000000003</v>
      </c>
      <c r="BM46" s="166">
        <v>5.7866</v>
      </c>
      <c r="BN46" s="166">
        <v>636.76850000000002</v>
      </c>
      <c r="BO46" s="166">
        <v>174.68790000000001</v>
      </c>
      <c r="BP46" s="166">
        <v>174.26060000000001</v>
      </c>
      <c r="BQ46" s="166">
        <v>-603.5154</v>
      </c>
      <c r="BR46" s="166">
        <v>634.96400000000006</v>
      </c>
      <c r="BS46" s="167"/>
      <c r="BT46" s="166">
        <v>-57.098199999999999</v>
      </c>
      <c r="BU46" s="166">
        <v>58.610199999999999</v>
      </c>
      <c r="BV46" s="166">
        <v>106.1425</v>
      </c>
      <c r="BW46" s="166">
        <v>30.24</v>
      </c>
      <c r="BX46" s="166">
        <v>34.22</v>
      </c>
      <c r="BY46" s="166">
        <v>74.87</v>
      </c>
      <c r="BZ46" s="166">
        <v>85.75</v>
      </c>
      <c r="CA46" s="166">
        <v>-56.927599999999998</v>
      </c>
      <c r="CB46" s="166">
        <v>-55.722000000000001</v>
      </c>
      <c r="CC46" s="166">
        <v>115.503</v>
      </c>
      <c r="CD46" s="166">
        <v>115.19670000000001</v>
      </c>
      <c r="CE46" s="166">
        <v>-3.4887000000000001</v>
      </c>
      <c r="CF46" s="166">
        <v>-134.2611</v>
      </c>
      <c r="CG46" s="166">
        <v>-134.126</v>
      </c>
      <c r="CH46" s="166">
        <v>-5.0991999999999997</v>
      </c>
      <c r="CI46" s="167"/>
      <c r="CJ46" s="167"/>
      <c r="CK46" s="167"/>
      <c r="CL46" s="166">
        <v>131.30000000000001</v>
      </c>
      <c r="CM46" s="166">
        <v>118.2</v>
      </c>
      <c r="CN46" s="166">
        <v>-17.2</v>
      </c>
      <c r="CO46" s="166">
        <v>71.273700000000005</v>
      </c>
      <c r="CP46" s="166">
        <v>70.432299999999998</v>
      </c>
      <c r="CQ46" s="166">
        <v>69.531899999999993</v>
      </c>
      <c r="CR46" s="166">
        <v>8.2212999999999994</v>
      </c>
      <c r="CS46" s="166">
        <v>8.6896000000000004</v>
      </c>
      <c r="CT46" s="166">
        <v>37.662500000000001</v>
      </c>
      <c r="CU46" s="166">
        <v>-104.3883</v>
      </c>
      <c r="CV46" s="166">
        <v>46.671399999999998</v>
      </c>
      <c r="CW46" s="166">
        <v>19.374400000000001</v>
      </c>
      <c r="CX46" s="166">
        <v>77.010000000000005</v>
      </c>
      <c r="CY46" s="166">
        <v>40.07</v>
      </c>
      <c r="CZ46" s="166">
        <v>60.007300000000001</v>
      </c>
      <c r="DA46" s="166">
        <v>57.7194</v>
      </c>
      <c r="DB46" s="166">
        <v>-37.08</v>
      </c>
      <c r="DC46" s="166">
        <v>-5.2530999999999999</v>
      </c>
      <c r="DD46" s="167"/>
      <c r="DE46" s="167"/>
      <c r="DF46" s="166">
        <v>-113.4819</v>
      </c>
      <c r="DG46" s="166">
        <v>-6.0583</v>
      </c>
      <c r="DH46" s="166">
        <v>-22.619199999999999</v>
      </c>
      <c r="DI46" s="166">
        <v>-120.3</v>
      </c>
      <c r="DJ46" s="166">
        <v>-120.1</v>
      </c>
      <c r="DK46" s="166">
        <v>24.293500000000002</v>
      </c>
      <c r="DL46" s="166">
        <v>61.532600000000002</v>
      </c>
      <c r="DM46" s="166">
        <v>71.400899999999993</v>
      </c>
      <c r="DN46" s="166">
        <v>89.080799999999996</v>
      </c>
      <c r="DO46" s="166">
        <v>62.26</v>
      </c>
      <c r="DP46" s="166">
        <v>-9.06</v>
      </c>
      <c r="DQ46" s="166">
        <v>57.908000000000001</v>
      </c>
      <c r="DR46" s="166">
        <v>112.3689</v>
      </c>
      <c r="DS46" s="166">
        <v>-1.85</v>
      </c>
      <c r="DT46" s="166">
        <v>-1.75</v>
      </c>
      <c r="DU46" s="166">
        <v>91.69</v>
      </c>
      <c r="DV46" s="166">
        <v>67.510000000000005</v>
      </c>
      <c r="DW46" s="166">
        <v>114.1455</v>
      </c>
      <c r="DX46" s="166">
        <v>112.01819999999999</v>
      </c>
      <c r="DY46" s="166">
        <v>-30.3325</v>
      </c>
      <c r="DZ46" s="166">
        <v>-30.427299999999999</v>
      </c>
      <c r="EA46" s="166">
        <v>213.34690000000001</v>
      </c>
      <c r="EB46" s="166">
        <v>171.7773</v>
      </c>
      <c r="EC46" s="166">
        <v>165.0968</v>
      </c>
      <c r="ED46" s="166">
        <v>166.3519</v>
      </c>
      <c r="EE46" s="166">
        <v>52.2712</v>
      </c>
      <c r="EF46" s="166">
        <v>28.179099999999998</v>
      </c>
      <c r="EG46" s="166">
        <v>-30.585999999999999</v>
      </c>
      <c r="EH46" s="166">
        <v>622.84069999999997</v>
      </c>
      <c r="EI46" s="166">
        <v>194.77119999999999</v>
      </c>
      <c r="EJ46" s="167"/>
      <c r="EK46" s="166">
        <v>-18.2134</v>
      </c>
      <c r="EL46" s="166">
        <v>-15.412100000000001</v>
      </c>
      <c r="EM46" s="166">
        <v>36.969900000000003</v>
      </c>
      <c r="EN46" s="166">
        <v>-18.725899999999999</v>
      </c>
      <c r="EO46" s="166">
        <v>-16.630800000000001</v>
      </c>
      <c r="EP46" s="166">
        <v>38.448</v>
      </c>
      <c r="EQ46" s="166">
        <v>-39.988700000000001</v>
      </c>
      <c r="ER46" s="166">
        <v>-40.975299999999997</v>
      </c>
      <c r="ES46" s="166">
        <v>12.9458</v>
      </c>
      <c r="ET46" s="167"/>
      <c r="EU46" s="166">
        <v>-14.81</v>
      </c>
      <c r="EV46" s="167"/>
      <c r="EW46" s="166">
        <v>16.9252</v>
      </c>
      <c r="EX46" s="166">
        <v>-104.71420000000001</v>
      </c>
      <c r="EY46" s="166">
        <v>-35.405799999999999</v>
      </c>
      <c r="EZ46" s="166">
        <v>-34.5289</v>
      </c>
      <c r="FA46" s="166">
        <v>2.4268000000000001</v>
      </c>
      <c r="FB46" s="166">
        <v>-26.9026</v>
      </c>
      <c r="FC46" s="166">
        <v>-6.2590000000000003</v>
      </c>
      <c r="FD46" s="166">
        <v>23.495100000000001</v>
      </c>
      <c r="FE46" s="167"/>
      <c r="FF46" s="166">
        <v>23.1934</v>
      </c>
      <c r="FG46" s="166">
        <v>40.347200000000001</v>
      </c>
      <c r="FH46" s="166">
        <v>40.963299999999997</v>
      </c>
      <c r="FI46" s="166">
        <v>39.599600000000002</v>
      </c>
      <c r="FJ46" s="166">
        <v>56.600200000000001</v>
      </c>
      <c r="FK46" s="166">
        <v>57.4375</v>
      </c>
      <c r="FL46" s="166">
        <v>-37.677700000000002</v>
      </c>
      <c r="FM46" s="166">
        <v>32.4208</v>
      </c>
      <c r="FN46" s="166">
        <v>32.081899999999997</v>
      </c>
      <c r="FO46" s="166">
        <v>-44.340800000000002</v>
      </c>
      <c r="FP46" s="166">
        <v>-34.104300000000002</v>
      </c>
      <c r="FQ46" s="166">
        <v>-5.4547999999999996</v>
      </c>
      <c r="FR46" s="166">
        <v>-18.100000000000001</v>
      </c>
      <c r="FS46" s="166">
        <v>10.179</v>
      </c>
      <c r="FT46" s="166">
        <v>1.5726</v>
      </c>
      <c r="FU46" s="166">
        <v>-6.02</v>
      </c>
      <c r="FV46" s="166">
        <v>14.34</v>
      </c>
      <c r="FW46" s="166">
        <v>0</v>
      </c>
      <c r="FX46" s="167"/>
      <c r="FY46" s="166">
        <v>-2.6720000000000002</v>
      </c>
      <c r="FZ46" s="166">
        <v>4.2519999999999998</v>
      </c>
      <c r="GA46" s="167"/>
      <c r="GB46" s="166">
        <v>39.909999999999997</v>
      </c>
      <c r="GC46" s="166">
        <v>34.9208</v>
      </c>
      <c r="GD46" s="166">
        <v>42.016800000000003</v>
      </c>
      <c r="GE46" s="166">
        <v>15.86</v>
      </c>
      <c r="GF46" s="166">
        <v>90.139799999999994</v>
      </c>
      <c r="GG46" s="166">
        <v>19.399999999999999</v>
      </c>
      <c r="GH46" s="166">
        <v>-23.350300000000001</v>
      </c>
      <c r="GI46" s="166">
        <v>3.0514000000000001</v>
      </c>
      <c r="GJ46" s="166">
        <v>3.7338</v>
      </c>
      <c r="GK46" s="166">
        <v>2.7645</v>
      </c>
      <c r="GL46" s="167"/>
      <c r="GM46" s="167"/>
      <c r="GN46" s="166">
        <v>-15.426399999999999</v>
      </c>
      <c r="GO46" s="166">
        <v>-45.527900000000002</v>
      </c>
      <c r="GP46" s="166">
        <v>17.451699999999999</v>
      </c>
      <c r="GQ46" s="166">
        <v>47.805100000000003</v>
      </c>
      <c r="GR46" s="166">
        <v>54.198399999999999</v>
      </c>
      <c r="GS46" s="166">
        <v>55.041600000000003</v>
      </c>
      <c r="GT46" s="166">
        <v>-180.3561</v>
      </c>
      <c r="GU46" s="166">
        <v>-64.4208</v>
      </c>
      <c r="GV46" s="166">
        <v>34.226399999999998</v>
      </c>
      <c r="GW46" s="166">
        <v>-65.759600000000006</v>
      </c>
      <c r="GX46" s="166">
        <v>13.369</v>
      </c>
      <c r="GY46" s="166">
        <v>15.5998</v>
      </c>
      <c r="GZ46" s="166">
        <v>15.095700000000001</v>
      </c>
      <c r="HA46" s="166">
        <v>15.4207</v>
      </c>
      <c r="HB46" s="166">
        <v>119.815</v>
      </c>
      <c r="HC46" s="166">
        <v>120.1027</v>
      </c>
      <c r="HD46" s="166">
        <v>165.1</v>
      </c>
      <c r="HE46" s="166">
        <v>-166.55959999999999</v>
      </c>
      <c r="HF46" s="166">
        <v>-389.12540000000001</v>
      </c>
      <c r="HG46" s="166">
        <v>391.68360000000001</v>
      </c>
      <c r="HH46" s="166">
        <v>325.05939999999998</v>
      </c>
      <c r="HI46" s="166">
        <v>-117.0265</v>
      </c>
      <c r="HJ46" s="166">
        <v>-115.04640000000001</v>
      </c>
      <c r="HK46" s="166">
        <v>-54.553199999999997</v>
      </c>
      <c r="HL46" s="166">
        <v>-44.387500000000003</v>
      </c>
      <c r="HM46" s="166">
        <v>81.440700000000007</v>
      </c>
      <c r="HN46" s="166">
        <v>78.928700000000006</v>
      </c>
      <c r="HO46" s="167"/>
      <c r="HP46" s="166">
        <v>-71.270200000000003</v>
      </c>
      <c r="HQ46" s="166">
        <v>18.3612</v>
      </c>
      <c r="HR46" s="166">
        <v>18.4161</v>
      </c>
      <c r="HS46" s="166">
        <v>-56.591799999999999</v>
      </c>
      <c r="HT46" s="166">
        <v>-56.0075</v>
      </c>
      <c r="HU46" s="166">
        <v>89.21</v>
      </c>
      <c r="HV46" s="166">
        <v>88</v>
      </c>
      <c r="HW46" s="166">
        <v>18.2</v>
      </c>
      <c r="HX46" s="166">
        <v>18.100000000000001</v>
      </c>
      <c r="HY46" s="166">
        <v>21.310300000000002</v>
      </c>
      <c r="HZ46" s="166">
        <v>39.36</v>
      </c>
      <c r="IA46" s="166">
        <v>-269.07810000000001</v>
      </c>
      <c r="IB46" s="166">
        <v>103.9901</v>
      </c>
      <c r="IC46" s="166">
        <v>103.85590000000001</v>
      </c>
      <c r="ID46" s="166">
        <v>19</v>
      </c>
      <c r="IE46" s="166">
        <v>-25</v>
      </c>
      <c r="IF46" s="166">
        <v>-18.2</v>
      </c>
      <c r="IG46" s="166">
        <v>-18.2</v>
      </c>
      <c r="IH46" s="167"/>
      <c r="II46" s="166">
        <v>3.0969000000000002</v>
      </c>
      <c r="IJ46" s="166">
        <v>-319.6746</v>
      </c>
      <c r="IK46" s="166">
        <v>-171.28270000000001</v>
      </c>
      <c r="IL46" s="166">
        <v>418.15899999999999</v>
      </c>
      <c r="IM46" s="166">
        <v>337.45249999999999</v>
      </c>
      <c r="IN46" s="166">
        <v>105.4618</v>
      </c>
      <c r="IO46" s="166">
        <v>-330.96480000000003</v>
      </c>
      <c r="IP46" s="166">
        <v>329.02820000000003</v>
      </c>
      <c r="IQ46" s="166">
        <v>-118.6726</v>
      </c>
      <c r="IR46" s="166">
        <v>-181.77629999999999</v>
      </c>
      <c r="IS46" s="166">
        <v>-330.14179999999999</v>
      </c>
      <c r="IT46" s="166">
        <v>100.5514</v>
      </c>
      <c r="IU46" s="166">
        <v>99.224999999999994</v>
      </c>
      <c r="IV46" s="166">
        <v>117.2397</v>
      </c>
      <c r="IW46" s="166">
        <v>-404.71429999999998</v>
      </c>
      <c r="IX46" s="166">
        <v>185.26140000000001</v>
      </c>
      <c r="IY46" s="166">
        <v>-218.66130000000001</v>
      </c>
      <c r="IZ46" s="166">
        <v>216.3235</v>
      </c>
      <c r="JA46" s="166">
        <v>-10.6775</v>
      </c>
      <c r="JB46" s="167"/>
      <c r="JC46" s="166">
        <v>14.64</v>
      </c>
      <c r="JD46" s="166">
        <v>6.7279999999999998</v>
      </c>
      <c r="JE46" s="166">
        <v>6.7329999999999997</v>
      </c>
      <c r="JF46" s="166">
        <v>-14.48</v>
      </c>
      <c r="JG46" s="166">
        <v>-8.4</v>
      </c>
      <c r="JH46" s="167"/>
      <c r="JI46" s="166">
        <v>8.9372000000000007</v>
      </c>
      <c r="JJ46" s="166">
        <v>-17.460899999999999</v>
      </c>
      <c r="JK46" s="166">
        <v>-36.766599999999997</v>
      </c>
      <c r="JL46" s="166">
        <v>15.2</v>
      </c>
      <c r="JM46" s="166">
        <v>49.372999999999998</v>
      </c>
      <c r="JN46" s="166">
        <v>49.195</v>
      </c>
      <c r="JO46" s="167"/>
      <c r="JP46" s="167"/>
      <c r="JQ46" s="166">
        <v>52.893999999999998</v>
      </c>
      <c r="JR46" s="166">
        <v>52.202399999999997</v>
      </c>
      <c r="JS46" s="166">
        <v>52.414299999999997</v>
      </c>
      <c r="JT46" s="167"/>
      <c r="JU46" s="166">
        <v>27.9</v>
      </c>
      <c r="JV46" s="166">
        <v>15.374499999999999</v>
      </c>
      <c r="JW46" s="166">
        <v>10.210000000000001</v>
      </c>
      <c r="JX46" s="167"/>
      <c r="JY46" s="166">
        <v>-45.994999999999997</v>
      </c>
      <c r="JZ46" s="166">
        <v>79.071799999999996</v>
      </c>
      <c r="KA46" s="166">
        <v>55.848599999999998</v>
      </c>
      <c r="KB46" s="166">
        <v>-45.968400000000003</v>
      </c>
      <c r="KC46" s="166">
        <v>-77.872600000000006</v>
      </c>
      <c r="KD46" s="166">
        <v>43.8962</v>
      </c>
      <c r="KE46" s="166">
        <v>34.387599999999999</v>
      </c>
      <c r="KF46" s="166">
        <v>-37.1</v>
      </c>
      <c r="KG46" s="166">
        <v>37.799999999999997</v>
      </c>
      <c r="KH46" s="166">
        <v>-68.982900000000001</v>
      </c>
      <c r="KI46" s="166">
        <v>217.26089999999999</v>
      </c>
    </row>
    <row r="47" spans="1:295" ht="18" customHeight="1" x14ac:dyDescent="0.3">
      <c r="A47" s="162" t="s">
        <v>63</v>
      </c>
      <c r="B47" s="162" t="s">
        <v>827</v>
      </c>
      <c r="C47" s="166">
        <v>0</v>
      </c>
      <c r="D47" s="167"/>
      <c r="E47" s="167"/>
      <c r="F47" s="166">
        <v>-33.246400000000001</v>
      </c>
      <c r="G47" s="166">
        <v>35.057000000000002</v>
      </c>
      <c r="H47" s="167"/>
      <c r="I47" s="166">
        <v>60.967799999999997</v>
      </c>
      <c r="J47" s="166">
        <v>-107.30970000000001</v>
      </c>
      <c r="K47" s="166">
        <v>68.072000000000003</v>
      </c>
      <c r="L47" s="166">
        <v>34.984900000000003</v>
      </c>
      <c r="M47" s="166">
        <v>33.776499999999999</v>
      </c>
      <c r="N47" s="166">
        <v>-6.66</v>
      </c>
      <c r="O47" s="166">
        <v>-78.215999999999994</v>
      </c>
      <c r="P47" s="166">
        <v>68.2</v>
      </c>
      <c r="Q47" s="166">
        <v>19.872</v>
      </c>
      <c r="R47" s="166">
        <v>-68.2</v>
      </c>
      <c r="S47" s="166">
        <v>12.965</v>
      </c>
      <c r="T47" s="166">
        <v>61.288600000000002</v>
      </c>
      <c r="U47" s="166">
        <v>13.4519</v>
      </c>
      <c r="V47" s="166">
        <v>13.664400000000001</v>
      </c>
      <c r="W47" s="166">
        <v>23.047999999999998</v>
      </c>
      <c r="X47" s="166">
        <v>12.742599999999999</v>
      </c>
      <c r="Y47" s="166">
        <v>0.33860000000000001</v>
      </c>
      <c r="Z47" s="166">
        <v>4.6614000000000004</v>
      </c>
      <c r="AA47" s="167"/>
      <c r="AB47" s="167"/>
      <c r="AC47" s="166">
        <v>-80.989999999999995</v>
      </c>
      <c r="AD47" s="166">
        <v>-81.400000000000006</v>
      </c>
      <c r="AE47" s="167"/>
      <c r="AF47" s="166">
        <v>6.66</v>
      </c>
      <c r="AG47" s="166">
        <v>77</v>
      </c>
      <c r="AH47" s="166">
        <v>27.488</v>
      </c>
      <c r="AI47" s="166">
        <v>0.29499999999999998</v>
      </c>
      <c r="AJ47" s="168">
        <v>-79.61</v>
      </c>
      <c r="AK47" s="166">
        <v>-77.849999999999994</v>
      </c>
      <c r="AL47" s="166">
        <v>-52.55</v>
      </c>
      <c r="AM47" s="166">
        <v>79.61</v>
      </c>
      <c r="AN47" s="166">
        <v>79.150000000000006</v>
      </c>
      <c r="AO47" s="166">
        <v>24.063600000000001</v>
      </c>
      <c r="AP47" s="166">
        <v>-5.4916</v>
      </c>
      <c r="AQ47" s="166">
        <v>74.193299999999994</v>
      </c>
      <c r="AR47" s="166">
        <v>77.053600000000003</v>
      </c>
      <c r="AS47" s="166">
        <v>45.764299999999999</v>
      </c>
      <c r="AT47" s="166">
        <v>-79.571799999999996</v>
      </c>
      <c r="AU47" s="166">
        <v>0</v>
      </c>
      <c r="AV47" s="166">
        <v>7.3722000000000003</v>
      </c>
      <c r="AW47" s="166">
        <v>7.4137000000000004</v>
      </c>
      <c r="AX47" s="166">
        <v>80.654799999999994</v>
      </c>
      <c r="AY47" s="166">
        <v>82.587900000000005</v>
      </c>
      <c r="AZ47" s="166">
        <v>9.2333999999999996</v>
      </c>
      <c r="BA47" s="166">
        <v>7.4047000000000001</v>
      </c>
      <c r="BB47" s="166">
        <v>-565.65319999999997</v>
      </c>
      <c r="BC47" s="166">
        <v>-10.839</v>
      </c>
      <c r="BD47" s="166">
        <v>-5.5</v>
      </c>
      <c r="BE47" s="166">
        <v>-5.5</v>
      </c>
      <c r="BF47" s="166">
        <v>88.245400000000004</v>
      </c>
      <c r="BG47" s="166">
        <v>0</v>
      </c>
      <c r="BH47" s="166">
        <v>-6.5876999999999999</v>
      </c>
      <c r="BI47" s="167"/>
      <c r="BJ47" s="166">
        <v>-54.694600000000001</v>
      </c>
      <c r="BK47" s="166">
        <v>12.0303</v>
      </c>
      <c r="BL47" s="166">
        <v>8.2949000000000002</v>
      </c>
      <c r="BM47" s="166">
        <v>5.6650999999999998</v>
      </c>
      <c r="BN47" s="166">
        <v>613.51340000000005</v>
      </c>
      <c r="BO47" s="166">
        <v>162.63310000000001</v>
      </c>
      <c r="BP47" s="166">
        <v>162.6636</v>
      </c>
      <c r="BQ47" s="166">
        <v>-611.12689999999998</v>
      </c>
      <c r="BR47" s="166">
        <v>600.73360000000002</v>
      </c>
      <c r="BS47" s="167"/>
      <c r="BT47" s="166">
        <v>-50.879100000000001</v>
      </c>
      <c r="BU47" s="166">
        <v>52.851900000000001</v>
      </c>
      <c r="BV47" s="167"/>
      <c r="BW47" s="166">
        <v>30.55</v>
      </c>
      <c r="BX47" s="166">
        <v>36.049999999999997</v>
      </c>
      <c r="BY47" s="167"/>
      <c r="BZ47" s="166">
        <v>84.84</v>
      </c>
      <c r="CA47" s="166">
        <v>-50.765599999999999</v>
      </c>
      <c r="CB47" s="166">
        <v>-49.292000000000002</v>
      </c>
      <c r="CC47" s="166">
        <v>105.425</v>
      </c>
      <c r="CD47" s="166">
        <v>106.7209</v>
      </c>
      <c r="CE47" s="166">
        <v>-3.5783999999999998</v>
      </c>
      <c r="CF47" s="166">
        <v>-135.78800000000001</v>
      </c>
      <c r="CG47" s="166">
        <v>-136.7302</v>
      </c>
      <c r="CH47" s="166">
        <v>-5.7308000000000003</v>
      </c>
      <c r="CI47" s="166">
        <v>0</v>
      </c>
      <c r="CJ47" s="167"/>
      <c r="CK47" s="167"/>
      <c r="CL47" s="166">
        <v>134</v>
      </c>
      <c r="CM47" s="166">
        <v>121</v>
      </c>
      <c r="CN47" s="166">
        <v>-17.52</v>
      </c>
      <c r="CO47" s="166">
        <v>72.798400000000001</v>
      </c>
      <c r="CP47" s="166">
        <v>71.450900000000004</v>
      </c>
      <c r="CQ47" s="166">
        <v>70.966800000000006</v>
      </c>
      <c r="CR47" s="166">
        <v>9.2867999999999995</v>
      </c>
      <c r="CS47" s="166">
        <v>9.5276999999999994</v>
      </c>
      <c r="CT47" s="166">
        <v>24.7667</v>
      </c>
      <c r="CU47" s="166">
        <v>-93.372699999999995</v>
      </c>
      <c r="CV47" s="166">
        <v>34.658299999999997</v>
      </c>
      <c r="CW47" s="166">
        <v>19.2118</v>
      </c>
      <c r="CX47" s="166">
        <v>74.7</v>
      </c>
      <c r="CY47" s="166">
        <v>38.81</v>
      </c>
      <c r="CZ47" s="166">
        <v>60.7104</v>
      </c>
      <c r="DA47" s="166">
        <v>57.133499999999998</v>
      </c>
      <c r="DB47" s="166">
        <v>-37.130000000000003</v>
      </c>
      <c r="DC47" s="166">
        <v>-5.3914</v>
      </c>
      <c r="DD47" s="167"/>
      <c r="DE47" s="167"/>
      <c r="DF47" s="166">
        <v>-105.9436</v>
      </c>
      <c r="DG47" s="166">
        <v>-6.2476000000000003</v>
      </c>
      <c r="DH47" s="166">
        <v>-22.645700000000001</v>
      </c>
      <c r="DI47" s="166">
        <v>-116.1</v>
      </c>
      <c r="DJ47" s="166">
        <v>-115</v>
      </c>
      <c r="DK47" s="166">
        <v>24.5792</v>
      </c>
      <c r="DL47" s="166">
        <v>63.290399999999998</v>
      </c>
      <c r="DM47" s="166">
        <v>70.461600000000004</v>
      </c>
      <c r="DN47" s="167"/>
      <c r="DO47" s="166">
        <v>62.24</v>
      </c>
      <c r="DP47" s="166">
        <v>-8.75</v>
      </c>
      <c r="DQ47" s="166">
        <v>59.907499999999999</v>
      </c>
      <c r="DR47" s="166">
        <v>105.0235</v>
      </c>
      <c r="DS47" s="166">
        <v>-2.8</v>
      </c>
      <c r="DT47" s="166">
        <v>-2.69</v>
      </c>
      <c r="DU47" s="166">
        <v>85.93</v>
      </c>
      <c r="DV47" s="166">
        <v>69.150000000000006</v>
      </c>
      <c r="DW47" s="166">
        <v>105.5273</v>
      </c>
      <c r="DX47" s="166">
        <v>103.5818</v>
      </c>
      <c r="DY47" s="166">
        <v>-25.540600000000001</v>
      </c>
      <c r="DZ47" s="166">
        <v>-24.9818</v>
      </c>
      <c r="EA47" s="166">
        <v>213.42580000000001</v>
      </c>
      <c r="EB47" s="166">
        <v>170.35640000000001</v>
      </c>
      <c r="EC47" s="166">
        <v>163.19049999999999</v>
      </c>
      <c r="ED47" s="166">
        <v>166.089</v>
      </c>
      <c r="EE47" s="166">
        <v>60.432899999999997</v>
      </c>
      <c r="EF47" s="166">
        <v>35.3279</v>
      </c>
      <c r="EG47" s="166">
        <v>-30.542999999999999</v>
      </c>
      <c r="EH47" s="166">
        <v>621.06320000000005</v>
      </c>
      <c r="EI47" s="166">
        <v>235.21080000000001</v>
      </c>
      <c r="EJ47" s="167"/>
      <c r="EK47" s="166">
        <v>-18.4009</v>
      </c>
      <c r="EL47" s="166">
        <v>-15.597</v>
      </c>
      <c r="EM47" s="166">
        <v>31.251100000000001</v>
      </c>
      <c r="EN47" s="166">
        <v>-11.2155</v>
      </c>
      <c r="EO47" s="166">
        <v>-10.419</v>
      </c>
      <c r="EP47" s="166">
        <v>38.448</v>
      </c>
      <c r="EQ47" s="166">
        <v>-37.470300000000002</v>
      </c>
      <c r="ER47" s="166">
        <v>-38.218899999999998</v>
      </c>
      <c r="ES47" s="166">
        <v>6.4904000000000002</v>
      </c>
      <c r="ET47" s="167"/>
      <c r="EU47" s="166">
        <v>-14.74</v>
      </c>
      <c r="EV47" s="167"/>
      <c r="EW47" s="166">
        <v>16.825199999999999</v>
      </c>
      <c r="EX47" s="166">
        <v>-91.736199999999997</v>
      </c>
      <c r="EY47" s="166">
        <v>-37.456800000000001</v>
      </c>
      <c r="EZ47" s="166">
        <v>-36.380299999999998</v>
      </c>
      <c r="FA47" s="166">
        <v>5.8970000000000002</v>
      </c>
      <c r="FB47" s="166">
        <v>-33.680999999999997</v>
      </c>
      <c r="FC47" s="166">
        <v>0</v>
      </c>
      <c r="FD47" s="166">
        <v>23.612300000000001</v>
      </c>
      <c r="FE47" s="167"/>
      <c r="FF47" s="166">
        <v>22.993400000000001</v>
      </c>
      <c r="FG47" s="166">
        <v>41.398600000000002</v>
      </c>
      <c r="FH47" s="166">
        <v>41.941000000000003</v>
      </c>
      <c r="FI47" s="166">
        <v>40.615900000000003</v>
      </c>
      <c r="FJ47" s="166">
        <v>49.902000000000001</v>
      </c>
      <c r="FK47" s="166">
        <v>50.7393</v>
      </c>
      <c r="FL47" s="166">
        <v>-40.189500000000002</v>
      </c>
      <c r="FM47" s="166">
        <v>27.738800000000001</v>
      </c>
      <c r="FN47" s="166">
        <v>27.601400000000002</v>
      </c>
      <c r="FO47" s="166">
        <v>-48.014499999999998</v>
      </c>
      <c r="FP47" s="166">
        <v>-41.450200000000002</v>
      </c>
      <c r="FQ47" s="166">
        <v>2.1112000000000002</v>
      </c>
      <c r="FR47" s="166">
        <v>-18.079999999999998</v>
      </c>
      <c r="FS47" s="166">
        <v>8.5530000000000008</v>
      </c>
      <c r="FT47" s="166">
        <v>1.514</v>
      </c>
      <c r="FU47" s="166">
        <v>-4.8899999999999997</v>
      </c>
      <c r="FV47" s="166">
        <v>14.42</v>
      </c>
      <c r="FW47" s="167"/>
      <c r="FX47" s="167"/>
      <c r="FY47" s="166">
        <v>-2.8029999999999999</v>
      </c>
      <c r="FZ47" s="166">
        <v>4.0599999999999996</v>
      </c>
      <c r="GA47" s="166">
        <v>10.479799999999999</v>
      </c>
      <c r="GB47" s="166">
        <v>43.61</v>
      </c>
      <c r="GC47" s="166">
        <v>39.8797</v>
      </c>
      <c r="GD47" s="166">
        <v>47.953299999999999</v>
      </c>
      <c r="GE47" s="167"/>
      <c r="GF47" s="166">
        <v>92.809399999999997</v>
      </c>
      <c r="GG47" s="166">
        <v>19.5</v>
      </c>
      <c r="GH47" s="166">
        <v>-21.330500000000001</v>
      </c>
      <c r="GI47" s="166">
        <v>2.5503</v>
      </c>
      <c r="GJ47" s="166">
        <v>2.8953000000000002</v>
      </c>
      <c r="GK47" s="166">
        <v>2.8374000000000001</v>
      </c>
      <c r="GL47" s="167"/>
      <c r="GM47" s="167"/>
      <c r="GN47" s="166">
        <v>-15.6464</v>
      </c>
      <c r="GO47" s="166">
        <v>-42.828200000000002</v>
      </c>
      <c r="GP47" s="166">
        <v>17.367999999999999</v>
      </c>
      <c r="GQ47" s="166">
        <v>45.4148</v>
      </c>
      <c r="GR47" s="167"/>
      <c r="GS47" s="167"/>
      <c r="GT47" s="166">
        <v>-169.67609999999999</v>
      </c>
      <c r="GU47" s="166">
        <v>-63.7378</v>
      </c>
      <c r="GV47" s="166">
        <v>33.798999999999999</v>
      </c>
      <c r="GW47" s="166">
        <v>-66.046999999999997</v>
      </c>
      <c r="GX47" s="166">
        <v>11.515700000000001</v>
      </c>
      <c r="GY47" s="166">
        <v>16.010000000000002</v>
      </c>
      <c r="GZ47" s="166">
        <v>15.507</v>
      </c>
      <c r="HA47" s="166">
        <v>14</v>
      </c>
      <c r="HB47" s="166">
        <v>119.322</v>
      </c>
      <c r="HC47" s="166">
        <v>120.2093</v>
      </c>
      <c r="HD47" s="166">
        <v>115.7</v>
      </c>
      <c r="HE47" s="166">
        <v>-115.1567</v>
      </c>
      <c r="HF47" s="166">
        <v>-330.8802</v>
      </c>
      <c r="HG47" s="166">
        <v>331.15100000000001</v>
      </c>
      <c r="HH47" s="166">
        <v>325.60930000000002</v>
      </c>
      <c r="HI47" s="166">
        <v>-116.18510000000001</v>
      </c>
      <c r="HJ47" s="166">
        <v>-113.81829999999999</v>
      </c>
      <c r="HK47" s="166">
        <v>-54.757100000000001</v>
      </c>
      <c r="HL47" s="166">
        <v>-43.622999999999998</v>
      </c>
      <c r="HM47" s="166">
        <v>72.860799999999998</v>
      </c>
      <c r="HN47" s="166">
        <v>73.452299999999994</v>
      </c>
      <c r="HO47" s="166">
        <v>-73.454999999999998</v>
      </c>
      <c r="HP47" s="167"/>
      <c r="HQ47" s="166">
        <v>18.712700000000002</v>
      </c>
      <c r="HR47" s="166">
        <v>18.328199999999999</v>
      </c>
      <c r="HS47" s="166">
        <v>-57.5045</v>
      </c>
      <c r="HT47" s="166">
        <v>-57.8431</v>
      </c>
      <c r="HU47" s="166">
        <v>89.72</v>
      </c>
      <c r="HV47" s="166">
        <v>89.53</v>
      </c>
      <c r="HW47" s="166">
        <v>21.5</v>
      </c>
      <c r="HX47" s="166">
        <v>20.9</v>
      </c>
      <c r="HY47" s="166">
        <v>21.699100000000001</v>
      </c>
      <c r="HZ47" s="166">
        <v>39.76</v>
      </c>
      <c r="IA47" s="166">
        <v>-275.3501</v>
      </c>
      <c r="IB47" s="166">
        <v>104.0641</v>
      </c>
      <c r="IC47" s="166">
        <v>103.9298</v>
      </c>
      <c r="ID47" s="166">
        <v>19.600000000000001</v>
      </c>
      <c r="IE47" s="166">
        <v>-25.6</v>
      </c>
      <c r="IF47" s="166">
        <v>-17.3</v>
      </c>
      <c r="IG47" s="166">
        <v>-17.3</v>
      </c>
      <c r="IH47" s="167"/>
      <c r="II47" s="167"/>
      <c r="IJ47" s="166">
        <v>-315.08539999999999</v>
      </c>
      <c r="IK47" s="166">
        <v>-205.91059999999999</v>
      </c>
      <c r="IL47" s="166">
        <v>419.73020000000002</v>
      </c>
      <c r="IM47" s="166">
        <v>345.71460000000002</v>
      </c>
      <c r="IN47" s="166">
        <v>94.767399999999995</v>
      </c>
      <c r="IO47" s="166">
        <v>-334.48079999999999</v>
      </c>
      <c r="IP47" s="166">
        <v>333.33139999999997</v>
      </c>
      <c r="IQ47" s="166">
        <v>-117.2195</v>
      </c>
      <c r="IR47" s="166">
        <v>-186.8749</v>
      </c>
      <c r="IS47" s="166">
        <v>-331.77330000000001</v>
      </c>
      <c r="IT47" s="166">
        <v>105.334</v>
      </c>
      <c r="IU47" s="166">
        <v>104.96469999999999</v>
      </c>
      <c r="IV47" s="166">
        <v>123.3592</v>
      </c>
      <c r="IW47" s="166">
        <v>-411.72039999999998</v>
      </c>
      <c r="IX47" s="166">
        <v>189.1028</v>
      </c>
      <c r="IY47" s="166">
        <v>-221.78489999999999</v>
      </c>
      <c r="IZ47" s="166">
        <v>220.2313</v>
      </c>
      <c r="JA47" s="166">
        <v>-9.9138999999999999</v>
      </c>
      <c r="JB47" s="167"/>
      <c r="JC47" s="166">
        <v>14.8</v>
      </c>
      <c r="JD47" s="166">
        <v>6.7309999999999999</v>
      </c>
      <c r="JE47" s="167"/>
      <c r="JF47" s="166">
        <v>-15.12</v>
      </c>
      <c r="JG47" s="166">
        <v>-8.48</v>
      </c>
      <c r="JH47" s="167"/>
      <c r="JI47" s="166">
        <v>8.0307999999999993</v>
      </c>
      <c r="JJ47" s="166">
        <v>-18.3673</v>
      </c>
      <c r="JK47" s="166">
        <v>-36.241700000000002</v>
      </c>
      <c r="JL47" s="166">
        <v>16.3</v>
      </c>
      <c r="JM47" s="166">
        <v>50.755000000000003</v>
      </c>
      <c r="JN47" s="166">
        <v>52.725999999999999</v>
      </c>
      <c r="JO47" s="167"/>
      <c r="JP47" s="167"/>
      <c r="JQ47" s="166">
        <v>48.2042</v>
      </c>
      <c r="JR47" s="166">
        <v>47.8352</v>
      </c>
      <c r="JS47" s="166">
        <v>47.883600000000001</v>
      </c>
      <c r="JT47" s="167"/>
      <c r="JU47" s="166">
        <v>25.9</v>
      </c>
      <c r="JV47" s="166">
        <v>16.3568</v>
      </c>
      <c r="JW47" s="166">
        <v>10.23</v>
      </c>
      <c r="JX47" s="167"/>
      <c r="JY47" s="166">
        <v>-45.029899999999998</v>
      </c>
      <c r="JZ47" s="166">
        <v>79.150700000000001</v>
      </c>
      <c r="KA47" s="166">
        <v>55.304400000000001</v>
      </c>
      <c r="KB47" s="166">
        <v>-45.935499999999998</v>
      </c>
      <c r="KC47" s="166">
        <v>-78.128299999999996</v>
      </c>
      <c r="KD47" s="166">
        <v>42.843899999999998</v>
      </c>
      <c r="KE47" s="166">
        <v>34.755200000000002</v>
      </c>
      <c r="KF47" s="166">
        <v>-35.6</v>
      </c>
      <c r="KG47" s="166">
        <v>35</v>
      </c>
      <c r="KH47" s="166">
        <v>-5.4955999999999996</v>
      </c>
      <c r="KI47" s="166">
        <v>165.11340000000001</v>
      </c>
    </row>
    <row r="48" spans="1:295" ht="18" customHeight="1" x14ac:dyDescent="0.3">
      <c r="A48" s="162" t="s">
        <v>63</v>
      </c>
      <c r="B48" s="162" t="s">
        <v>828</v>
      </c>
      <c r="C48" s="169">
        <v>0</v>
      </c>
      <c r="D48" s="169">
        <v>18.694099999999999</v>
      </c>
      <c r="E48" s="169">
        <v>-27.169899999999998</v>
      </c>
      <c r="F48" s="169">
        <v>-33.330199999999998</v>
      </c>
      <c r="G48" s="169">
        <v>34.075699999999998</v>
      </c>
      <c r="H48" s="170"/>
      <c r="I48" s="169">
        <v>61.0306</v>
      </c>
      <c r="J48" s="169">
        <v>-104.1439</v>
      </c>
      <c r="K48" s="170"/>
      <c r="L48" s="170"/>
      <c r="M48" s="170"/>
      <c r="N48" s="169">
        <v>-8.8800000000000008</v>
      </c>
      <c r="O48" s="169">
        <v>-77.36</v>
      </c>
      <c r="P48" s="169">
        <v>68.2</v>
      </c>
      <c r="Q48" s="169">
        <v>19.044</v>
      </c>
      <c r="R48" s="169">
        <v>-66</v>
      </c>
      <c r="S48" s="169">
        <v>13.308999999999999</v>
      </c>
      <c r="T48" s="169">
        <v>58.140599999999999</v>
      </c>
      <c r="U48" s="169">
        <v>14.5305</v>
      </c>
      <c r="V48" s="169">
        <v>14.577199999999999</v>
      </c>
      <c r="W48" s="169">
        <v>24.228400000000001</v>
      </c>
      <c r="X48" s="169">
        <v>12.8116</v>
      </c>
      <c r="Y48" s="169">
        <v>0.62139999999999995</v>
      </c>
      <c r="Z48" s="169">
        <v>8.0769000000000002</v>
      </c>
      <c r="AA48" s="170"/>
      <c r="AB48" s="170"/>
      <c r="AC48" s="169">
        <v>-82.86</v>
      </c>
      <c r="AD48" s="169">
        <v>-83.12</v>
      </c>
      <c r="AE48" s="170"/>
      <c r="AF48" s="169">
        <v>8.8800000000000008</v>
      </c>
      <c r="AG48" s="169">
        <v>74.8</v>
      </c>
      <c r="AH48" s="169">
        <v>27.216000000000001</v>
      </c>
      <c r="AI48" s="169">
        <v>0.29699999999999999</v>
      </c>
      <c r="AJ48" s="171">
        <v>-78.930000000000007</v>
      </c>
      <c r="AK48" s="169">
        <v>-78.75</v>
      </c>
      <c r="AL48" s="169">
        <v>-50.81</v>
      </c>
      <c r="AM48" s="169">
        <v>78.930000000000007</v>
      </c>
      <c r="AN48" s="169">
        <v>79.900000000000006</v>
      </c>
      <c r="AO48" s="169">
        <v>24.577200000000001</v>
      </c>
      <c r="AP48" s="169">
        <v>-5.6669999999999998</v>
      </c>
      <c r="AQ48" s="169">
        <v>73.706100000000006</v>
      </c>
      <c r="AR48" s="169">
        <v>76.83</v>
      </c>
      <c r="AS48" s="169">
        <v>51.1128</v>
      </c>
      <c r="AT48" s="169">
        <v>-84.126400000000004</v>
      </c>
      <c r="AU48" s="169">
        <v>0</v>
      </c>
      <c r="AV48" s="169">
        <v>9.2292000000000005</v>
      </c>
      <c r="AW48" s="169">
        <v>9.2750000000000004</v>
      </c>
      <c r="AX48" s="169">
        <v>82.736800000000002</v>
      </c>
      <c r="AY48" s="169">
        <v>84.340100000000007</v>
      </c>
      <c r="AZ48" s="169">
        <v>6.7061000000000002</v>
      </c>
      <c r="BA48" s="169">
        <v>4.5903</v>
      </c>
      <c r="BB48" s="169">
        <v>-569.45569999999998</v>
      </c>
      <c r="BC48" s="169">
        <v>-12.903499999999999</v>
      </c>
      <c r="BD48" s="169">
        <v>-4.8</v>
      </c>
      <c r="BE48" s="169">
        <v>-4.8</v>
      </c>
      <c r="BF48" s="169">
        <v>93.657600000000002</v>
      </c>
      <c r="BG48" s="169">
        <v>0</v>
      </c>
      <c r="BH48" s="169">
        <v>-6.3658999999999999</v>
      </c>
      <c r="BI48" s="170"/>
      <c r="BJ48" s="169">
        <v>-60.2652</v>
      </c>
      <c r="BK48" s="169">
        <v>11.681100000000001</v>
      </c>
      <c r="BL48" s="169">
        <v>8.3962000000000003</v>
      </c>
      <c r="BM48" s="169">
        <v>5.7728999999999999</v>
      </c>
      <c r="BN48" s="169">
        <v>605.70069999999998</v>
      </c>
      <c r="BO48" s="169">
        <v>152.71459999999999</v>
      </c>
      <c r="BP48" s="169">
        <v>150.97499999999999</v>
      </c>
      <c r="BQ48" s="169">
        <v>-604.66579999999999</v>
      </c>
      <c r="BR48" s="170"/>
      <c r="BS48" s="170"/>
      <c r="BT48" s="169">
        <v>-78.294600000000003</v>
      </c>
      <c r="BU48" s="169">
        <v>79.203699999999998</v>
      </c>
      <c r="BV48" s="170"/>
      <c r="BW48" s="169">
        <v>30.14</v>
      </c>
      <c r="BX48" s="169">
        <v>35.619999999999997</v>
      </c>
      <c r="BY48" s="170"/>
      <c r="BZ48" s="170"/>
      <c r="CA48" s="169">
        <v>-48.220399999999998</v>
      </c>
      <c r="CB48" s="169">
        <v>-48.488300000000002</v>
      </c>
      <c r="CC48" s="169">
        <v>100.0257</v>
      </c>
      <c r="CD48" s="169">
        <v>101.01560000000001</v>
      </c>
      <c r="CE48" s="169">
        <v>-3.1610999999999998</v>
      </c>
      <c r="CF48" s="169">
        <v>-137.73949999999999</v>
      </c>
      <c r="CG48" s="169">
        <v>-138.85939999999999</v>
      </c>
      <c r="CH48" s="169">
        <v>-3.4653</v>
      </c>
      <c r="CI48" s="170"/>
      <c r="CJ48" s="170"/>
      <c r="CK48" s="170"/>
      <c r="CL48" s="169">
        <v>136.4</v>
      </c>
      <c r="CM48" s="169">
        <v>123.2</v>
      </c>
      <c r="CN48" s="169">
        <v>-17.23</v>
      </c>
      <c r="CO48" s="169">
        <v>72.005099999999999</v>
      </c>
      <c r="CP48" s="169">
        <v>71.591499999999996</v>
      </c>
      <c r="CQ48" s="169">
        <v>70.047899999999998</v>
      </c>
      <c r="CR48" s="169">
        <v>8.0929000000000002</v>
      </c>
      <c r="CS48" s="169">
        <v>8.6670999999999996</v>
      </c>
      <c r="CT48" s="169">
        <v>13.811999999999999</v>
      </c>
      <c r="CU48" s="169">
        <v>-81.748900000000006</v>
      </c>
      <c r="CV48" s="169">
        <v>21.9785</v>
      </c>
      <c r="CW48" s="169">
        <v>19.574400000000001</v>
      </c>
      <c r="CX48" s="169">
        <v>74.19</v>
      </c>
      <c r="CY48" s="169">
        <v>38.840000000000003</v>
      </c>
      <c r="CZ48" s="169">
        <v>60.007300000000001</v>
      </c>
      <c r="DA48" s="170"/>
      <c r="DB48" s="169">
        <v>-36.71</v>
      </c>
      <c r="DC48" s="169">
        <v>-5.5296000000000003</v>
      </c>
      <c r="DD48" s="170"/>
      <c r="DE48" s="170"/>
      <c r="DF48" s="169">
        <v>-97.955799999999996</v>
      </c>
      <c r="DG48" s="169">
        <v>-6.6336000000000004</v>
      </c>
      <c r="DH48" s="170"/>
      <c r="DI48" s="169">
        <v>-113.2</v>
      </c>
      <c r="DJ48" s="169">
        <v>-113.4</v>
      </c>
      <c r="DK48" s="169">
        <v>24.337499999999999</v>
      </c>
      <c r="DL48" s="169">
        <v>61.532600000000002</v>
      </c>
      <c r="DM48" s="169">
        <v>70.461600000000004</v>
      </c>
      <c r="DN48" s="170"/>
      <c r="DO48" s="169">
        <v>61.61</v>
      </c>
      <c r="DP48" s="169">
        <v>-8.7799999999999994</v>
      </c>
      <c r="DQ48" s="169">
        <v>59.8765</v>
      </c>
      <c r="DR48" s="169">
        <v>98.383099999999999</v>
      </c>
      <c r="DS48" s="169">
        <v>-1.65</v>
      </c>
      <c r="DT48" s="169">
        <v>-1.59</v>
      </c>
      <c r="DU48" s="169">
        <v>85.09</v>
      </c>
      <c r="DV48" s="169">
        <v>69.23</v>
      </c>
      <c r="DW48" s="169">
        <v>98.890900000000002</v>
      </c>
      <c r="DX48" s="169">
        <v>96.109099999999998</v>
      </c>
      <c r="DY48" s="169">
        <v>-25.352799999999998</v>
      </c>
      <c r="DZ48" s="169">
        <v>-25.681799999999999</v>
      </c>
      <c r="EA48" s="169">
        <v>213.24770000000001</v>
      </c>
      <c r="EB48" s="169">
        <v>164.7784</v>
      </c>
      <c r="EC48" s="169">
        <v>159.26759999999999</v>
      </c>
      <c r="ED48" s="169">
        <v>160.7028</v>
      </c>
      <c r="EE48" s="169">
        <v>65.063599999999994</v>
      </c>
      <c r="EF48" s="169">
        <v>41.900300000000001</v>
      </c>
      <c r="EG48" s="169">
        <v>-30.222999999999999</v>
      </c>
      <c r="EH48" s="169">
        <v>607.89440000000002</v>
      </c>
      <c r="EI48" s="169">
        <v>268.35000000000002</v>
      </c>
      <c r="EJ48" s="170"/>
      <c r="EK48" s="169">
        <v>-18.203700000000001</v>
      </c>
      <c r="EL48" s="169">
        <v>-14.9862</v>
      </c>
      <c r="EM48" s="169">
        <v>25.9193</v>
      </c>
      <c r="EN48" s="169">
        <v>1.6404000000000001</v>
      </c>
      <c r="EO48" s="169">
        <v>1.1420999999999999</v>
      </c>
      <c r="EP48" s="169">
        <v>38.448</v>
      </c>
      <c r="EQ48" s="169">
        <v>-40.481499999999997</v>
      </c>
      <c r="ER48" s="169">
        <v>-41.3611</v>
      </c>
      <c r="ES48" s="169">
        <v>-0.14330000000000001</v>
      </c>
      <c r="ET48" s="170"/>
      <c r="EU48" s="169">
        <v>-15.37</v>
      </c>
      <c r="EV48" s="170"/>
      <c r="EW48" s="169">
        <v>16.929200000000002</v>
      </c>
      <c r="EX48" s="169">
        <v>-66.578800000000001</v>
      </c>
      <c r="EY48" s="169">
        <v>-38.058100000000003</v>
      </c>
      <c r="EZ48" s="169">
        <v>-37.249200000000002</v>
      </c>
      <c r="FA48" s="169">
        <v>5.6637000000000004</v>
      </c>
      <c r="FB48" s="169">
        <v>-38.973100000000002</v>
      </c>
      <c r="FC48" s="169">
        <v>7.5126999999999997</v>
      </c>
      <c r="FD48" s="169">
        <v>23.876799999999999</v>
      </c>
      <c r="FE48" s="170"/>
      <c r="FF48" s="169">
        <v>23.349</v>
      </c>
      <c r="FG48" s="169">
        <v>40.843499999999999</v>
      </c>
      <c r="FH48" s="169">
        <v>41.238300000000002</v>
      </c>
      <c r="FI48" s="169">
        <v>39.799900000000001</v>
      </c>
      <c r="FJ48" s="169">
        <v>48.3949</v>
      </c>
      <c r="FK48" s="169">
        <v>48.06</v>
      </c>
      <c r="FL48" s="169">
        <v>-50.7393</v>
      </c>
      <c r="FM48" s="169">
        <v>27.599</v>
      </c>
      <c r="FN48" s="169">
        <v>28.067599999999999</v>
      </c>
      <c r="FO48" s="169">
        <v>-50.365900000000003</v>
      </c>
      <c r="FP48" s="169">
        <v>-40.546100000000003</v>
      </c>
      <c r="FQ48" s="169">
        <v>-7.3151999999999999</v>
      </c>
      <c r="FR48" s="169">
        <v>-16.03</v>
      </c>
      <c r="FS48" s="169">
        <v>13.072100000000001</v>
      </c>
      <c r="FT48" s="169">
        <v>1.5164</v>
      </c>
      <c r="FU48" s="169">
        <v>-7.77</v>
      </c>
      <c r="FV48" s="169">
        <v>16.34</v>
      </c>
      <c r="FW48" s="170"/>
      <c r="FX48" s="170"/>
      <c r="FY48" s="169">
        <v>-2.8210000000000002</v>
      </c>
      <c r="FZ48" s="169">
        <v>3.4209999999999998</v>
      </c>
      <c r="GA48" s="170"/>
      <c r="GB48" s="169">
        <v>41.55</v>
      </c>
      <c r="GC48" s="169">
        <v>41.893000000000001</v>
      </c>
      <c r="GD48" s="169">
        <v>50.726500000000001</v>
      </c>
      <c r="GE48" s="170"/>
      <c r="GF48" s="169">
        <v>92.483000000000004</v>
      </c>
      <c r="GG48" s="169">
        <v>20.5</v>
      </c>
      <c r="GH48" s="169">
        <v>-21.543800000000001</v>
      </c>
      <c r="GI48" s="169">
        <v>2.6878000000000002</v>
      </c>
      <c r="GJ48" s="169">
        <v>2.9807000000000001</v>
      </c>
      <c r="GK48" s="169">
        <v>2.7881999999999998</v>
      </c>
      <c r="GL48" s="170"/>
      <c r="GM48" s="170"/>
      <c r="GN48" s="169">
        <v>-17.133500000000002</v>
      </c>
      <c r="GO48" s="169">
        <v>-41.991500000000002</v>
      </c>
      <c r="GP48" s="169">
        <v>16.551500000000001</v>
      </c>
      <c r="GQ48" s="169">
        <v>44.276800000000001</v>
      </c>
      <c r="GR48" s="169">
        <v>57.563000000000002</v>
      </c>
      <c r="GS48" s="169">
        <v>60.011899999999997</v>
      </c>
      <c r="GT48" s="169">
        <v>-169.19749999999999</v>
      </c>
      <c r="GU48" s="169">
        <v>-62.310299999999998</v>
      </c>
      <c r="GV48" s="170"/>
      <c r="GW48" s="169">
        <v>-64.628900000000002</v>
      </c>
      <c r="GX48" s="169">
        <v>12.535399999999999</v>
      </c>
      <c r="GY48" s="170"/>
      <c r="GZ48" s="169">
        <v>15.6652</v>
      </c>
      <c r="HA48" s="169">
        <v>15</v>
      </c>
      <c r="HB48" s="169">
        <v>126.1091</v>
      </c>
      <c r="HC48" s="169">
        <v>126.30589999999999</v>
      </c>
      <c r="HD48" s="169">
        <v>121.1</v>
      </c>
      <c r="HE48" s="169">
        <v>-123.8642</v>
      </c>
      <c r="HF48" s="169">
        <v>-347.25659999999999</v>
      </c>
      <c r="HG48" s="169">
        <v>346.73070000000001</v>
      </c>
      <c r="HH48" s="169">
        <v>360.96859999999998</v>
      </c>
      <c r="HI48" s="169">
        <v>-119.8211</v>
      </c>
      <c r="HJ48" s="169">
        <v>-118.8639</v>
      </c>
      <c r="HK48" s="169">
        <v>-54.423900000000003</v>
      </c>
      <c r="HL48" s="169">
        <v>-44.006700000000002</v>
      </c>
      <c r="HM48" s="169">
        <v>79.242900000000006</v>
      </c>
      <c r="HN48" s="169">
        <v>78.095500000000001</v>
      </c>
      <c r="HO48" s="170"/>
      <c r="HP48" s="170"/>
      <c r="HQ48" s="169">
        <v>19.207100000000001</v>
      </c>
      <c r="HR48" s="169">
        <v>18.460100000000001</v>
      </c>
      <c r="HS48" s="169">
        <v>-57.266300000000001</v>
      </c>
      <c r="HT48" s="169">
        <v>-58.291499999999999</v>
      </c>
      <c r="HU48" s="169">
        <v>90.82</v>
      </c>
      <c r="HV48" s="169">
        <v>89.85</v>
      </c>
      <c r="HW48" s="169">
        <v>19.7</v>
      </c>
      <c r="HX48" s="169">
        <v>20.2</v>
      </c>
      <c r="HY48" s="169">
        <v>21.6371</v>
      </c>
      <c r="HZ48" s="169">
        <v>40.159999999999997</v>
      </c>
      <c r="IA48" s="169">
        <v>-276.8408</v>
      </c>
      <c r="IB48" s="169">
        <v>104.5158</v>
      </c>
      <c r="IC48" s="169">
        <v>104.363</v>
      </c>
      <c r="ID48" s="169">
        <v>19.600000000000001</v>
      </c>
      <c r="IE48" s="169">
        <v>-27.8</v>
      </c>
      <c r="IF48" s="169">
        <v>-18.2</v>
      </c>
      <c r="IG48" s="169">
        <v>-18.2</v>
      </c>
      <c r="IH48" s="170"/>
      <c r="II48" s="169">
        <v>2.9394999999999998</v>
      </c>
      <c r="IJ48" s="169">
        <v>-356.51229999999998</v>
      </c>
      <c r="IK48" s="169">
        <v>-242.9615</v>
      </c>
      <c r="IL48" s="169">
        <v>424.09269999999998</v>
      </c>
      <c r="IM48" s="169">
        <v>342.11509999999998</v>
      </c>
      <c r="IN48" s="169">
        <v>69.071200000000005</v>
      </c>
      <c r="IO48" s="169">
        <v>-339.81950000000001</v>
      </c>
      <c r="IP48" s="169">
        <v>339.96629999999999</v>
      </c>
      <c r="IQ48" s="169">
        <v>-121.6878</v>
      </c>
      <c r="IR48" s="169">
        <v>-188.23429999999999</v>
      </c>
      <c r="IS48" s="169">
        <v>-335.55090000000001</v>
      </c>
      <c r="IT48" s="169">
        <v>104.1651</v>
      </c>
      <c r="IU48" s="169">
        <v>104.52930000000001</v>
      </c>
      <c r="IV48" s="169">
        <v>121.4941</v>
      </c>
      <c r="IW48" s="169">
        <v>-417.4248</v>
      </c>
      <c r="IX48" s="169">
        <v>193.5224</v>
      </c>
      <c r="IY48" s="169">
        <v>-217.82769999999999</v>
      </c>
      <c r="IZ48" s="169">
        <v>223.3235</v>
      </c>
      <c r="JA48" s="169">
        <v>-9.7299000000000007</v>
      </c>
      <c r="JB48" s="170"/>
      <c r="JC48" s="169">
        <v>14</v>
      </c>
      <c r="JD48" s="169">
        <v>6.6459999999999999</v>
      </c>
      <c r="JE48" s="169">
        <v>6.6449999999999996</v>
      </c>
      <c r="JF48" s="169">
        <v>-14</v>
      </c>
      <c r="JG48" s="169">
        <v>-8.9600000000000009</v>
      </c>
      <c r="JH48" s="170"/>
      <c r="JI48" s="169">
        <v>8.7632999999999992</v>
      </c>
      <c r="JJ48" s="169">
        <v>-18.4863</v>
      </c>
      <c r="JK48" s="169">
        <v>-36.681199999999997</v>
      </c>
      <c r="JL48" s="169">
        <v>16.3</v>
      </c>
      <c r="JM48" s="169">
        <v>51.530999999999999</v>
      </c>
      <c r="JN48" s="169">
        <v>51.44</v>
      </c>
      <c r="JO48" s="170"/>
      <c r="JP48" s="170"/>
      <c r="JQ48" s="169">
        <v>51.667700000000004</v>
      </c>
      <c r="JR48" s="169">
        <v>50.304099999999998</v>
      </c>
      <c r="JS48" s="169">
        <v>51.246400000000001</v>
      </c>
      <c r="JT48" s="170"/>
      <c r="JU48" s="169">
        <v>27.7</v>
      </c>
      <c r="JV48" s="169">
        <v>16.7439</v>
      </c>
      <c r="JW48" s="169">
        <v>10.33</v>
      </c>
      <c r="JX48" s="170"/>
      <c r="JY48" s="169">
        <v>-46.609699999999997</v>
      </c>
      <c r="JZ48" s="169">
        <v>79.497399999999999</v>
      </c>
      <c r="KA48" s="169">
        <v>56.078000000000003</v>
      </c>
      <c r="KB48" s="169">
        <v>-46.536900000000003</v>
      </c>
      <c r="KC48" s="169">
        <v>-78.929699999999997</v>
      </c>
      <c r="KD48" s="169">
        <v>42.861699999999999</v>
      </c>
      <c r="KE48" s="169">
        <v>34.430300000000003</v>
      </c>
      <c r="KF48" s="169">
        <v>-36.1</v>
      </c>
      <c r="KG48" s="169">
        <v>36.299999999999997</v>
      </c>
      <c r="KH48" s="169">
        <v>18.479399999999998</v>
      </c>
      <c r="KI48" s="169">
        <v>144.7242</v>
      </c>
    </row>
    <row r="49" spans="1:295" ht="18" customHeight="1" x14ac:dyDescent="0.3">
      <c r="A49" s="162" t="s">
        <v>63</v>
      </c>
      <c r="B49" s="162" t="s">
        <v>829</v>
      </c>
      <c r="C49" s="163">
        <v>0</v>
      </c>
      <c r="D49" s="163">
        <v>18.504200000000001</v>
      </c>
      <c r="E49" s="164"/>
      <c r="F49" s="163">
        <v>-33.9756</v>
      </c>
      <c r="G49" s="163">
        <v>33.289099999999998</v>
      </c>
      <c r="H49" s="164"/>
      <c r="I49" s="163">
        <v>59.0182</v>
      </c>
      <c r="J49" s="163">
        <v>-104.2015</v>
      </c>
      <c r="K49" s="163">
        <v>66.913399999999996</v>
      </c>
      <c r="L49" s="163">
        <v>33.774999999999999</v>
      </c>
      <c r="M49" s="163">
        <v>33.407400000000003</v>
      </c>
      <c r="N49" s="163">
        <v>-6.66</v>
      </c>
      <c r="O49" s="163">
        <v>-74.332999999999998</v>
      </c>
      <c r="P49" s="163">
        <v>66</v>
      </c>
      <c r="Q49" s="163">
        <v>18.216000000000001</v>
      </c>
      <c r="R49" s="163">
        <v>-63.8</v>
      </c>
      <c r="S49" s="163">
        <v>13.6936</v>
      </c>
      <c r="T49" s="163">
        <v>58.723399999999998</v>
      </c>
      <c r="U49" s="163">
        <v>13.1043</v>
      </c>
      <c r="V49" s="163">
        <v>13.460800000000001</v>
      </c>
      <c r="W49" s="163">
        <v>22.899000000000001</v>
      </c>
      <c r="X49" s="163">
        <v>13.203900000000001</v>
      </c>
      <c r="Y49" s="163">
        <v>0.6038</v>
      </c>
      <c r="Z49" s="163">
        <v>7.9851999999999999</v>
      </c>
      <c r="AA49" s="164"/>
      <c r="AB49" s="164"/>
      <c r="AC49" s="163">
        <v>-82.33</v>
      </c>
      <c r="AD49" s="163">
        <v>-81.88</v>
      </c>
      <c r="AE49" s="164"/>
      <c r="AF49" s="163">
        <v>6.66</v>
      </c>
      <c r="AG49" s="163">
        <v>72.599999999999994</v>
      </c>
      <c r="AH49" s="163">
        <v>28.672999999999998</v>
      </c>
      <c r="AI49" s="163">
        <v>0.29899999999999999</v>
      </c>
      <c r="AJ49" s="165">
        <v>-82.08</v>
      </c>
      <c r="AK49" s="163">
        <v>-80.900000000000006</v>
      </c>
      <c r="AL49" s="163">
        <v>-41.82</v>
      </c>
      <c r="AM49" s="163">
        <v>82.08</v>
      </c>
      <c r="AN49" s="163">
        <v>81.78</v>
      </c>
      <c r="AO49" s="163">
        <v>24.535299999999999</v>
      </c>
      <c r="AP49" s="163">
        <v>-5.6627999999999998</v>
      </c>
      <c r="AQ49" s="163">
        <v>72.6999</v>
      </c>
      <c r="AR49" s="163">
        <v>74.745199999999997</v>
      </c>
      <c r="AS49" s="163">
        <v>46.697099999999999</v>
      </c>
      <c r="AT49" s="163">
        <v>-80.7774</v>
      </c>
      <c r="AU49" s="163">
        <v>0</v>
      </c>
      <c r="AV49" s="163">
        <v>32.696599999999997</v>
      </c>
      <c r="AW49" s="163">
        <v>32.532699999999998</v>
      </c>
      <c r="AX49" s="163">
        <v>77.173599999999993</v>
      </c>
      <c r="AY49" s="163">
        <v>77.503</v>
      </c>
      <c r="AZ49" s="163">
        <v>23.894100000000002</v>
      </c>
      <c r="BA49" s="163">
        <v>29.726099999999999</v>
      </c>
      <c r="BB49" s="163">
        <v>-575.30430000000001</v>
      </c>
      <c r="BC49" s="163">
        <v>-10.644</v>
      </c>
      <c r="BD49" s="163">
        <v>-6</v>
      </c>
      <c r="BE49" s="163">
        <v>-5.6</v>
      </c>
      <c r="BF49" s="163">
        <v>92.979799999999997</v>
      </c>
      <c r="BG49" s="163">
        <v>0</v>
      </c>
      <c r="BH49" s="163">
        <v>-6.4470999999999998</v>
      </c>
      <c r="BI49" s="164"/>
      <c r="BJ49" s="163">
        <v>-54.9315</v>
      </c>
      <c r="BK49" s="163">
        <v>10.8521</v>
      </c>
      <c r="BL49" s="163">
        <v>8.1577999999999999</v>
      </c>
      <c r="BM49" s="163">
        <v>5.4748000000000001</v>
      </c>
      <c r="BN49" s="163">
        <v>616.35159999999996</v>
      </c>
      <c r="BO49" s="163">
        <v>157.96379999999999</v>
      </c>
      <c r="BP49" s="163">
        <v>157.87219999999999</v>
      </c>
      <c r="BQ49" s="163">
        <v>-594.62959999999998</v>
      </c>
      <c r="BR49" s="163">
        <v>592.97469999999998</v>
      </c>
      <c r="BS49" s="164"/>
      <c r="BT49" s="163">
        <v>-53.176299999999998</v>
      </c>
      <c r="BU49" s="163">
        <v>54.816200000000002</v>
      </c>
      <c r="BV49" s="163">
        <v>108.2183</v>
      </c>
      <c r="BW49" s="163">
        <v>30.4</v>
      </c>
      <c r="BX49" s="163">
        <v>35.619999999999997</v>
      </c>
      <c r="BY49" s="164"/>
      <c r="BZ49" s="163">
        <v>84.82</v>
      </c>
      <c r="CA49" s="163">
        <v>-58.5351</v>
      </c>
      <c r="CB49" s="163">
        <v>-57.195500000000003</v>
      </c>
      <c r="CC49" s="163">
        <v>105.1502</v>
      </c>
      <c r="CD49" s="163">
        <v>105.9873</v>
      </c>
      <c r="CE49" s="163">
        <v>-2.3839000000000001</v>
      </c>
      <c r="CF49" s="163">
        <v>-136.19</v>
      </c>
      <c r="CG49" s="163">
        <v>-134.43289999999999</v>
      </c>
      <c r="CH49" s="163">
        <v>-7.2072000000000003</v>
      </c>
      <c r="CI49" s="164"/>
      <c r="CJ49" s="164"/>
      <c r="CK49" s="164"/>
      <c r="CL49" s="163">
        <v>133.80000000000001</v>
      </c>
      <c r="CM49" s="163">
        <v>120.1</v>
      </c>
      <c r="CN49" s="163">
        <v>-17.37</v>
      </c>
      <c r="CO49" s="163">
        <v>73.017300000000006</v>
      </c>
      <c r="CP49" s="163">
        <v>72.097499999999997</v>
      </c>
      <c r="CQ49" s="163">
        <v>71.532600000000002</v>
      </c>
      <c r="CR49" s="163">
        <v>7.7016</v>
      </c>
      <c r="CS49" s="163">
        <v>8.8327000000000009</v>
      </c>
      <c r="CT49" s="163">
        <v>21.100999999999999</v>
      </c>
      <c r="CU49" s="163">
        <v>-88.578800000000001</v>
      </c>
      <c r="CV49" s="163">
        <v>29.678799999999999</v>
      </c>
      <c r="CW49" s="163">
        <v>19.284800000000001</v>
      </c>
      <c r="CX49" s="163">
        <v>73.3</v>
      </c>
      <c r="CY49" s="163">
        <v>38.49</v>
      </c>
      <c r="CZ49" s="163">
        <v>59.304200000000002</v>
      </c>
      <c r="DA49" s="163">
        <v>56.547499999999999</v>
      </c>
      <c r="DB49" s="163">
        <v>-36.630000000000003</v>
      </c>
      <c r="DC49" s="163">
        <v>-5.6677999999999997</v>
      </c>
      <c r="DD49" s="164"/>
      <c r="DE49" s="164"/>
      <c r="DF49" s="163">
        <v>-107.9804</v>
      </c>
      <c r="DG49" s="163">
        <v>-6.9194000000000004</v>
      </c>
      <c r="DH49" s="163">
        <v>-22.361000000000001</v>
      </c>
      <c r="DI49" s="163">
        <v>-114.2</v>
      </c>
      <c r="DJ49" s="163">
        <v>-114.3</v>
      </c>
      <c r="DK49" s="163">
        <v>24.0793</v>
      </c>
      <c r="DL49" s="163">
        <v>60.653700000000001</v>
      </c>
      <c r="DM49" s="163">
        <v>70.461600000000004</v>
      </c>
      <c r="DN49" s="163">
        <v>85.565200000000004</v>
      </c>
      <c r="DO49" s="163">
        <v>59.7</v>
      </c>
      <c r="DP49" s="163">
        <v>-8.83</v>
      </c>
      <c r="DQ49" s="163">
        <v>60.481000000000002</v>
      </c>
      <c r="DR49" s="163">
        <v>106.21599999999999</v>
      </c>
      <c r="DS49" s="163">
        <v>-1.57</v>
      </c>
      <c r="DT49" s="163">
        <v>-1.53</v>
      </c>
      <c r="DU49" s="163">
        <v>80.400000000000006</v>
      </c>
      <c r="DV49" s="163">
        <v>68.540000000000006</v>
      </c>
      <c r="DW49" s="163">
        <v>105.6545</v>
      </c>
      <c r="DX49" s="163">
        <v>104.12730000000001</v>
      </c>
      <c r="DY49" s="163">
        <v>-27.570399999999999</v>
      </c>
      <c r="DZ49" s="163">
        <v>-27.863600000000002</v>
      </c>
      <c r="EA49" s="163">
        <v>207.93539999999999</v>
      </c>
      <c r="EB49" s="163">
        <v>165.14769999999999</v>
      </c>
      <c r="EC49" s="163">
        <v>158.51240000000001</v>
      </c>
      <c r="ED49" s="163">
        <v>161.07409999999999</v>
      </c>
      <c r="EE49" s="163">
        <v>66.104799999999997</v>
      </c>
      <c r="EF49" s="163">
        <v>41.555599999999998</v>
      </c>
      <c r="EG49" s="163">
        <v>-30.558</v>
      </c>
      <c r="EH49" s="163">
        <v>605.56380000000001</v>
      </c>
      <c r="EI49" s="163">
        <v>277.72730000000001</v>
      </c>
      <c r="EJ49" s="164"/>
      <c r="EK49" s="163">
        <v>-17.9236</v>
      </c>
      <c r="EL49" s="163">
        <v>-14.7889</v>
      </c>
      <c r="EM49" s="163">
        <v>25.628900000000002</v>
      </c>
      <c r="EN49" s="163">
        <v>6.0967000000000002</v>
      </c>
      <c r="EO49" s="163">
        <v>6.1695000000000002</v>
      </c>
      <c r="EP49" s="163">
        <v>35.375999999999998</v>
      </c>
      <c r="EQ49" s="163">
        <v>-44.168399999999998</v>
      </c>
      <c r="ER49" s="163">
        <v>-44.698500000000003</v>
      </c>
      <c r="ES49" s="163">
        <v>-0.18590000000000001</v>
      </c>
      <c r="ET49" s="164"/>
      <c r="EU49" s="163">
        <v>-10.7</v>
      </c>
      <c r="EV49" s="164"/>
      <c r="EW49" s="163">
        <v>16.441400000000002</v>
      </c>
      <c r="EX49" s="163">
        <v>-56.177700000000002</v>
      </c>
      <c r="EY49" s="163">
        <v>-37.153399999999998</v>
      </c>
      <c r="EZ49" s="163">
        <v>-36.368099999999998</v>
      </c>
      <c r="FA49" s="163">
        <v>3.9670000000000001</v>
      </c>
      <c r="FB49" s="163">
        <v>-39.667299999999997</v>
      </c>
      <c r="FC49" s="163">
        <v>6.6166999999999998</v>
      </c>
      <c r="FD49" s="163">
        <v>24.124600000000001</v>
      </c>
      <c r="FE49" s="164"/>
      <c r="FF49" s="163">
        <v>23.612500000000001</v>
      </c>
      <c r="FG49" s="163">
        <v>42.191000000000003</v>
      </c>
      <c r="FH49" s="163">
        <v>43.467799999999997</v>
      </c>
      <c r="FI49" s="163">
        <v>40.973700000000001</v>
      </c>
      <c r="FJ49" s="163">
        <v>56.767699999999998</v>
      </c>
      <c r="FK49" s="163">
        <v>56.767699999999998</v>
      </c>
      <c r="FL49" s="163">
        <v>-59.279499999999999</v>
      </c>
      <c r="FM49" s="163">
        <v>29.832699999999999</v>
      </c>
      <c r="FN49" s="163">
        <v>29.956900000000001</v>
      </c>
      <c r="FO49" s="163">
        <v>-61.340400000000002</v>
      </c>
      <c r="FP49" s="163">
        <v>-55.802500000000002</v>
      </c>
      <c r="FQ49" s="163">
        <v>2.1478999999999999</v>
      </c>
      <c r="FR49" s="163">
        <v>-23.49</v>
      </c>
      <c r="FS49" s="163">
        <v>8.3650000000000002</v>
      </c>
      <c r="FT49" s="163">
        <v>1.4907999999999999</v>
      </c>
      <c r="FU49" s="163">
        <v>-4.8</v>
      </c>
      <c r="FV49" s="163">
        <v>17.350000000000001</v>
      </c>
      <c r="FW49" s="164"/>
      <c r="FX49" s="163">
        <v>5.1479999999999997</v>
      </c>
      <c r="FY49" s="163">
        <v>-2.919</v>
      </c>
      <c r="FZ49" s="163">
        <v>4.1500000000000004</v>
      </c>
      <c r="GA49" s="164"/>
      <c r="GB49" s="163">
        <v>43.04</v>
      </c>
      <c r="GC49" s="163">
        <v>58.165599999999998</v>
      </c>
      <c r="GD49" s="163">
        <v>62.659599999999998</v>
      </c>
      <c r="GE49" s="164"/>
      <c r="GF49" s="163">
        <v>93.752300000000005</v>
      </c>
      <c r="GG49" s="163">
        <v>21.2</v>
      </c>
      <c r="GH49" s="163">
        <v>-22.0214</v>
      </c>
      <c r="GI49" s="163">
        <v>3.0943999999999998</v>
      </c>
      <c r="GJ49" s="163">
        <v>3.2915999999999999</v>
      </c>
      <c r="GK49" s="163">
        <v>2.7323</v>
      </c>
      <c r="GL49" s="164"/>
      <c r="GM49" s="164"/>
      <c r="GN49" s="163">
        <v>-16.939800000000002</v>
      </c>
      <c r="GO49" s="163">
        <v>-41.778300000000002</v>
      </c>
      <c r="GP49" s="163">
        <v>16.2818</v>
      </c>
      <c r="GQ49" s="163">
        <v>43.335599999999999</v>
      </c>
      <c r="GR49" s="163">
        <v>60.748399999999997</v>
      </c>
      <c r="GS49" s="163">
        <v>61.060299999999998</v>
      </c>
      <c r="GT49" s="163">
        <v>-179.81</v>
      </c>
      <c r="GU49" s="163">
        <v>-61.032200000000003</v>
      </c>
      <c r="GV49" s="163">
        <v>34.005200000000002</v>
      </c>
      <c r="GW49" s="163">
        <v>-62.271799999999999</v>
      </c>
      <c r="GX49" s="163">
        <v>11.945399999999999</v>
      </c>
      <c r="GY49" s="163">
        <v>16.0002</v>
      </c>
      <c r="GZ49" s="163">
        <v>15.3383</v>
      </c>
      <c r="HA49" s="163">
        <v>14.676500000000001</v>
      </c>
      <c r="HB49" s="163">
        <v>130.3527</v>
      </c>
      <c r="HC49" s="163">
        <v>129.148</v>
      </c>
      <c r="HD49" s="163">
        <v>168.5</v>
      </c>
      <c r="HE49" s="163">
        <v>-170.07490000000001</v>
      </c>
      <c r="HF49" s="164"/>
      <c r="HG49" s="164"/>
      <c r="HH49" s="163">
        <v>400.83109999999999</v>
      </c>
      <c r="HI49" s="163">
        <v>-126.2093</v>
      </c>
      <c r="HJ49" s="163">
        <v>-124.3479</v>
      </c>
      <c r="HK49" s="163">
        <v>-55.158499999999997</v>
      </c>
      <c r="HL49" s="163">
        <v>-44.615299999999998</v>
      </c>
      <c r="HM49" s="163">
        <v>79.052800000000005</v>
      </c>
      <c r="HN49" s="163">
        <v>80.522000000000006</v>
      </c>
      <c r="HO49" s="164"/>
      <c r="HP49" s="164"/>
      <c r="HQ49" s="163">
        <v>21.6571</v>
      </c>
      <c r="HR49" s="163">
        <v>20.877099999999999</v>
      </c>
      <c r="HS49" s="163">
        <v>-57.8675</v>
      </c>
      <c r="HT49" s="163">
        <v>-57.429299999999998</v>
      </c>
      <c r="HU49" s="163">
        <v>93.32</v>
      </c>
      <c r="HV49" s="163">
        <v>92.49</v>
      </c>
      <c r="HW49" s="163">
        <v>16.899999999999999</v>
      </c>
      <c r="HX49" s="163">
        <v>17.7</v>
      </c>
      <c r="HY49" s="163">
        <v>21.6585</v>
      </c>
      <c r="HZ49" s="163">
        <v>41.12</v>
      </c>
      <c r="IA49" s="163">
        <v>-279.65750000000003</v>
      </c>
      <c r="IB49" s="163">
        <v>104.5718</v>
      </c>
      <c r="IC49" s="163">
        <v>105.9828</v>
      </c>
      <c r="ID49" s="163">
        <v>19</v>
      </c>
      <c r="IE49" s="163">
        <v>-28</v>
      </c>
      <c r="IF49" s="163">
        <v>-19.899999999999999</v>
      </c>
      <c r="IG49" s="163">
        <v>-19.399999999999999</v>
      </c>
      <c r="IH49" s="164"/>
      <c r="II49" s="163">
        <v>2.8306</v>
      </c>
      <c r="IJ49" s="163">
        <v>-389.75560000000002</v>
      </c>
      <c r="IK49" s="163">
        <v>-250.18469999999999</v>
      </c>
      <c r="IL49" s="163">
        <v>419.57709999999997</v>
      </c>
      <c r="IM49" s="163">
        <v>345.0104</v>
      </c>
      <c r="IN49" s="163">
        <v>51.5685</v>
      </c>
      <c r="IO49" s="163">
        <v>-340.2987</v>
      </c>
      <c r="IP49" s="163">
        <v>339.47719999999998</v>
      </c>
      <c r="IQ49" s="163">
        <v>-121.73050000000001</v>
      </c>
      <c r="IR49" s="163">
        <v>-188.1722</v>
      </c>
      <c r="IS49" s="163">
        <v>-334.61860000000001</v>
      </c>
      <c r="IT49" s="163">
        <v>104.6896</v>
      </c>
      <c r="IU49" s="163">
        <v>103.5009</v>
      </c>
      <c r="IV49" s="163">
        <v>121.5085</v>
      </c>
      <c r="IW49" s="163">
        <v>-411.70339999999999</v>
      </c>
      <c r="IX49" s="163">
        <v>195.00659999999999</v>
      </c>
      <c r="IY49" s="163">
        <v>-214.55170000000001</v>
      </c>
      <c r="IZ49" s="163">
        <v>217.14769999999999</v>
      </c>
      <c r="JA49" s="163">
        <v>-9.5431000000000008</v>
      </c>
      <c r="JB49" s="164"/>
      <c r="JC49" s="163">
        <v>14.88</v>
      </c>
      <c r="JD49" s="164"/>
      <c r="JE49" s="164"/>
      <c r="JF49" s="163">
        <v>-14.96</v>
      </c>
      <c r="JG49" s="163">
        <v>-10.16</v>
      </c>
      <c r="JH49" s="164"/>
      <c r="JI49" s="163">
        <v>10.432600000000001</v>
      </c>
      <c r="JJ49" s="163">
        <v>-18.983699999999999</v>
      </c>
      <c r="JK49" s="163">
        <v>-36.9741</v>
      </c>
      <c r="JL49" s="163">
        <v>15.7</v>
      </c>
      <c r="JM49" s="163">
        <v>48.954000000000001</v>
      </c>
      <c r="JN49" s="163">
        <v>49.302</v>
      </c>
      <c r="JO49" s="164"/>
      <c r="JP49" s="164"/>
      <c r="JQ49" s="163">
        <v>51.747</v>
      </c>
      <c r="JR49" s="163">
        <v>52.743200000000002</v>
      </c>
      <c r="JS49" s="163">
        <v>53.415399999999998</v>
      </c>
      <c r="JT49" s="164"/>
      <c r="JU49" s="163">
        <v>28.6</v>
      </c>
      <c r="JV49" s="163">
        <v>17.463799999999999</v>
      </c>
      <c r="JW49" s="163">
        <v>10.07</v>
      </c>
      <c r="JX49" s="164"/>
      <c r="JY49" s="163">
        <v>-47.187199999999997</v>
      </c>
      <c r="JZ49" s="163">
        <v>79.866900000000001</v>
      </c>
      <c r="KA49" s="163">
        <v>55.724899999999998</v>
      </c>
      <c r="KB49" s="163">
        <v>-46.892499999999998</v>
      </c>
      <c r="KC49" s="163">
        <v>-78.802000000000007</v>
      </c>
      <c r="KD49" s="163">
        <v>43.775199999999998</v>
      </c>
      <c r="KE49" s="163">
        <v>34.543700000000001</v>
      </c>
      <c r="KF49" s="163">
        <v>-38.200000000000003</v>
      </c>
      <c r="KG49" s="163">
        <v>38.6</v>
      </c>
      <c r="KH49" s="163">
        <v>-4.3002000000000002</v>
      </c>
      <c r="KI49" s="163">
        <v>172.887</v>
      </c>
    </row>
    <row r="50" spans="1:295" ht="18" customHeight="1" x14ac:dyDescent="0.3">
      <c r="A50" s="162" t="s">
        <v>63</v>
      </c>
      <c r="B50" s="162" t="s">
        <v>830</v>
      </c>
      <c r="C50" s="166">
        <v>0</v>
      </c>
      <c r="D50" s="166">
        <v>18.3004</v>
      </c>
      <c r="E50" s="167"/>
      <c r="F50" s="166">
        <v>-33.690399999999997</v>
      </c>
      <c r="G50" s="166">
        <v>32.169800000000002</v>
      </c>
      <c r="H50" s="167"/>
      <c r="I50" s="166">
        <v>57.771599999999999</v>
      </c>
      <c r="J50" s="166">
        <v>-98.326700000000002</v>
      </c>
      <c r="K50" s="166">
        <v>66.086299999999994</v>
      </c>
      <c r="L50" s="166">
        <v>33.436999999999998</v>
      </c>
      <c r="M50" s="166">
        <v>32.422400000000003</v>
      </c>
      <c r="N50" s="166">
        <v>-4.4400000000000004</v>
      </c>
      <c r="O50" s="166">
        <v>-72.126999999999995</v>
      </c>
      <c r="P50" s="166">
        <v>63.8</v>
      </c>
      <c r="Q50" s="166">
        <v>17.388000000000002</v>
      </c>
      <c r="R50" s="166">
        <v>-63.8</v>
      </c>
      <c r="S50" s="166">
        <v>14.0975</v>
      </c>
      <c r="T50" s="166">
        <v>55.301200000000001</v>
      </c>
      <c r="U50" s="166">
        <v>11.292899999999999</v>
      </c>
      <c r="V50" s="166">
        <v>11.565</v>
      </c>
      <c r="W50" s="166">
        <v>19.1387</v>
      </c>
      <c r="X50" s="166">
        <v>9.1130999999999993</v>
      </c>
      <c r="Y50" s="166">
        <v>0.34739999999999999</v>
      </c>
      <c r="Z50" s="166">
        <v>8.2821999999999996</v>
      </c>
      <c r="AA50" s="167"/>
      <c r="AB50" s="167"/>
      <c r="AC50" s="166">
        <v>-79.55</v>
      </c>
      <c r="AD50" s="166">
        <v>-80.040000000000006</v>
      </c>
      <c r="AE50" s="167"/>
      <c r="AF50" s="166">
        <v>4.4400000000000004</v>
      </c>
      <c r="AG50" s="166">
        <v>70.400000000000006</v>
      </c>
      <c r="AH50" s="166">
        <v>28.295999999999999</v>
      </c>
      <c r="AI50" s="166">
        <v>0.3</v>
      </c>
      <c r="AJ50" s="168">
        <v>-82.44</v>
      </c>
      <c r="AK50" s="166">
        <v>-81.67</v>
      </c>
      <c r="AL50" s="166">
        <v>-36.770000000000003</v>
      </c>
      <c r="AM50" s="166">
        <v>82.44</v>
      </c>
      <c r="AN50" s="166">
        <v>83.32</v>
      </c>
      <c r="AO50" s="166">
        <v>24.820499999999999</v>
      </c>
      <c r="AP50" s="166">
        <v>-5.2925000000000004</v>
      </c>
      <c r="AQ50" s="166">
        <v>73.182400000000001</v>
      </c>
      <c r="AR50" s="166">
        <v>74.9221</v>
      </c>
      <c r="AS50" s="166">
        <v>44.546999999999997</v>
      </c>
      <c r="AT50" s="166">
        <v>-86.537599999999998</v>
      </c>
      <c r="AU50" s="166">
        <v>0</v>
      </c>
      <c r="AV50" s="166">
        <v>33.4816</v>
      </c>
      <c r="AW50" s="166">
        <v>30.8291</v>
      </c>
      <c r="AX50" s="166">
        <v>77.911500000000004</v>
      </c>
      <c r="AY50" s="166">
        <v>78.097999999999999</v>
      </c>
      <c r="AZ50" s="166">
        <v>19.945</v>
      </c>
      <c r="BA50" s="166">
        <v>22.676600000000001</v>
      </c>
      <c r="BB50" s="166">
        <v>-557.45060000000001</v>
      </c>
      <c r="BC50" s="166">
        <v>-12.0709</v>
      </c>
      <c r="BD50" s="166">
        <v>-5.2</v>
      </c>
      <c r="BE50" s="166">
        <v>-5.0999999999999996</v>
      </c>
      <c r="BF50" s="166">
        <v>96.050700000000006</v>
      </c>
      <c r="BG50" s="166">
        <v>0</v>
      </c>
      <c r="BH50" s="166">
        <v>-6.5006000000000004</v>
      </c>
      <c r="BI50" s="167"/>
      <c r="BJ50" s="166">
        <v>-56.755600000000001</v>
      </c>
      <c r="BK50" s="166">
        <v>10.948600000000001</v>
      </c>
      <c r="BL50" s="166">
        <v>8.1021000000000001</v>
      </c>
      <c r="BM50" s="166">
        <v>5.4913999999999996</v>
      </c>
      <c r="BN50" s="166">
        <v>604.17470000000003</v>
      </c>
      <c r="BO50" s="166">
        <v>154.1489</v>
      </c>
      <c r="BP50" s="166">
        <v>154.42359999999999</v>
      </c>
      <c r="BQ50" s="166">
        <v>-590.98030000000006</v>
      </c>
      <c r="BR50" s="166">
        <v>576.68799999999999</v>
      </c>
      <c r="BS50" s="167"/>
      <c r="BT50" s="166">
        <v>-67.487899999999996</v>
      </c>
      <c r="BU50" s="166">
        <v>69.349500000000006</v>
      </c>
      <c r="BV50" s="167"/>
      <c r="BW50" s="166">
        <v>29.73</v>
      </c>
      <c r="BX50" s="166">
        <v>34.06</v>
      </c>
      <c r="BY50" s="166">
        <v>74.86</v>
      </c>
      <c r="BZ50" s="166">
        <v>84.96</v>
      </c>
      <c r="CA50" s="166">
        <v>-58.267200000000003</v>
      </c>
      <c r="CB50" s="166">
        <v>-58.668999999999997</v>
      </c>
      <c r="CC50" s="166">
        <v>109.4986</v>
      </c>
      <c r="CD50" s="166">
        <v>111.151</v>
      </c>
      <c r="CE50" s="166">
        <v>-2.2730999999999999</v>
      </c>
      <c r="CF50" s="166">
        <v>-125.54600000000001</v>
      </c>
      <c r="CG50" s="166">
        <v>-124.6378</v>
      </c>
      <c r="CH50" s="166">
        <v>-5.4932999999999996</v>
      </c>
      <c r="CI50" s="167"/>
      <c r="CJ50" s="167"/>
      <c r="CK50" s="167"/>
      <c r="CL50" s="166">
        <v>128.69999999999999</v>
      </c>
      <c r="CM50" s="166">
        <v>116.1</v>
      </c>
      <c r="CN50" s="166">
        <v>-17.149999999999999</v>
      </c>
      <c r="CO50" s="166">
        <v>75.177599999999998</v>
      </c>
      <c r="CP50" s="166">
        <v>72.912300000000002</v>
      </c>
      <c r="CQ50" s="166">
        <v>73.353800000000007</v>
      </c>
      <c r="CR50" s="166">
        <v>12.393599999999999</v>
      </c>
      <c r="CS50" s="166">
        <v>12.9933</v>
      </c>
      <c r="CT50" s="166">
        <v>13.7491</v>
      </c>
      <c r="CU50" s="166">
        <v>-85.568399999999997</v>
      </c>
      <c r="CV50" s="166">
        <v>22.278300000000002</v>
      </c>
      <c r="CW50" s="166">
        <v>19.196200000000001</v>
      </c>
      <c r="CX50" s="166">
        <v>75.38</v>
      </c>
      <c r="CY50" s="166">
        <v>38.93</v>
      </c>
      <c r="CZ50" s="166">
        <v>58.601100000000002</v>
      </c>
      <c r="DA50" s="166">
        <v>55.375700000000002</v>
      </c>
      <c r="DB50" s="166">
        <v>-35.82</v>
      </c>
      <c r="DC50" s="166">
        <v>-5.5296000000000003</v>
      </c>
      <c r="DD50" s="167"/>
      <c r="DE50" s="167"/>
      <c r="DF50" s="166">
        <v>-106.282</v>
      </c>
      <c r="DG50" s="166">
        <v>-6.7854000000000001</v>
      </c>
      <c r="DH50" s="166">
        <v>-22.110900000000001</v>
      </c>
      <c r="DI50" s="166">
        <v>-115</v>
      </c>
      <c r="DJ50" s="166">
        <v>-113.5</v>
      </c>
      <c r="DK50" s="166">
        <v>24.304500000000001</v>
      </c>
      <c r="DL50" s="166">
        <v>58.895899999999997</v>
      </c>
      <c r="DM50" s="166">
        <v>68.582999999999998</v>
      </c>
      <c r="DN50" s="166">
        <v>84.393299999999996</v>
      </c>
      <c r="DO50" s="166">
        <v>58.42</v>
      </c>
      <c r="DP50" s="166">
        <v>-8.64</v>
      </c>
      <c r="DQ50" s="166">
        <v>59.721499999999999</v>
      </c>
      <c r="DR50" s="166">
        <v>105.021</v>
      </c>
      <c r="DS50" s="166">
        <v>-1.96</v>
      </c>
      <c r="DT50" s="166">
        <v>-1.94</v>
      </c>
      <c r="DU50" s="166">
        <v>91.96</v>
      </c>
      <c r="DV50" s="166">
        <v>68.33</v>
      </c>
      <c r="DW50" s="166">
        <v>106.9455</v>
      </c>
      <c r="DX50" s="166">
        <v>104.9455</v>
      </c>
      <c r="DY50" s="166">
        <v>-30.6615</v>
      </c>
      <c r="DZ50" s="166">
        <v>-30.4818</v>
      </c>
      <c r="EA50" s="166">
        <v>206.99709999999999</v>
      </c>
      <c r="EB50" s="166">
        <v>164.82849999999999</v>
      </c>
      <c r="EC50" s="166">
        <v>158.9889</v>
      </c>
      <c r="ED50" s="166">
        <v>161.0369</v>
      </c>
      <c r="EE50" s="166">
        <v>67.637100000000004</v>
      </c>
      <c r="EF50" s="166">
        <v>46.019399999999997</v>
      </c>
      <c r="EG50" s="166">
        <v>-30.241</v>
      </c>
      <c r="EH50" s="166">
        <v>602.51900000000001</v>
      </c>
      <c r="EI50" s="166">
        <v>293.67910000000001</v>
      </c>
      <c r="EJ50" s="167"/>
      <c r="EK50" s="166">
        <v>-17.420000000000002</v>
      </c>
      <c r="EL50" s="166">
        <v>-14.614599999999999</v>
      </c>
      <c r="EM50" s="166">
        <v>23.7485</v>
      </c>
      <c r="EN50" s="166">
        <v>12.739699999999999</v>
      </c>
      <c r="EO50" s="166">
        <v>11.645200000000001</v>
      </c>
      <c r="EP50" s="166">
        <v>36.911999999999999</v>
      </c>
      <c r="EQ50" s="166">
        <v>-46.542499999999997</v>
      </c>
      <c r="ER50" s="166">
        <v>-47.488300000000002</v>
      </c>
      <c r="ES50" s="166">
        <v>-3.6242000000000001</v>
      </c>
      <c r="ET50" s="167"/>
      <c r="EU50" s="166">
        <v>-14.92</v>
      </c>
      <c r="EV50" s="167"/>
      <c r="EW50" s="166">
        <v>15.8977</v>
      </c>
      <c r="EX50" s="166">
        <v>-40.129100000000001</v>
      </c>
      <c r="EY50" s="166">
        <v>-36.784300000000002</v>
      </c>
      <c r="EZ50" s="166">
        <v>-36.0169</v>
      </c>
      <c r="FA50" s="166">
        <v>4.2179000000000002</v>
      </c>
      <c r="FB50" s="166">
        <v>-42.654499999999999</v>
      </c>
      <c r="FC50" s="166">
        <v>6.9358000000000004</v>
      </c>
      <c r="FD50" s="166">
        <v>23.5746</v>
      </c>
      <c r="FE50" s="167"/>
      <c r="FF50" s="166">
        <v>23.1265</v>
      </c>
      <c r="FG50" s="166">
        <v>42.287999999999997</v>
      </c>
      <c r="FH50" s="166">
        <v>43.011800000000001</v>
      </c>
      <c r="FI50" s="166">
        <v>41.411999999999999</v>
      </c>
      <c r="FJ50" s="166">
        <v>57.939900000000002</v>
      </c>
      <c r="FK50" s="166">
        <v>57.270099999999999</v>
      </c>
      <c r="FL50" s="166">
        <v>-71.503799999999998</v>
      </c>
      <c r="FM50" s="166">
        <v>33.610999999999997</v>
      </c>
      <c r="FN50" s="166">
        <v>33.081699999999998</v>
      </c>
      <c r="FO50" s="166">
        <v>-66.960300000000004</v>
      </c>
      <c r="FP50" s="166">
        <v>-58.693899999999999</v>
      </c>
      <c r="FQ50" s="166">
        <v>-10.3767</v>
      </c>
      <c r="FR50" s="166">
        <v>-17.04</v>
      </c>
      <c r="FS50" s="166">
        <v>14.273300000000001</v>
      </c>
      <c r="FT50" s="166">
        <v>1.4443999999999999</v>
      </c>
      <c r="FU50" s="166">
        <v>-8.4600000000000009</v>
      </c>
      <c r="FV50" s="166">
        <v>17.440000000000001</v>
      </c>
      <c r="FW50" s="166">
        <v>-11.3826</v>
      </c>
      <c r="FX50" s="167"/>
      <c r="FY50" s="166">
        <v>-3.1680000000000001</v>
      </c>
      <c r="FZ50" s="166">
        <v>4.3179999999999996</v>
      </c>
      <c r="GA50" s="167"/>
      <c r="GB50" s="166">
        <v>41.98</v>
      </c>
      <c r="GC50" s="166">
        <v>60.5199</v>
      </c>
      <c r="GD50" s="166">
        <v>65.750100000000003</v>
      </c>
      <c r="GE50" s="166">
        <v>16.32</v>
      </c>
      <c r="GF50" s="166">
        <v>92.4345</v>
      </c>
      <c r="GG50" s="166">
        <v>20.8</v>
      </c>
      <c r="GH50" s="166">
        <v>-20.635999999999999</v>
      </c>
      <c r="GI50" s="166">
        <v>3.0975000000000001</v>
      </c>
      <c r="GJ50" s="166">
        <v>3.4073000000000002</v>
      </c>
      <c r="GK50" s="166">
        <v>2.6454</v>
      </c>
      <c r="GL50" s="167"/>
      <c r="GM50" s="167"/>
      <c r="GN50" s="167"/>
      <c r="GO50" s="166">
        <v>-41.965899999999998</v>
      </c>
      <c r="GP50" s="166">
        <v>15.0749</v>
      </c>
      <c r="GQ50" s="166">
        <v>44.291899999999998</v>
      </c>
      <c r="GR50" s="166">
        <v>59.0779</v>
      </c>
      <c r="GS50" s="166">
        <v>62.082900000000002</v>
      </c>
      <c r="GT50" s="166">
        <v>-177.41540000000001</v>
      </c>
      <c r="GU50" s="166">
        <v>-59.120899999999999</v>
      </c>
      <c r="GV50" s="166">
        <v>32.662199999999999</v>
      </c>
      <c r="GW50" s="166">
        <v>-60.202800000000003</v>
      </c>
      <c r="GX50" s="167"/>
      <c r="GY50" s="166">
        <v>15.619400000000001</v>
      </c>
      <c r="GZ50" s="166">
        <v>15.1168</v>
      </c>
      <c r="HA50" s="167"/>
      <c r="HB50" s="166">
        <v>132.5249</v>
      </c>
      <c r="HC50" s="166">
        <v>132.0744</v>
      </c>
      <c r="HD50" s="166">
        <v>171</v>
      </c>
      <c r="HE50" s="167"/>
      <c r="HF50" s="166">
        <v>-409.79469999999998</v>
      </c>
      <c r="HG50" s="166">
        <v>409.36340000000001</v>
      </c>
      <c r="HH50" s="166">
        <v>420.72359999999998</v>
      </c>
      <c r="HI50" s="166">
        <v>-125.9388</v>
      </c>
      <c r="HJ50" s="166">
        <v>-123.6908</v>
      </c>
      <c r="HK50" s="166">
        <v>-57.205199999999998</v>
      </c>
      <c r="HL50" s="166">
        <v>-46.541600000000003</v>
      </c>
      <c r="HM50" s="166">
        <v>79.350099999999998</v>
      </c>
      <c r="HN50" s="166">
        <v>79.850899999999996</v>
      </c>
      <c r="HO50" s="166">
        <v>-85.272099999999995</v>
      </c>
      <c r="HP50" s="167"/>
      <c r="HQ50" s="166">
        <v>22.613</v>
      </c>
      <c r="HR50" s="166">
        <v>22.568999999999999</v>
      </c>
      <c r="HS50" s="166">
        <v>-54.615000000000002</v>
      </c>
      <c r="HT50" s="166">
        <v>-53.632800000000003</v>
      </c>
      <c r="HU50" s="166">
        <v>96.1</v>
      </c>
      <c r="HV50" s="166">
        <v>95.92</v>
      </c>
      <c r="HW50" s="166">
        <v>18.100000000000001</v>
      </c>
      <c r="HX50" s="166">
        <v>16.5</v>
      </c>
      <c r="HY50" s="166">
        <v>21.904199999999999</v>
      </c>
      <c r="HZ50" s="166">
        <v>39.6</v>
      </c>
      <c r="IA50" s="166">
        <v>-286.46969999999999</v>
      </c>
      <c r="IB50" s="166">
        <v>109.1173</v>
      </c>
      <c r="IC50" s="166">
        <v>108.7809</v>
      </c>
      <c r="ID50" s="166">
        <v>19</v>
      </c>
      <c r="IE50" s="166">
        <v>-29.5</v>
      </c>
      <c r="IF50" s="166">
        <v>-21.6</v>
      </c>
      <c r="IG50" s="166">
        <v>-21.5</v>
      </c>
      <c r="IH50" s="167"/>
      <c r="II50" s="166">
        <v>3.0929000000000002</v>
      </c>
      <c r="IJ50" s="166">
        <v>-417.14030000000002</v>
      </c>
      <c r="IK50" s="166">
        <v>-264.50220000000002</v>
      </c>
      <c r="IL50" s="166">
        <v>419.01639999999998</v>
      </c>
      <c r="IM50" s="166">
        <v>344.46</v>
      </c>
      <c r="IN50" s="166">
        <v>35.1524</v>
      </c>
      <c r="IO50" s="166">
        <v>-338.34989999999999</v>
      </c>
      <c r="IP50" s="166">
        <v>333.82089999999999</v>
      </c>
      <c r="IQ50" s="166">
        <v>-125.5371</v>
      </c>
      <c r="IR50" s="166">
        <v>-191.31610000000001</v>
      </c>
      <c r="IS50" s="166">
        <v>-334.22550000000001</v>
      </c>
      <c r="IT50" s="166">
        <v>102.11020000000001</v>
      </c>
      <c r="IU50" s="166">
        <v>101.1264</v>
      </c>
      <c r="IV50" s="166">
        <v>125.86060000000001</v>
      </c>
      <c r="IW50" s="166">
        <v>-406.29829999999998</v>
      </c>
      <c r="IX50" s="166">
        <v>196.042</v>
      </c>
      <c r="IY50" s="166">
        <v>-211.18860000000001</v>
      </c>
      <c r="IZ50" s="166">
        <v>211.47470000000001</v>
      </c>
      <c r="JA50" s="166">
        <v>-10.361599999999999</v>
      </c>
      <c r="JB50" s="167"/>
      <c r="JC50" s="166">
        <v>14.8</v>
      </c>
      <c r="JD50" s="166">
        <v>6.798</v>
      </c>
      <c r="JE50" s="166">
        <v>6.79</v>
      </c>
      <c r="JF50" s="166">
        <v>-15.12</v>
      </c>
      <c r="JG50" s="166">
        <v>-9.6</v>
      </c>
      <c r="JH50" s="167"/>
      <c r="JI50" s="166">
        <v>10.374599999999999</v>
      </c>
      <c r="JJ50" s="166">
        <v>-20.946100000000001</v>
      </c>
      <c r="JK50" s="166">
        <v>-37.471600000000002</v>
      </c>
      <c r="JL50" s="166">
        <v>17.600000000000001</v>
      </c>
      <c r="JM50" s="166">
        <v>52.334000000000003</v>
      </c>
      <c r="JN50" s="166">
        <v>52.445999999999998</v>
      </c>
      <c r="JO50" s="167"/>
      <c r="JP50" s="167"/>
      <c r="JQ50" s="166">
        <v>52.564300000000003</v>
      </c>
      <c r="JR50" s="166">
        <v>51.8581</v>
      </c>
      <c r="JS50" s="166">
        <v>51.894199999999998</v>
      </c>
      <c r="JT50" s="167"/>
      <c r="JU50" s="166">
        <v>32.200000000000003</v>
      </c>
      <c r="JV50" s="166">
        <v>17.4099</v>
      </c>
      <c r="JW50" s="166">
        <v>9.8800000000000008</v>
      </c>
      <c r="JX50" s="167"/>
      <c r="JY50" s="166">
        <v>-49.092700000000001</v>
      </c>
      <c r="JZ50" s="166">
        <v>81.062100000000001</v>
      </c>
      <c r="KA50" s="166">
        <v>57.789400000000001</v>
      </c>
      <c r="KB50" s="166">
        <v>-49.357300000000002</v>
      </c>
      <c r="KC50" s="166">
        <v>-79.748000000000005</v>
      </c>
      <c r="KD50" s="166">
        <v>45.835099999999997</v>
      </c>
      <c r="KE50" s="166">
        <v>32.789299999999997</v>
      </c>
      <c r="KF50" s="166">
        <v>-42.8</v>
      </c>
      <c r="KG50" s="166">
        <v>42.3</v>
      </c>
      <c r="KH50" s="166">
        <v>11.9269</v>
      </c>
      <c r="KI50" s="166">
        <v>161.23759999999999</v>
      </c>
    </row>
    <row r="51" spans="1:295" ht="18" customHeight="1" x14ac:dyDescent="0.3">
      <c r="A51" s="162" t="s">
        <v>63</v>
      </c>
      <c r="B51" s="162" t="s">
        <v>831</v>
      </c>
      <c r="C51" s="166">
        <v>0</v>
      </c>
      <c r="D51" s="166">
        <v>18.095400000000001</v>
      </c>
      <c r="E51" s="167"/>
      <c r="F51" s="166">
        <v>-34.552799999999998</v>
      </c>
      <c r="G51" s="166">
        <v>30.511099999999999</v>
      </c>
      <c r="H51" s="167"/>
      <c r="I51" s="166">
        <v>56.1113</v>
      </c>
      <c r="J51" s="166">
        <v>-96.530699999999996</v>
      </c>
      <c r="K51" s="166">
        <v>63.744199999999999</v>
      </c>
      <c r="L51" s="166">
        <v>32.652999999999999</v>
      </c>
      <c r="M51" s="166">
        <v>31.705100000000002</v>
      </c>
      <c r="N51" s="166">
        <v>-4.4400000000000004</v>
      </c>
      <c r="O51" s="166">
        <v>-68.527000000000001</v>
      </c>
      <c r="P51" s="166">
        <v>59.4</v>
      </c>
      <c r="Q51" s="166">
        <v>16.559999999999999</v>
      </c>
      <c r="R51" s="166">
        <v>-59.4</v>
      </c>
      <c r="S51" s="166">
        <v>14.281700000000001</v>
      </c>
      <c r="T51" s="166">
        <v>52.742199999999997</v>
      </c>
      <c r="U51" s="166">
        <v>11.228400000000001</v>
      </c>
      <c r="V51" s="166">
        <v>11.553100000000001</v>
      </c>
      <c r="W51" s="166">
        <v>19.257899999999999</v>
      </c>
      <c r="X51" s="166">
        <v>11.414300000000001</v>
      </c>
      <c r="Y51" s="166">
        <v>0.36299999999999999</v>
      </c>
      <c r="Z51" s="166">
        <v>8.2524999999999995</v>
      </c>
      <c r="AA51" s="167"/>
      <c r="AB51" s="167"/>
      <c r="AC51" s="166">
        <v>-77.489999999999995</v>
      </c>
      <c r="AD51" s="166">
        <v>-77.66</v>
      </c>
      <c r="AE51" s="167"/>
      <c r="AF51" s="166">
        <v>4.4400000000000004</v>
      </c>
      <c r="AG51" s="166">
        <v>66</v>
      </c>
      <c r="AH51" s="166">
        <v>27.206</v>
      </c>
      <c r="AI51" s="166">
        <v>0.29899999999999999</v>
      </c>
      <c r="AJ51" s="168">
        <v>-75.13</v>
      </c>
      <c r="AK51" s="166">
        <v>-73.81</v>
      </c>
      <c r="AL51" s="166">
        <v>-46.86</v>
      </c>
      <c r="AM51" s="166">
        <v>75.13</v>
      </c>
      <c r="AN51" s="166">
        <v>75.41</v>
      </c>
      <c r="AO51" s="166">
        <v>23.797799999999999</v>
      </c>
      <c r="AP51" s="166">
        <v>-4.4748000000000001</v>
      </c>
      <c r="AQ51" s="166">
        <v>72.647099999999995</v>
      </c>
      <c r="AR51" s="166">
        <v>75.1297</v>
      </c>
      <c r="AS51" s="166">
        <v>47.511499999999998</v>
      </c>
      <c r="AT51" s="166">
        <v>-77.026499999999999</v>
      </c>
      <c r="AU51" s="166">
        <v>0</v>
      </c>
      <c r="AV51" s="166">
        <v>9.2321000000000009</v>
      </c>
      <c r="AW51" s="166">
        <v>9.1396999999999995</v>
      </c>
      <c r="AX51" s="166">
        <v>78.820700000000002</v>
      </c>
      <c r="AY51" s="166">
        <v>80.261399999999995</v>
      </c>
      <c r="AZ51" s="166">
        <v>6.7121000000000004</v>
      </c>
      <c r="BA51" s="166">
        <v>5.0633999999999997</v>
      </c>
      <c r="BB51" s="166">
        <v>-537.54639999999995</v>
      </c>
      <c r="BC51" s="166">
        <v>-9.7868999999999993</v>
      </c>
      <c r="BD51" s="166">
        <v>-6.6</v>
      </c>
      <c r="BE51" s="166">
        <v>-6.6</v>
      </c>
      <c r="BF51" s="166">
        <v>85.755099999999999</v>
      </c>
      <c r="BG51" s="166">
        <v>0</v>
      </c>
      <c r="BH51" s="166">
        <v>-6.5955000000000004</v>
      </c>
      <c r="BI51" s="167"/>
      <c r="BJ51" s="166">
        <v>-54.013100000000001</v>
      </c>
      <c r="BK51" s="166">
        <v>10.8428</v>
      </c>
      <c r="BL51" s="166">
        <v>7.8170000000000002</v>
      </c>
      <c r="BM51" s="166">
        <v>5.2742000000000004</v>
      </c>
      <c r="BN51" s="166">
        <v>584.18510000000003</v>
      </c>
      <c r="BO51" s="166">
        <v>156.3158</v>
      </c>
      <c r="BP51" s="166">
        <v>155.91900000000001</v>
      </c>
      <c r="BQ51" s="166">
        <v>-595.44929999999999</v>
      </c>
      <c r="BR51" s="166">
        <v>563.21640000000002</v>
      </c>
      <c r="BS51" s="167"/>
      <c r="BT51" s="166">
        <v>-59.202399999999997</v>
      </c>
      <c r="BU51" s="166">
        <v>61.302199999999999</v>
      </c>
      <c r="BV51" s="166">
        <v>108.1285</v>
      </c>
      <c r="BW51" s="166">
        <v>29.41</v>
      </c>
      <c r="BX51" s="166">
        <v>33.28</v>
      </c>
      <c r="BY51" s="167"/>
      <c r="BZ51" s="166">
        <v>86.68</v>
      </c>
      <c r="CA51" s="166">
        <v>-50.765599999999999</v>
      </c>
      <c r="CB51" s="166">
        <v>-51.435299999999998</v>
      </c>
      <c r="CC51" s="166">
        <v>102.12739999999999</v>
      </c>
      <c r="CD51" s="166">
        <v>104.38809999999999</v>
      </c>
      <c r="CE51" s="166">
        <v>-1.2350000000000001</v>
      </c>
      <c r="CF51" s="166">
        <v>-123.6383</v>
      </c>
      <c r="CG51" s="166">
        <v>-124.00700000000001</v>
      </c>
      <c r="CH51" s="166">
        <v>-5.3811999999999998</v>
      </c>
      <c r="CI51" s="167"/>
      <c r="CJ51" s="167"/>
      <c r="CK51" s="167"/>
      <c r="CL51" s="166">
        <v>126</v>
      </c>
      <c r="CM51" s="166">
        <v>113.9</v>
      </c>
      <c r="CN51" s="166">
        <v>-16.98</v>
      </c>
      <c r="CO51" s="166">
        <v>74.422300000000007</v>
      </c>
      <c r="CP51" s="166">
        <v>72.740300000000005</v>
      </c>
      <c r="CQ51" s="166">
        <v>72.427599999999998</v>
      </c>
      <c r="CR51" s="166">
        <v>12.312799999999999</v>
      </c>
      <c r="CS51" s="166">
        <v>13.7027</v>
      </c>
      <c r="CT51" s="166">
        <v>16.2973</v>
      </c>
      <c r="CU51" s="166">
        <v>-88.136899999999997</v>
      </c>
      <c r="CV51" s="166">
        <v>24.7151</v>
      </c>
      <c r="CW51" s="166">
        <v>18.556000000000001</v>
      </c>
      <c r="CX51" s="166">
        <v>70.84</v>
      </c>
      <c r="CY51" s="166">
        <v>37.479999999999997</v>
      </c>
      <c r="CZ51" s="166">
        <v>57.8979</v>
      </c>
      <c r="DA51" s="166">
        <v>54.789700000000003</v>
      </c>
      <c r="DB51" s="166">
        <v>-35.380000000000003</v>
      </c>
      <c r="DC51" s="166">
        <v>-5.6677999999999997</v>
      </c>
      <c r="DD51" s="167"/>
      <c r="DE51" s="167"/>
      <c r="DF51" s="166">
        <v>-114.64109999999999</v>
      </c>
      <c r="DG51" s="166">
        <v>-6.7522000000000002</v>
      </c>
      <c r="DH51" s="166">
        <v>-21.611599999999999</v>
      </c>
      <c r="DI51" s="166">
        <v>-113</v>
      </c>
      <c r="DJ51" s="166">
        <v>-113.2</v>
      </c>
      <c r="DK51" s="166">
        <v>23.821100000000001</v>
      </c>
      <c r="DL51" s="166">
        <v>56.845100000000002</v>
      </c>
      <c r="DM51" s="166">
        <v>67.643699999999995</v>
      </c>
      <c r="DN51" s="166">
        <v>82.049599999999998</v>
      </c>
      <c r="DO51" s="166">
        <v>56.64</v>
      </c>
      <c r="DP51" s="166">
        <v>-8.65</v>
      </c>
      <c r="DQ51" s="166">
        <v>60.403500000000001</v>
      </c>
      <c r="DR51" s="166">
        <v>114.15900000000001</v>
      </c>
      <c r="DS51" s="166">
        <v>-1.93</v>
      </c>
      <c r="DT51" s="166">
        <v>-1.76</v>
      </c>
      <c r="DU51" s="166">
        <v>84.49</v>
      </c>
      <c r="DV51" s="166">
        <v>67.28</v>
      </c>
      <c r="DW51" s="166">
        <v>114.7818</v>
      </c>
      <c r="DX51" s="166">
        <v>113.5273</v>
      </c>
      <c r="DY51" s="166">
        <v>-21.641100000000002</v>
      </c>
      <c r="DZ51" s="166">
        <v>-21.327300000000001</v>
      </c>
      <c r="EA51" s="166">
        <v>214.36170000000001</v>
      </c>
      <c r="EB51" s="166">
        <v>170.2628</v>
      </c>
      <c r="EC51" s="166">
        <v>162.97919999999999</v>
      </c>
      <c r="ED51" s="166">
        <v>165.1687</v>
      </c>
      <c r="EE51" s="166">
        <v>75.927899999999994</v>
      </c>
      <c r="EF51" s="166">
        <v>55.005499999999998</v>
      </c>
      <c r="EG51" s="166">
        <v>-29.736000000000001</v>
      </c>
      <c r="EH51" s="166">
        <v>606.20029999999997</v>
      </c>
      <c r="EI51" s="166">
        <v>310.19029999999998</v>
      </c>
      <c r="EJ51" s="167"/>
      <c r="EK51" s="166">
        <v>-18.2073</v>
      </c>
      <c r="EL51" s="166">
        <v>-15.162699999999999</v>
      </c>
      <c r="EM51" s="166">
        <v>15.441599999999999</v>
      </c>
      <c r="EN51" s="166">
        <v>28.073699999999999</v>
      </c>
      <c r="EO51" s="166">
        <v>26.467600000000001</v>
      </c>
      <c r="EP51" s="166">
        <v>33.840000000000003</v>
      </c>
      <c r="EQ51" s="166">
        <v>-47.522399999999998</v>
      </c>
      <c r="ER51" s="166">
        <v>-48.451799999999999</v>
      </c>
      <c r="ES51" s="166">
        <v>-13.5375</v>
      </c>
      <c r="ET51" s="167"/>
      <c r="EU51" s="166">
        <v>-14.8</v>
      </c>
      <c r="EV51" s="167"/>
      <c r="EW51" s="166">
        <v>15.559699999999999</v>
      </c>
      <c r="EX51" s="166">
        <v>-10.717000000000001</v>
      </c>
      <c r="EY51" s="166">
        <v>-37.754100000000001</v>
      </c>
      <c r="EZ51" s="166">
        <v>-36.930300000000003</v>
      </c>
      <c r="FA51" s="166">
        <v>5.3636999999999997</v>
      </c>
      <c r="FB51" s="166">
        <v>-52.671500000000002</v>
      </c>
      <c r="FC51" s="166">
        <v>17.025300000000001</v>
      </c>
      <c r="FD51" s="166">
        <v>23.8202</v>
      </c>
      <c r="FE51" s="167"/>
      <c r="FF51" s="166">
        <v>23.3627</v>
      </c>
      <c r="FG51" s="166">
        <v>41.732199999999999</v>
      </c>
      <c r="FH51" s="166">
        <v>41.993000000000002</v>
      </c>
      <c r="FI51" s="166">
        <v>41.351199999999999</v>
      </c>
      <c r="FJ51" s="166">
        <v>50.7393</v>
      </c>
      <c r="FK51" s="166">
        <v>51.074199999999998</v>
      </c>
      <c r="FL51" s="166">
        <v>-43.873600000000003</v>
      </c>
      <c r="FM51" s="166">
        <v>23.689499999999999</v>
      </c>
      <c r="FN51" s="166">
        <v>23.849299999999999</v>
      </c>
      <c r="FO51" s="166">
        <v>-51.5929</v>
      </c>
      <c r="FP51" s="166">
        <v>-45.034199999999998</v>
      </c>
      <c r="FQ51" s="166">
        <v>4.4111000000000002</v>
      </c>
      <c r="FR51" s="166">
        <v>-18.260000000000002</v>
      </c>
      <c r="FS51" s="166">
        <v>9.3537999999999997</v>
      </c>
      <c r="FT51" s="166">
        <v>1.3735999999999999</v>
      </c>
      <c r="FU51" s="166">
        <v>-5.4</v>
      </c>
      <c r="FV51" s="166">
        <v>17.440000000000001</v>
      </c>
      <c r="FW51" s="166">
        <v>0</v>
      </c>
      <c r="FX51" s="167"/>
      <c r="FY51" s="166">
        <v>-3.4129999999999998</v>
      </c>
      <c r="FZ51" s="166">
        <v>4.3819999999999997</v>
      </c>
      <c r="GA51" s="167"/>
      <c r="GB51" s="166">
        <v>43.04</v>
      </c>
      <c r="GC51" s="166">
        <v>45.301699999999997</v>
      </c>
      <c r="GD51" s="166">
        <v>51.186999999999998</v>
      </c>
      <c r="GE51" s="167"/>
      <c r="GF51" s="166">
        <v>95.828699999999998</v>
      </c>
      <c r="GG51" s="166">
        <v>21.2</v>
      </c>
      <c r="GH51" s="166">
        <v>-19.086500000000001</v>
      </c>
      <c r="GI51" s="166">
        <v>2.7877000000000001</v>
      </c>
      <c r="GJ51" s="166">
        <v>3.0461</v>
      </c>
      <c r="GK51" s="166">
        <v>2.5508000000000002</v>
      </c>
      <c r="GL51" s="167"/>
      <c r="GM51" s="167"/>
      <c r="GN51" s="167"/>
      <c r="GO51" s="166">
        <v>-38.685099999999998</v>
      </c>
      <c r="GP51" s="166">
        <v>16.750399999999999</v>
      </c>
      <c r="GQ51" s="166">
        <v>40.608600000000003</v>
      </c>
      <c r="GR51" s="166">
        <v>62.488900000000001</v>
      </c>
      <c r="GS51" s="166">
        <v>62.862699999999997</v>
      </c>
      <c r="GT51" s="166">
        <v>-171.8647</v>
      </c>
      <c r="GU51" s="166">
        <v>-57.638500000000001</v>
      </c>
      <c r="GV51" s="166">
        <v>30.917200000000001</v>
      </c>
      <c r="GW51" s="166">
        <v>-59.025300000000001</v>
      </c>
      <c r="GX51" s="166">
        <v>11.075200000000001</v>
      </c>
      <c r="GY51" s="166">
        <v>14.6904</v>
      </c>
      <c r="GZ51" s="166">
        <v>14.188599999999999</v>
      </c>
      <c r="HA51" s="167"/>
      <c r="HB51" s="166">
        <v>132.48599999999999</v>
      </c>
      <c r="HC51" s="166">
        <v>131.12610000000001</v>
      </c>
      <c r="HD51" s="167"/>
      <c r="HE51" s="166">
        <v>-171.84190000000001</v>
      </c>
      <c r="HF51" s="166">
        <v>-413.79590000000002</v>
      </c>
      <c r="HG51" s="166">
        <v>408.41719999999998</v>
      </c>
      <c r="HH51" s="166">
        <v>424.51909999999998</v>
      </c>
      <c r="HI51" s="166">
        <v>-128.5222</v>
      </c>
      <c r="HJ51" s="166">
        <v>-126.35509999999999</v>
      </c>
      <c r="HK51" s="166">
        <v>-54.401299999999999</v>
      </c>
      <c r="HL51" s="166">
        <v>-44.797400000000003</v>
      </c>
      <c r="HM51" s="166">
        <v>79.857600000000005</v>
      </c>
      <c r="HN51" s="166">
        <v>80.040400000000005</v>
      </c>
      <c r="HO51" s="167"/>
      <c r="HP51" s="167"/>
      <c r="HQ51" s="166">
        <v>25.161799999999999</v>
      </c>
      <c r="HR51" s="166">
        <v>24.348800000000001</v>
      </c>
      <c r="HS51" s="166">
        <v>-51.510800000000003</v>
      </c>
      <c r="HT51" s="166">
        <v>-50.9694</v>
      </c>
      <c r="HU51" s="166">
        <v>91.7</v>
      </c>
      <c r="HV51" s="166">
        <v>90.25</v>
      </c>
      <c r="HW51" s="166">
        <v>16.8</v>
      </c>
      <c r="HX51" s="166">
        <v>18.2</v>
      </c>
      <c r="HY51" s="166">
        <v>21.699100000000001</v>
      </c>
      <c r="HZ51" s="166">
        <v>38.32</v>
      </c>
      <c r="IA51" s="166">
        <v>-295.53739999999999</v>
      </c>
      <c r="IB51" s="166">
        <v>104.1155</v>
      </c>
      <c r="IC51" s="166">
        <v>103.94799999999999</v>
      </c>
      <c r="ID51" s="166">
        <v>19</v>
      </c>
      <c r="IE51" s="166">
        <v>-33</v>
      </c>
      <c r="IF51" s="166">
        <v>-23.3</v>
      </c>
      <c r="IG51" s="166">
        <v>-22.5</v>
      </c>
      <c r="IH51" s="167"/>
      <c r="II51" s="166">
        <v>2.8959999999999999</v>
      </c>
      <c r="IJ51" s="166">
        <v>-426.62270000000001</v>
      </c>
      <c r="IK51" s="166">
        <v>-277.15230000000003</v>
      </c>
      <c r="IL51" s="166">
        <v>416.04160000000002</v>
      </c>
      <c r="IM51" s="166">
        <v>341.45479999999998</v>
      </c>
      <c r="IN51" s="166">
        <v>23.5731</v>
      </c>
      <c r="IO51" s="166">
        <v>-330.27010000000001</v>
      </c>
      <c r="IP51" s="166">
        <v>330.84230000000002</v>
      </c>
      <c r="IQ51" s="166">
        <v>-130.3297</v>
      </c>
      <c r="IR51" s="166">
        <v>-192.3314</v>
      </c>
      <c r="IS51" s="166">
        <v>-328.5521</v>
      </c>
      <c r="IT51" s="166">
        <v>98.433700000000002</v>
      </c>
      <c r="IU51" s="166">
        <v>98.001999999999995</v>
      </c>
      <c r="IV51" s="166">
        <v>128.44669999999999</v>
      </c>
      <c r="IW51" s="166">
        <v>-405.94569999999999</v>
      </c>
      <c r="IX51" s="166">
        <v>197.3484</v>
      </c>
      <c r="IY51" s="166">
        <v>-204.7336</v>
      </c>
      <c r="IZ51" s="166">
        <v>207.6</v>
      </c>
      <c r="JA51" s="166">
        <v>-9.0433000000000003</v>
      </c>
      <c r="JB51" s="167"/>
      <c r="JC51" s="166">
        <v>15.36</v>
      </c>
      <c r="JD51" s="167"/>
      <c r="JE51" s="166">
        <v>6.8730000000000002</v>
      </c>
      <c r="JF51" s="166">
        <v>-15.76</v>
      </c>
      <c r="JG51" s="166">
        <v>-8.56</v>
      </c>
      <c r="JH51" s="167"/>
      <c r="JI51" s="166">
        <v>9.5231999999999992</v>
      </c>
      <c r="JJ51" s="166">
        <v>-20.2136</v>
      </c>
      <c r="JK51" s="166">
        <v>-38.612900000000003</v>
      </c>
      <c r="JL51" s="166">
        <v>17.8</v>
      </c>
      <c r="JM51" s="166">
        <v>50.564999999999998</v>
      </c>
      <c r="JN51" s="166">
        <v>54.192</v>
      </c>
      <c r="JO51" s="167"/>
      <c r="JP51" s="167"/>
      <c r="JQ51" s="166">
        <v>51.426000000000002</v>
      </c>
      <c r="JR51" s="166">
        <v>52.051699999999997</v>
      </c>
      <c r="JS51" s="166">
        <v>52.7239</v>
      </c>
      <c r="JT51" s="167"/>
      <c r="JU51" s="166">
        <v>36.1</v>
      </c>
      <c r="JV51" s="166">
        <v>17.91</v>
      </c>
      <c r="JW51" s="166">
        <v>9.74</v>
      </c>
      <c r="JX51" s="167"/>
      <c r="JY51" s="166">
        <v>-47.751600000000003</v>
      </c>
      <c r="JZ51" s="166">
        <v>79.124700000000004</v>
      </c>
      <c r="KA51" s="166">
        <v>56.360300000000002</v>
      </c>
      <c r="KB51" s="166">
        <v>-47.014000000000003</v>
      </c>
      <c r="KC51" s="166">
        <v>-78.201400000000007</v>
      </c>
      <c r="KD51" s="166">
        <v>44.226199999999999</v>
      </c>
      <c r="KE51" s="166">
        <v>32.936599999999999</v>
      </c>
      <c r="KF51" s="166">
        <v>-45</v>
      </c>
      <c r="KG51" s="166">
        <v>43.4</v>
      </c>
      <c r="KH51" s="166">
        <v>19.581800000000001</v>
      </c>
      <c r="KI51" s="166">
        <v>147.20910000000001</v>
      </c>
    </row>
    <row r="52" spans="1:295" ht="18" customHeight="1" x14ac:dyDescent="0.3">
      <c r="A52" s="162" t="s">
        <v>63</v>
      </c>
      <c r="B52" s="162" t="s">
        <v>832</v>
      </c>
      <c r="C52" s="166">
        <v>0</v>
      </c>
      <c r="D52" s="166">
        <v>17.809999999999999</v>
      </c>
      <c r="E52" s="166">
        <v>-26.119900000000001</v>
      </c>
      <c r="F52" s="166">
        <v>-34.700800000000001</v>
      </c>
      <c r="G52" s="166">
        <v>30.195699999999999</v>
      </c>
      <c r="H52" s="167"/>
      <c r="I52" s="166">
        <v>55.465400000000002</v>
      </c>
      <c r="J52" s="166">
        <v>-93.587199999999996</v>
      </c>
      <c r="K52" s="166">
        <v>62.028700000000001</v>
      </c>
      <c r="L52" s="166">
        <v>31.981000000000002</v>
      </c>
      <c r="M52" s="166">
        <v>30.588799999999999</v>
      </c>
      <c r="N52" s="166">
        <v>-2.2200000000000002</v>
      </c>
      <c r="O52" s="166">
        <v>-64.552000000000007</v>
      </c>
      <c r="P52" s="167"/>
      <c r="Q52" s="166">
        <v>15.731999999999999</v>
      </c>
      <c r="R52" s="166">
        <v>-59.4</v>
      </c>
      <c r="S52" s="166">
        <v>14.0449</v>
      </c>
      <c r="T52" s="166">
        <v>51.417200000000001</v>
      </c>
      <c r="U52" s="166">
        <v>10.957599999999999</v>
      </c>
      <c r="V52" s="166">
        <v>10.7141</v>
      </c>
      <c r="W52" s="166">
        <v>18.422899999999998</v>
      </c>
      <c r="X52" s="166">
        <v>11.155200000000001</v>
      </c>
      <c r="Y52" s="166">
        <v>0.37830000000000003</v>
      </c>
      <c r="Z52" s="166">
        <v>8.6137999999999995</v>
      </c>
      <c r="AA52" s="167"/>
      <c r="AB52" s="167"/>
      <c r="AC52" s="166">
        <v>-73.59</v>
      </c>
      <c r="AD52" s="166">
        <v>-73.319999999999993</v>
      </c>
      <c r="AE52" s="167"/>
      <c r="AF52" s="166">
        <v>2.2200000000000002</v>
      </c>
      <c r="AG52" s="167"/>
      <c r="AH52" s="166">
        <v>26.379000000000001</v>
      </c>
      <c r="AI52" s="166">
        <v>0.28799999999999998</v>
      </c>
      <c r="AJ52" s="168">
        <v>-79.56</v>
      </c>
      <c r="AK52" s="166">
        <v>-78.08</v>
      </c>
      <c r="AL52" s="166">
        <v>-29.29</v>
      </c>
      <c r="AM52" s="166">
        <v>79.56</v>
      </c>
      <c r="AN52" s="166">
        <v>79.86</v>
      </c>
      <c r="AO52" s="166">
        <v>23.181899999999999</v>
      </c>
      <c r="AP52" s="166">
        <v>-3.9098000000000002</v>
      </c>
      <c r="AQ52" s="166">
        <v>70.691999999999993</v>
      </c>
      <c r="AR52" s="166">
        <v>72.276399999999995</v>
      </c>
      <c r="AS52" s="166">
        <v>43.964199999999998</v>
      </c>
      <c r="AT52" s="166">
        <v>-77.562399999999997</v>
      </c>
      <c r="AU52" s="166">
        <v>0</v>
      </c>
      <c r="AV52" s="166">
        <v>33.115000000000002</v>
      </c>
      <c r="AW52" s="166">
        <v>34.393099999999997</v>
      </c>
      <c r="AX52" s="166">
        <v>71.708600000000004</v>
      </c>
      <c r="AY52" s="166">
        <v>72.814400000000006</v>
      </c>
      <c r="AZ52" s="166">
        <v>30.8108</v>
      </c>
      <c r="BA52" s="166">
        <v>27.405799999999999</v>
      </c>
      <c r="BB52" s="166">
        <v>-553.47170000000006</v>
      </c>
      <c r="BC52" s="166">
        <v>-5.0525000000000002</v>
      </c>
      <c r="BD52" s="166">
        <v>-8.9</v>
      </c>
      <c r="BE52" s="166">
        <v>-8.9</v>
      </c>
      <c r="BF52" s="166">
        <v>87.121499999999997</v>
      </c>
      <c r="BG52" s="166">
        <v>0</v>
      </c>
      <c r="BH52" s="166">
        <v>-6.2782</v>
      </c>
      <c r="BI52" s="167"/>
      <c r="BJ52" s="166">
        <v>-53.265599999999999</v>
      </c>
      <c r="BK52" s="166">
        <v>9.5305999999999997</v>
      </c>
      <c r="BL52" s="166">
        <v>7.6</v>
      </c>
      <c r="BM52" s="166">
        <v>5.1100000000000003</v>
      </c>
      <c r="BN52" s="166">
        <v>606.89089999999999</v>
      </c>
      <c r="BO52" s="166">
        <v>156.59039999999999</v>
      </c>
      <c r="BP52" s="166">
        <v>155.858</v>
      </c>
      <c r="BQ52" s="166">
        <v>-581.18439999999998</v>
      </c>
      <c r="BR52" s="166">
        <v>589.5829</v>
      </c>
      <c r="BS52" s="167"/>
      <c r="BT52" s="166">
        <v>-57.173299999999998</v>
      </c>
      <c r="BU52" s="166">
        <v>58.771299999999997</v>
      </c>
      <c r="BV52" s="166">
        <v>105.93300000000001</v>
      </c>
      <c r="BW52" s="166">
        <v>29.76</v>
      </c>
      <c r="BX52" s="166">
        <v>32.159999999999997</v>
      </c>
      <c r="BY52" s="166">
        <v>72.62</v>
      </c>
      <c r="BZ52" s="166">
        <v>85.73</v>
      </c>
      <c r="CA52" s="166">
        <v>-54.248399999999997</v>
      </c>
      <c r="CB52" s="166">
        <v>-54.1145</v>
      </c>
      <c r="CC52" s="166">
        <v>103.37569999999999</v>
      </c>
      <c r="CD52" s="166">
        <v>105.18040000000001</v>
      </c>
      <c r="CE52" s="166">
        <v>-1.6704000000000001</v>
      </c>
      <c r="CF52" s="166">
        <v>-124.9817</v>
      </c>
      <c r="CG52" s="166">
        <v>-123.07299999999999</v>
      </c>
      <c r="CH52" s="166">
        <v>-7.7568000000000001</v>
      </c>
      <c r="CI52" s="167"/>
      <c r="CJ52" s="167"/>
      <c r="CK52" s="167"/>
      <c r="CL52" s="166">
        <v>122.8</v>
      </c>
      <c r="CM52" s="166">
        <v>112.3</v>
      </c>
      <c r="CN52" s="166">
        <v>-16.489999999999998</v>
      </c>
      <c r="CO52" s="166">
        <v>72.059200000000004</v>
      </c>
      <c r="CP52" s="166">
        <v>69.986500000000007</v>
      </c>
      <c r="CQ52" s="166">
        <v>69.539500000000004</v>
      </c>
      <c r="CR52" s="166">
        <v>5.3887</v>
      </c>
      <c r="CS52" s="166">
        <v>6.3693</v>
      </c>
      <c r="CT52" s="166">
        <v>30.523900000000001</v>
      </c>
      <c r="CU52" s="166">
        <v>-93.879199999999997</v>
      </c>
      <c r="CV52" s="166">
        <v>38.325000000000003</v>
      </c>
      <c r="CW52" s="166">
        <v>18.7546</v>
      </c>
      <c r="CX52" s="166">
        <v>69.930000000000007</v>
      </c>
      <c r="CY52" s="166">
        <v>36.74</v>
      </c>
      <c r="CZ52" s="166">
        <v>55.788600000000002</v>
      </c>
      <c r="DA52" s="166">
        <v>53.0319</v>
      </c>
      <c r="DB52" s="166">
        <v>-34.67</v>
      </c>
      <c r="DC52" s="166">
        <v>-5.8060999999999998</v>
      </c>
      <c r="DD52" s="167"/>
      <c r="DE52" s="167"/>
      <c r="DF52" s="166">
        <v>-115.6437</v>
      </c>
      <c r="DG52" s="166">
        <v>-7.2626999999999997</v>
      </c>
      <c r="DH52" s="166">
        <v>-21.353999999999999</v>
      </c>
      <c r="DI52" s="166">
        <v>-109.1</v>
      </c>
      <c r="DJ52" s="166">
        <v>-109</v>
      </c>
      <c r="DK52" s="166">
        <v>23.755199999999999</v>
      </c>
      <c r="DL52" s="166">
        <v>54.501300000000001</v>
      </c>
      <c r="DM52" s="166">
        <v>65.765100000000004</v>
      </c>
      <c r="DN52" s="166">
        <v>77.362099999999998</v>
      </c>
      <c r="DO52" s="166">
        <v>54.33</v>
      </c>
      <c r="DP52" s="166">
        <v>-8.5500000000000007</v>
      </c>
      <c r="DQ52" s="166">
        <v>60.372500000000002</v>
      </c>
      <c r="DR52" s="166">
        <v>114.384</v>
      </c>
      <c r="DS52" s="166">
        <v>-2.04</v>
      </c>
      <c r="DT52" s="166">
        <v>-2.02</v>
      </c>
      <c r="DU52" s="166">
        <v>76.349999999999994</v>
      </c>
      <c r="DV52" s="166">
        <v>65.72</v>
      </c>
      <c r="DW52" s="166">
        <v>116.0727</v>
      </c>
      <c r="DX52" s="166">
        <v>114.2182</v>
      </c>
      <c r="DY52" s="166">
        <v>-21.935600000000001</v>
      </c>
      <c r="DZ52" s="166">
        <v>-21.945499999999999</v>
      </c>
      <c r="EA52" s="166">
        <v>209.6788</v>
      </c>
      <c r="EB52" s="166">
        <v>165.0009</v>
      </c>
      <c r="EC52" s="166">
        <v>159</v>
      </c>
      <c r="ED52" s="166">
        <v>161.73349999999999</v>
      </c>
      <c r="EE52" s="166">
        <v>74.507599999999996</v>
      </c>
      <c r="EF52" s="166">
        <v>54.572299999999998</v>
      </c>
      <c r="EG52" s="166">
        <v>-29.315999999999999</v>
      </c>
      <c r="EH52" s="166">
        <v>591.75429999999994</v>
      </c>
      <c r="EI52" s="166">
        <v>298.14870000000002</v>
      </c>
      <c r="EJ52" s="167"/>
      <c r="EK52" s="166">
        <v>-23.845099999999999</v>
      </c>
      <c r="EL52" s="166">
        <v>-21.271999999999998</v>
      </c>
      <c r="EM52" s="166">
        <v>13.8208</v>
      </c>
      <c r="EN52" s="166">
        <v>27.9908</v>
      </c>
      <c r="EO52" s="166">
        <v>26.514199999999999</v>
      </c>
      <c r="EP52" s="166">
        <v>39.984000000000002</v>
      </c>
      <c r="EQ52" s="166">
        <v>-53.417499999999997</v>
      </c>
      <c r="ER52" s="166">
        <v>-54.3476</v>
      </c>
      <c r="ES52" s="166">
        <v>-13.927899999999999</v>
      </c>
      <c r="ET52" s="167"/>
      <c r="EU52" s="166">
        <v>-15.12</v>
      </c>
      <c r="EV52" s="166">
        <v>1</v>
      </c>
      <c r="EW52" s="166">
        <v>14.955500000000001</v>
      </c>
      <c r="EX52" s="166">
        <v>-7.1997</v>
      </c>
      <c r="EY52" s="166">
        <v>-36.9313</v>
      </c>
      <c r="EZ52" s="166">
        <v>-36.222000000000001</v>
      </c>
      <c r="FA52" s="166">
        <v>4.9368999999999996</v>
      </c>
      <c r="FB52" s="166">
        <v>-51.515099999999997</v>
      </c>
      <c r="FC52" s="166">
        <v>15.875999999999999</v>
      </c>
      <c r="FD52" s="166">
        <v>23.224299999999999</v>
      </c>
      <c r="FE52" s="167"/>
      <c r="FF52" s="166">
        <v>22.3414</v>
      </c>
      <c r="FG52" s="166">
        <v>42.1449</v>
      </c>
      <c r="FH52" s="166">
        <v>42.986400000000003</v>
      </c>
      <c r="FI52" s="166">
        <v>41.067</v>
      </c>
      <c r="FJ52" s="166">
        <v>53.418599999999998</v>
      </c>
      <c r="FK52" s="166">
        <v>53.083599999999997</v>
      </c>
      <c r="FL52" s="166">
        <v>-33.156399999999998</v>
      </c>
      <c r="FM52" s="166">
        <v>23.9133</v>
      </c>
      <c r="FN52" s="166">
        <v>24.214600000000001</v>
      </c>
      <c r="FO52" s="166">
        <v>-45.935400000000001</v>
      </c>
      <c r="FP52" s="166">
        <v>-40.073399999999999</v>
      </c>
      <c r="FQ52" s="166">
        <v>9.3550000000000004</v>
      </c>
      <c r="FR52" s="166">
        <v>-17.27</v>
      </c>
      <c r="FS52" s="166">
        <v>8.5554000000000006</v>
      </c>
      <c r="FT52" s="166">
        <v>1.3626</v>
      </c>
      <c r="FU52" s="166">
        <v>-5</v>
      </c>
      <c r="FV52" s="166">
        <v>18.079999999999998</v>
      </c>
      <c r="FW52" s="166">
        <v>0</v>
      </c>
      <c r="FX52" s="166">
        <v>7.2034000000000002</v>
      </c>
      <c r="FY52" s="166">
        <v>-3.7639999999999998</v>
      </c>
      <c r="FZ52" s="166">
        <v>4.3010000000000002</v>
      </c>
      <c r="GA52" s="167"/>
      <c r="GB52" s="166">
        <v>44.33</v>
      </c>
      <c r="GC52" s="166">
        <v>41.253900000000002</v>
      </c>
      <c r="GD52" s="166">
        <v>44.188699999999997</v>
      </c>
      <c r="GE52" s="166">
        <v>15.25</v>
      </c>
      <c r="GF52" s="166">
        <v>94.815700000000007</v>
      </c>
      <c r="GG52" s="166">
        <v>23.8</v>
      </c>
      <c r="GH52" s="166">
        <v>-18.090800000000002</v>
      </c>
      <c r="GI52" s="166">
        <v>3.0806</v>
      </c>
      <c r="GJ52" s="166">
        <v>3.5343</v>
      </c>
      <c r="GK52" s="166">
        <v>2.4506999999999999</v>
      </c>
      <c r="GL52" s="167"/>
      <c r="GM52" s="167"/>
      <c r="GN52" s="166">
        <v>-16.246500000000001</v>
      </c>
      <c r="GO52" s="166">
        <v>-37.043500000000002</v>
      </c>
      <c r="GP52" s="166">
        <v>17.331399999999999</v>
      </c>
      <c r="GQ52" s="166">
        <v>38.377400000000002</v>
      </c>
      <c r="GR52" s="166">
        <v>56.728099999999998</v>
      </c>
      <c r="GS52" s="166">
        <v>59.034199999999998</v>
      </c>
      <c r="GT52" s="166">
        <v>-171.0035</v>
      </c>
      <c r="GU52" s="166">
        <v>-55.084200000000003</v>
      </c>
      <c r="GV52" s="166">
        <v>29.958100000000002</v>
      </c>
      <c r="GW52" s="166">
        <v>-55.183700000000002</v>
      </c>
      <c r="GX52" s="166">
        <v>11.2996</v>
      </c>
      <c r="GY52" s="166">
        <v>13.4696</v>
      </c>
      <c r="GZ52" s="166">
        <v>13.070600000000001</v>
      </c>
      <c r="HA52" s="166">
        <v>13.151199999999999</v>
      </c>
      <c r="HB52" s="166">
        <v>132.88919999999999</v>
      </c>
      <c r="HC52" s="166">
        <v>134.3563</v>
      </c>
      <c r="HD52" s="166">
        <v>226.7</v>
      </c>
      <c r="HE52" s="166">
        <v>-226.9419</v>
      </c>
      <c r="HF52" s="166">
        <v>-480.02359999999999</v>
      </c>
      <c r="HG52" s="166">
        <v>483.41809999999998</v>
      </c>
      <c r="HH52" s="166">
        <v>461.08980000000003</v>
      </c>
      <c r="HI52" s="166">
        <v>-128.0821</v>
      </c>
      <c r="HJ52" s="166">
        <v>-126.52370000000001</v>
      </c>
      <c r="HK52" s="166">
        <v>-57.5642</v>
      </c>
      <c r="HL52" s="166">
        <v>-47.396999999999998</v>
      </c>
      <c r="HM52" s="166">
        <v>80.077600000000004</v>
      </c>
      <c r="HN52" s="166">
        <v>79.550200000000004</v>
      </c>
      <c r="HO52" s="167"/>
      <c r="HP52" s="167"/>
      <c r="HQ52" s="166">
        <v>26.996600000000001</v>
      </c>
      <c r="HR52" s="166">
        <v>26.8428</v>
      </c>
      <c r="HS52" s="166">
        <v>-55.239600000000003</v>
      </c>
      <c r="HT52" s="166">
        <v>-54.863799999999998</v>
      </c>
      <c r="HU52" s="166">
        <v>87.59</v>
      </c>
      <c r="HV52" s="166">
        <v>87.36</v>
      </c>
      <c r="HW52" s="166">
        <v>18.399999999999999</v>
      </c>
      <c r="HX52" s="166">
        <v>17.2</v>
      </c>
      <c r="HY52" s="166">
        <v>21.9255</v>
      </c>
      <c r="HZ52" s="166">
        <v>36.32</v>
      </c>
      <c r="IA52" s="166">
        <v>-296.3424</v>
      </c>
      <c r="IB52" s="166">
        <v>108.17870000000001</v>
      </c>
      <c r="IC52" s="166">
        <v>108.0187</v>
      </c>
      <c r="ID52" s="166">
        <v>17.3</v>
      </c>
      <c r="IE52" s="166">
        <v>-38.200000000000003</v>
      </c>
      <c r="IF52" s="166">
        <v>-27.5</v>
      </c>
      <c r="IG52" s="166">
        <v>-27.5</v>
      </c>
      <c r="IH52" s="167"/>
      <c r="II52" s="166">
        <v>3.0358000000000001</v>
      </c>
      <c r="IJ52" s="166">
        <v>-449.7996</v>
      </c>
      <c r="IK52" s="166">
        <v>-269.2713</v>
      </c>
      <c r="IL52" s="166">
        <v>404.64179999999999</v>
      </c>
      <c r="IM52" s="166">
        <v>335.11680000000001</v>
      </c>
      <c r="IN52" s="166">
        <v>8.9373000000000005</v>
      </c>
      <c r="IO52" s="166">
        <v>-329.01209999999998</v>
      </c>
      <c r="IP52" s="166">
        <v>328.50279999999998</v>
      </c>
      <c r="IQ52" s="166">
        <v>-136.01070000000001</v>
      </c>
      <c r="IR52" s="166">
        <v>-191.86359999999999</v>
      </c>
      <c r="IS52" s="166">
        <v>-324.63260000000002</v>
      </c>
      <c r="IT52" s="166">
        <v>92.834199999999996</v>
      </c>
      <c r="IU52" s="166">
        <v>90.807900000000004</v>
      </c>
      <c r="IV52" s="166">
        <v>133.38990000000001</v>
      </c>
      <c r="IW52" s="166">
        <v>-398.34829999999999</v>
      </c>
      <c r="IX52" s="166">
        <v>197.7877</v>
      </c>
      <c r="IY52" s="166">
        <v>-198.81960000000001</v>
      </c>
      <c r="IZ52" s="166">
        <v>199.21729999999999</v>
      </c>
      <c r="JA52" s="166">
        <v>-8.9114000000000004</v>
      </c>
      <c r="JB52" s="167"/>
      <c r="JC52" s="166">
        <v>16</v>
      </c>
      <c r="JD52" s="166">
        <v>7.0289999999999999</v>
      </c>
      <c r="JE52" s="166">
        <v>7.0220000000000002</v>
      </c>
      <c r="JF52" s="166">
        <v>-14.4</v>
      </c>
      <c r="JG52" s="166">
        <v>-11.04</v>
      </c>
      <c r="JH52" s="167"/>
      <c r="JI52" s="166">
        <v>11.458</v>
      </c>
      <c r="JJ52" s="166">
        <v>-21.59</v>
      </c>
      <c r="JK52" s="166">
        <v>-38.439</v>
      </c>
      <c r="JL52" s="166">
        <v>18.899999999999999</v>
      </c>
      <c r="JM52" s="166">
        <v>51.817</v>
      </c>
      <c r="JN52" s="166">
        <v>52.511000000000003</v>
      </c>
      <c r="JO52" s="166">
        <v>2.7612000000000001</v>
      </c>
      <c r="JP52" s="166">
        <v>3.3123</v>
      </c>
      <c r="JQ52" s="166">
        <v>51.576000000000001</v>
      </c>
      <c r="JR52" s="166">
        <v>51.150599999999997</v>
      </c>
      <c r="JS52" s="166">
        <v>51.575000000000003</v>
      </c>
      <c r="JT52" s="167"/>
      <c r="JU52" s="166">
        <v>36.700000000000003</v>
      </c>
      <c r="JV52" s="166">
        <v>19.4495</v>
      </c>
      <c r="JW52" s="166">
        <v>9.43</v>
      </c>
      <c r="JX52" s="167"/>
      <c r="JY52" s="166">
        <v>-48.672899999999998</v>
      </c>
      <c r="JZ52" s="166">
        <v>80.265100000000004</v>
      </c>
      <c r="KA52" s="166">
        <v>58.767000000000003</v>
      </c>
      <c r="KB52" s="166">
        <v>-48.024299999999997</v>
      </c>
      <c r="KC52" s="166">
        <v>-79.213700000000003</v>
      </c>
      <c r="KD52" s="166">
        <v>46.9024</v>
      </c>
      <c r="KE52" s="166">
        <v>31.599699999999999</v>
      </c>
      <c r="KF52" s="166">
        <v>-46.2</v>
      </c>
      <c r="KG52" s="166">
        <v>45.7</v>
      </c>
      <c r="KH52" s="166">
        <v>-18.7803</v>
      </c>
      <c r="KI52" s="166">
        <v>175.8502</v>
      </c>
    </row>
    <row r="53" spans="1:295" ht="18" customHeight="1" x14ac:dyDescent="0.3">
      <c r="A53" s="162" t="s">
        <v>63</v>
      </c>
      <c r="B53" s="162" t="s">
        <v>833</v>
      </c>
      <c r="C53" s="166">
        <v>0</v>
      </c>
      <c r="D53" s="166">
        <v>17.180900000000001</v>
      </c>
      <c r="E53" s="167"/>
      <c r="F53" s="166">
        <v>-35.369100000000003</v>
      </c>
      <c r="G53" s="166">
        <v>29.434899999999999</v>
      </c>
      <c r="H53" s="167"/>
      <c r="I53" s="166">
        <v>51.751800000000003</v>
      </c>
      <c r="J53" s="166">
        <v>-87.888999999999996</v>
      </c>
      <c r="K53" s="166">
        <v>61.218899999999998</v>
      </c>
      <c r="L53" s="166">
        <v>30.975100000000001</v>
      </c>
      <c r="M53" s="166">
        <v>29.751899999999999</v>
      </c>
      <c r="N53" s="166">
        <v>0</v>
      </c>
      <c r="O53" s="166">
        <v>-61.523000000000003</v>
      </c>
      <c r="P53" s="166">
        <v>55</v>
      </c>
      <c r="Q53" s="166">
        <v>15.731999999999999</v>
      </c>
      <c r="R53" s="166">
        <v>-55</v>
      </c>
      <c r="S53" s="166">
        <v>13.9816</v>
      </c>
      <c r="T53" s="166">
        <v>48.333799999999997</v>
      </c>
      <c r="U53" s="166">
        <v>10.0786</v>
      </c>
      <c r="V53" s="166">
        <v>10.370699999999999</v>
      </c>
      <c r="W53" s="166">
        <v>16.937100000000001</v>
      </c>
      <c r="X53" s="166">
        <v>12.1472</v>
      </c>
      <c r="Y53" s="166">
        <v>0.40649999999999997</v>
      </c>
      <c r="Z53" s="166">
        <v>8.5808999999999997</v>
      </c>
      <c r="AA53" s="167"/>
      <c r="AB53" s="167"/>
      <c r="AC53" s="166">
        <v>-69.58</v>
      </c>
      <c r="AD53" s="166">
        <v>-69.3</v>
      </c>
      <c r="AE53" s="167"/>
      <c r="AF53" s="166">
        <v>0</v>
      </c>
      <c r="AG53" s="166">
        <v>59.4</v>
      </c>
      <c r="AH53" s="166">
        <v>26.63</v>
      </c>
      <c r="AI53" s="166">
        <v>0.28499999999999998</v>
      </c>
      <c r="AJ53" s="168">
        <v>-76.02</v>
      </c>
      <c r="AK53" s="166">
        <v>-75.599999999999994</v>
      </c>
      <c r="AL53" s="166">
        <v>-26.18</v>
      </c>
      <c r="AM53" s="166">
        <v>76.02</v>
      </c>
      <c r="AN53" s="166">
        <v>77.02</v>
      </c>
      <c r="AO53" s="166">
        <v>21.927499999999998</v>
      </c>
      <c r="AP53" s="166">
        <v>-3.1133999999999999</v>
      </c>
      <c r="AQ53" s="166">
        <v>69.066999999999993</v>
      </c>
      <c r="AR53" s="166">
        <v>71.736699999999999</v>
      </c>
      <c r="AS53" s="166">
        <v>42.149099999999997</v>
      </c>
      <c r="AT53" s="166">
        <v>-74.749200000000002</v>
      </c>
      <c r="AU53" s="166">
        <v>0</v>
      </c>
      <c r="AV53" s="166">
        <v>13.3614</v>
      </c>
      <c r="AW53" s="166">
        <v>13.050599999999999</v>
      </c>
      <c r="AX53" s="166">
        <v>71.816299999999998</v>
      </c>
      <c r="AY53" s="166">
        <v>72.046400000000006</v>
      </c>
      <c r="AZ53" s="166">
        <v>20.2118</v>
      </c>
      <c r="BA53" s="166">
        <v>18.5367</v>
      </c>
      <c r="BB53" s="166">
        <v>-523.72469999999998</v>
      </c>
      <c r="BC53" s="166">
        <v>-0.97399999999999998</v>
      </c>
      <c r="BD53" s="166">
        <v>-10.9</v>
      </c>
      <c r="BE53" s="166">
        <v>-10.9</v>
      </c>
      <c r="BF53" s="166">
        <v>83.250799999999998</v>
      </c>
      <c r="BG53" s="166">
        <v>0</v>
      </c>
      <c r="BH53" s="166">
        <v>-5.8098000000000001</v>
      </c>
      <c r="BI53" s="167"/>
      <c r="BJ53" s="166">
        <v>-50.1038</v>
      </c>
      <c r="BK53" s="166">
        <v>9.8535000000000004</v>
      </c>
      <c r="BL53" s="166">
        <v>6.8173000000000004</v>
      </c>
      <c r="BM53" s="166">
        <v>4.7782</v>
      </c>
      <c r="BN53" s="166">
        <v>568.8954</v>
      </c>
      <c r="BO53" s="166">
        <v>148.5641</v>
      </c>
      <c r="BP53" s="166">
        <v>147.679</v>
      </c>
      <c r="BQ53" s="166">
        <v>-562.14520000000005</v>
      </c>
      <c r="BR53" s="166">
        <v>550.13810000000001</v>
      </c>
      <c r="BS53" s="167"/>
      <c r="BT53" s="166">
        <v>-52.450600000000001</v>
      </c>
      <c r="BU53" s="166">
        <v>54.146299999999997</v>
      </c>
      <c r="BV53" s="166">
        <v>103.89709999999999</v>
      </c>
      <c r="BW53" s="166">
        <v>29.13</v>
      </c>
      <c r="BX53" s="166">
        <v>29.95</v>
      </c>
      <c r="BY53" s="166">
        <v>70.430000000000007</v>
      </c>
      <c r="BZ53" s="167"/>
      <c r="CA53" s="166">
        <v>-52.506999999999998</v>
      </c>
      <c r="CB53" s="166">
        <v>-51.569299999999998</v>
      </c>
      <c r="CC53" s="166">
        <v>105.1972</v>
      </c>
      <c r="CD53" s="166">
        <v>106.4896</v>
      </c>
      <c r="CE53" s="166">
        <v>-0.83179999999999998</v>
      </c>
      <c r="CF53" s="166">
        <v>-111.90170000000001</v>
      </c>
      <c r="CG53" s="166">
        <v>-110.6297</v>
      </c>
      <c r="CH53" s="166">
        <v>-8.5350000000000001</v>
      </c>
      <c r="CI53" s="167"/>
      <c r="CJ53" s="167"/>
      <c r="CK53" s="167"/>
      <c r="CL53" s="166">
        <v>116.4</v>
      </c>
      <c r="CM53" s="166">
        <v>105</v>
      </c>
      <c r="CN53" s="166">
        <v>-16.149999999999999</v>
      </c>
      <c r="CO53" s="166">
        <v>73.900499999999994</v>
      </c>
      <c r="CP53" s="166">
        <v>72.253500000000003</v>
      </c>
      <c r="CQ53" s="166">
        <v>71.951899999999995</v>
      </c>
      <c r="CR53" s="166">
        <v>8.6079000000000008</v>
      </c>
      <c r="CS53" s="166">
        <v>8.5038999999999998</v>
      </c>
      <c r="CT53" s="166">
        <v>24.021599999999999</v>
      </c>
      <c r="CU53" s="166">
        <v>-88.782799999999995</v>
      </c>
      <c r="CV53" s="166">
        <v>31.5945</v>
      </c>
      <c r="CW53" s="166">
        <v>17.840900000000001</v>
      </c>
      <c r="CX53" s="166">
        <v>65.819999999999993</v>
      </c>
      <c r="CY53" s="166">
        <v>34.53</v>
      </c>
      <c r="CZ53" s="166">
        <v>52.2729</v>
      </c>
      <c r="DA53" s="166">
        <v>49.516300000000001</v>
      </c>
      <c r="DB53" s="166">
        <v>-33.869999999999997</v>
      </c>
      <c r="DC53" s="166">
        <v>-5.3914</v>
      </c>
      <c r="DD53" s="167"/>
      <c r="DE53" s="167"/>
      <c r="DF53" s="166">
        <v>-96.2333</v>
      </c>
      <c r="DG53" s="166">
        <v>-5.5827</v>
      </c>
      <c r="DH53" s="166">
        <v>-20.637899999999998</v>
      </c>
      <c r="DI53" s="166">
        <v>-105.7</v>
      </c>
      <c r="DJ53" s="166">
        <v>-105.9</v>
      </c>
      <c r="DK53" s="166">
        <v>23.425599999999999</v>
      </c>
      <c r="DL53" s="166">
        <v>51.5717</v>
      </c>
      <c r="DM53" s="166">
        <v>61.5383</v>
      </c>
      <c r="DN53" s="166">
        <v>72.674599999999998</v>
      </c>
      <c r="DO53" s="166">
        <v>51.46</v>
      </c>
      <c r="DP53" s="166">
        <v>-7.36</v>
      </c>
      <c r="DQ53" s="166">
        <v>59.225499999999997</v>
      </c>
      <c r="DR53" s="166">
        <v>92.775300000000001</v>
      </c>
      <c r="DS53" s="166">
        <v>-21.37</v>
      </c>
      <c r="DT53" s="166">
        <v>-21.51</v>
      </c>
      <c r="DU53" s="166">
        <v>112.8</v>
      </c>
      <c r="DV53" s="166">
        <v>63.38</v>
      </c>
      <c r="DW53" s="166">
        <v>94.181799999999996</v>
      </c>
      <c r="DX53" s="166">
        <v>90.654499999999999</v>
      </c>
      <c r="DY53" s="166">
        <v>-29.660499999999999</v>
      </c>
      <c r="DZ53" s="166">
        <v>-28.572700000000001</v>
      </c>
      <c r="EA53" s="166">
        <v>199.38030000000001</v>
      </c>
      <c r="EB53" s="166">
        <v>154.99250000000001</v>
      </c>
      <c r="EC53" s="166">
        <v>147.93090000000001</v>
      </c>
      <c r="ED53" s="166">
        <v>151.83349999999999</v>
      </c>
      <c r="EE53" s="166">
        <v>95.119200000000006</v>
      </c>
      <c r="EF53" s="166">
        <v>77.541899999999998</v>
      </c>
      <c r="EG53" s="166">
        <v>-27.588000000000001</v>
      </c>
      <c r="EH53" s="166">
        <v>569.64300000000003</v>
      </c>
      <c r="EI53" s="166">
        <v>311.15199999999999</v>
      </c>
      <c r="EJ53" s="167"/>
      <c r="EK53" s="166">
        <v>-27.827500000000001</v>
      </c>
      <c r="EL53" s="166">
        <v>-25.781199999999998</v>
      </c>
      <c r="EM53" s="166">
        <v>-13.194100000000001</v>
      </c>
      <c r="EN53" s="166">
        <v>18.7742</v>
      </c>
      <c r="EO53" s="166">
        <v>17.505199999999999</v>
      </c>
      <c r="EP53" s="166">
        <v>144.44399999999999</v>
      </c>
      <c r="EQ53" s="166">
        <v>-72.901300000000006</v>
      </c>
      <c r="ER53" s="166">
        <v>-73.709100000000007</v>
      </c>
      <c r="ES53" s="166">
        <v>-39.453400000000002</v>
      </c>
      <c r="ET53" s="167"/>
      <c r="EU53" s="166">
        <v>-12.66</v>
      </c>
      <c r="EV53" s="166">
        <v>109.2</v>
      </c>
      <c r="EW53" s="166">
        <v>14.4077</v>
      </c>
      <c r="EX53" s="166">
        <v>-23.259499999999999</v>
      </c>
      <c r="EY53" s="166">
        <v>-36.034100000000002</v>
      </c>
      <c r="EZ53" s="166">
        <v>-35.220300000000002</v>
      </c>
      <c r="FA53" s="166">
        <v>4.8112000000000004</v>
      </c>
      <c r="FB53" s="166">
        <v>-76.6614</v>
      </c>
      <c r="FC53" s="166">
        <v>37.574199999999998</v>
      </c>
      <c r="FD53" s="166">
        <v>23.206800000000001</v>
      </c>
      <c r="FE53" s="167"/>
      <c r="FF53" s="166">
        <v>23.037600000000001</v>
      </c>
      <c r="FG53" s="166">
        <v>42.874699999999997</v>
      </c>
      <c r="FH53" s="166">
        <v>42.1128</v>
      </c>
      <c r="FI53" s="166">
        <v>41.130400000000002</v>
      </c>
      <c r="FJ53" s="166">
        <v>52.078899999999997</v>
      </c>
      <c r="FK53" s="166">
        <v>52.078899999999997</v>
      </c>
      <c r="FL53" s="166">
        <v>-50.069400000000002</v>
      </c>
      <c r="FM53" s="166">
        <v>31.280999999999999</v>
      </c>
      <c r="FN53" s="166">
        <v>30.717300000000002</v>
      </c>
      <c r="FO53" s="166">
        <v>-59.160600000000002</v>
      </c>
      <c r="FP53" s="166">
        <v>-52.222900000000003</v>
      </c>
      <c r="FQ53" s="166">
        <v>8.5347000000000008</v>
      </c>
      <c r="FR53" s="166">
        <v>-18.329999999999998</v>
      </c>
      <c r="FS53" s="166">
        <v>8.5530000000000008</v>
      </c>
      <c r="FT53" s="166">
        <v>1.2685999999999999</v>
      </c>
      <c r="FU53" s="166">
        <v>-5.01</v>
      </c>
      <c r="FV53" s="166">
        <v>18.5</v>
      </c>
      <c r="FW53" s="166">
        <v>0</v>
      </c>
      <c r="FX53" s="167"/>
      <c r="FY53" s="166">
        <v>-3.956</v>
      </c>
      <c r="FZ53" s="166">
        <v>3.5790000000000002</v>
      </c>
      <c r="GA53" s="167"/>
      <c r="GB53" s="166">
        <v>44.78</v>
      </c>
      <c r="GC53" s="166">
        <v>54.451599999999999</v>
      </c>
      <c r="GD53" s="166">
        <v>57.684800000000003</v>
      </c>
      <c r="GE53" s="166">
        <v>14.78</v>
      </c>
      <c r="GF53" s="166">
        <v>93.760900000000007</v>
      </c>
      <c r="GG53" s="166">
        <v>23.7</v>
      </c>
      <c r="GH53" s="166">
        <v>-16.4939</v>
      </c>
      <c r="GI53" s="166">
        <v>3.5527000000000002</v>
      </c>
      <c r="GJ53" s="166">
        <v>3.7961999999999998</v>
      </c>
      <c r="GK53" s="166">
        <v>2.2831999999999999</v>
      </c>
      <c r="GL53" s="167"/>
      <c r="GM53" s="167"/>
      <c r="GN53" s="166">
        <v>-17.235399999999998</v>
      </c>
      <c r="GO53" s="166">
        <v>-33.988500000000002</v>
      </c>
      <c r="GP53" s="166">
        <v>19.0946</v>
      </c>
      <c r="GQ53" s="166">
        <v>36.051000000000002</v>
      </c>
      <c r="GR53" s="166">
        <v>59.576900000000002</v>
      </c>
      <c r="GS53" s="166">
        <v>57.928899999999999</v>
      </c>
      <c r="GT53" s="166">
        <v>-167.33099999999999</v>
      </c>
      <c r="GU53" s="166">
        <v>-52.634900000000002</v>
      </c>
      <c r="GV53" s="166">
        <v>27.5899</v>
      </c>
      <c r="GW53" s="166">
        <v>-51.455399999999997</v>
      </c>
      <c r="GX53" s="166">
        <v>11.597</v>
      </c>
      <c r="GY53" s="166">
        <v>12.3466</v>
      </c>
      <c r="GZ53" s="166">
        <v>11.984299999999999</v>
      </c>
      <c r="HA53" s="166">
        <v>13.3484</v>
      </c>
      <c r="HB53" s="166">
        <v>132.7655</v>
      </c>
      <c r="HC53" s="166">
        <v>131.2587</v>
      </c>
      <c r="HD53" s="166">
        <v>235.1</v>
      </c>
      <c r="HE53" s="166">
        <v>-234.9118</v>
      </c>
      <c r="HF53" s="166">
        <v>-479.31970000000001</v>
      </c>
      <c r="HG53" s="166">
        <v>486.4991</v>
      </c>
      <c r="HH53" s="166">
        <v>476.8922</v>
      </c>
      <c r="HI53" s="166">
        <v>-128.30449999999999</v>
      </c>
      <c r="HJ53" s="166">
        <v>-124.6236</v>
      </c>
      <c r="HK53" s="166">
        <v>-55.246000000000002</v>
      </c>
      <c r="HL53" s="166">
        <v>-45.583599999999997</v>
      </c>
      <c r="HM53" s="166">
        <v>74.812899999999999</v>
      </c>
      <c r="HN53" s="166">
        <v>75.169799999999995</v>
      </c>
      <c r="HO53" s="167"/>
      <c r="HP53" s="167"/>
      <c r="HQ53" s="166">
        <v>27.732700000000001</v>
      </c>
      <c r="HR53" s="166">
        <v>27.567900000000002</v>
      </c>
      <c r="HS53" s="166">
        <v>-54.245600000000003</v>
      </c>
      <c r="HT53" s="166">
        <v>-54.148200000000003</v>
      </c>
      <c r="HU53" s="166">
        <v>85.61</v>
      </c>
      <c r="HV53" s="166">
        <v>84.68</v>
      </c>
      <c r="HW53" s="166">
        <v>16.5</v>
      </c>
      <c r="HX53" s="166">
        <v>17.8</v>
      </c>
      <c r="HY53" s="166">
        <v>21.823</v>
      </c>
      <c r="HZ53" s="166">
        <v>34.96</v>
      </c>
      <c r="IA53" s="166">
        <v>-300.11189999999999</v>
      </c>
      <c r="IB53" s="166">
        <v>107.02379999999999</v>
      </c>
      <c r="IC53" s="166">
        <v>106.8695</v>
      </c>
      <c r="ID53" s="166">
        <v>16.2</v>
      </c>
      <c r="IE53" s="166">
        <v>-38.700000000000003</v>
      </c>
      <c r="IF53" s="166">
        <v>-27.5</v>
      </c>
      <c r="IG53" s="166">
        <v>-26.7</v>
      </c>
      <c r="IH53" s="167"/>
      <c r="II53" s="166">
        <v>2.9302999999999999</v>
      </c>
      <c r="IJ53" s="166">
        <v>-468.91210000000001</v>
      </c>
      <c r="IK53" s="166">
        <v>-280.74250000000001</v>
      </c>
      <c r="IL53" s="166">
        <v>404.7022</v>
      </c>
      <c r="IM53" s="166">
        <v>332.2919</v>
      </c>
      <c r="IN53" s="166">
        <v>-6.5217000000000001</v>
      </c>
      <c r="IO53" s="166">
        <v>-321.51799999999997</v>
      </c>
      <c r="IP53" s="166">
        <v>324.89749999999998</v>
      </c>
      <c r="IQ53" s="166">
        <v>-139.56559999999999</v>
      </c>
      <c r="IR53" s="166">
        <v>-191.88159999999999</v>
      </c>
      <c r="IS53" s="166">
        <v>-320.39440000000002</v>
      </c>
      <c r="IT53" s="166">
        <v>90.842299999999994</v>
      </c>
      <c r="IU53" s="166">
        <v>90.214600000000004</v>
      </c>
      <c r="IV53" s="166">
        <v>133.55179999999999</v>
      </c>
      <c r="IW53" s="166">
        <v>-389.88979999999998</v>
      </c>
      <c r="IX53" s="166">
        <v>195.82939999999999</v>
      </c>
      <c r="IY53" s="166">
        <v>-195.52330000000001</v>
      </c>
      <c r="IZ53" s="166">
        <v>194.91059999999999</v>
      </c>
      <c r="JA53" s="166">
        <v>-9.0707000000000004</v>
      </c>
      <c r="JB53" s="167"/>
      <c r="JC53" s="166">
        <v>12.8</v>
      </c>
      <c r="JD53" s="166">
        <v>7.2409999999999997</v>
      </c>
      <c r="JE53" s="166">
        <v>7.258</v>
      </c>
      <c r="JF53" s="166">
        <v>-12.88</v>
      </c>
      <c r="JG53" s="166">
        <v>-11.28</v>
      </c>
      <c r="JH53" s="167"/>
      <c r="JI53" s="166">
        <v>12.101900000000001</v>
      </c>
      <c r="JJ53" s="166">
        <v>-20.332599999999999</v>
      </c>
      <c r="JK53" s="166">
        <v>-39.259900000000002</v>
      </c>
      <c r="JL53" s="166">
        <v>17.399999999999999</v>
      </c>
      <c r="JM53" s="166">
        <v>51.298000000000002</v>
      </c>
      <c r="JN53" s="166">
        <v>52.637</v>
      </c>
      <c r="JO53" s="166">
        <v>8.6105</v>
      </c>
      <c r="JP53" s="166">
        <v>10.3079</v>
      </c>
      <c r="JQ53" s="166">
        <v>49.459800000000001</v>
      </c>
      <c r="JR53" s="166">
        <v>49.31</v>
      </c>
      <c r="JS53" s="166">
        <v>49.525199999999998</v>
      </c>
      <c r="JT53" s="167"/>
      <c r="JU53" s="166">
        <v>38.4</v>
      </c>
      <c r="JV53" s="166">
        <v>21.880400000000002</v>
      </c>
      <c r="JW53" s="166">
        <v>8.81</v>
      </c>
      <c r="JX53" s="167"/>
      <c r="JY53" s="166">
        <v>-44.362499999999997</v>
      </c>
      <c r="JZ53" s="166">
        <v>78.81</v>
      </c>
      <c r="KA53" s="166">
        <v>56.662700000000001</v>
      </c>
      <c r="KB53" s="166">
        <v>-44.609400000000001</v>
      </c>
      <c r="KC53" s="166">
        <v>-77.490200000000002</v>
      </c>
      <c r="KD53" s="166">
        <v>44.176699999999997</v>
      </c>
      <c r="KE53" s="166">
        <v>32.7864</v>
      </c>
      <c r="KF53" s="166">
        <v>-48.3</v>
      </c>
      <c r="KG53" s="166">
        <v>47.5</v>
      </c>
      <c r="KH53" s="166">
        <v>-3.657</v>
      </c>
      <c r="KI53" s="166">
        <v>162.02269999999999</v>
      </c>
    </row>
    <row r="54" spans="1:295" ht="18" customHeight="1" x14ac:dyDescent="0.3">
      <c r="A54" s="162" t="s">
        <v>63</v>
      </c>
      <c r="B54" s="162" t="s">
        <v>834</v>
      </c>
      <c r="C54" s="166">
        <v>0</v>
      </c>
      <c r="D54" s="166">
        <v>16.574999999999999</v>
      </c>
      <c r="E54" s="166">
        <v>-25.088000000000001</v>
      </c>
      <c r="F54" s="166">
        <v>-35.329900000000002</v>
      </c>
      <c r="G54" s="166">
        <v>27.407900000000001</v>
      </c>
      <c r="H54" s="167"/>
      <c r="I54" s="166">
        <v>51.585999999999999</v>
      </c>
      <c r="J54" s="166">
        <v>-88.601200000000006</v>
      </c>
      <c r="K54" s="166">
        <v>57.273200000000003</v>
      </c>
      <c r="L54" s="166">
        <v>28.987100000000002</v>
      </c>
      <c r="M54" s="166">
        <v>28.116800000000001</v>
      </c>
      <c r="N54" s="166">
        <v>4.4400000000000004</v>
      </c>
      <c r="O54" s="166">
        <v>-57.151000000000003</v>
      </c>
      <c r="P54" s="166">
        <v>50.6</v>
      </c>
      <c r="Q54" s="167"/>
      <c r="R54" s="166">
        <v>-50.6</v>
      </c>
      <c r="S54" s="167"/>
      <c r="T54" s="166">
        <v>49.9328</v>
      </c>
      <c r="U54" s="166">
        <v>9.1105999999999998</v>
      </c>
      <c r="V54" s="166">
        <v>9.2017000000000007</v>
      </c>
      <c r="W54" s="166">
        <v>15.0776</v>
      </c>
      <c r="X54" s="166">
        <v>12.123100000000001</v>
      </c>
      <c r="Y54" s="166">
        <v>0.34189999999999998</v>
      </c>
      <c r="Z54" s="166">
        <v>8.1128</v>
      </c>
      <c r="AA54" s="167"/>
      <c r="AB54" s="167"/>
      <c r="AC54" s="166">
        <v>-65.78</v>
      </c>
      <c r="AD54" s="166">
        <v>-65.84</v>
      </c>
      <c r="AE54" s="167"/>
      <c r="AF54" s="166">
        <v>-4.4400000000000004</v>
      </c>
      <c r="AG54" s="166">
        <v>55</v>
      </c>
      <c r="AH54" s="166">
        <v>25.527999999999999</v>
      </c>
      <c r="AI54" s="166">
        <v>0.28199999999999997</v>
      </c>
      <c r="AJ54" s="168">
        <v>-75.540000000000006</v>
      </c>
      <c r="AK54" s="166">
        <v>-74.41</v>
      </c>
      <c r="AL54" s="166">
        <v>-21.96</v>
      </c>
      <c r="AM54" s="166">
        <v>75.540000000000006</v>
      </c>
      <c r="AN54" s="166">
        <v>76.33</v>
      </c>
      <c r="AO54" s="166">
        <v>20.985299999999999</v>
      </c>
      <c r="AP54" s="166">
        <v>-2.4234</v>
      </c>
      <c r="AQ54" s="166">
        <v>66.1601</v>
      </c>
      <c r="AR54" s="166">
        <v>68.166499999999999</v>
      </c>
      <c r="AS54" s="166">
        <v>40.056399999999996</v>
      </c>
      <c r="AT54" s="166">
        <v>-70.462500000000006</v>
      </c>
      <c r="AU54" s="166">
        <v>0</v>
      </c>
      <c r="AV54" s="166">
        <v>8.4878999999999998</v>
      </c>
      <c r="AW54" s="166">
        <v>8.7638999999999996</v>
      </c>
      <c r="AX54" s="166">
        <v>68.929599999999994</v>
      </c>
      <c r="AY54" s="166">
        <v>69.143299999999996</v>
      </c>
      <c r="AZ54" s="166">
        <v>20.026299999999999</v>
      </c>
      <c r="BA54" s="166">
        <v>18.337199999999999</v>
      </c>
      <c r="BB54" s="166">
        <v>-508.608</v>
      </c>
      <c r="BC54" s="166">
        <v>0.90190000000000003</v>
      </c>
      <c r="BD54" s="166">
        <v>-11.7</v>
      </c>
      <c r="BE54" s="166">
        <v>-11.8</v>
      </c>
      <c r="BF54" s="166">
        <v>78.299800000000005</v>
      </c>
      <c r="BG54" s="166">
        <v>0</v>
      </c>
      <c r="BH54" s="166">
        <v>-6.0533999999999999</v>
      </c>
      <c r="BI54" s="167"/>
      <c r="BJ54" s="166">
        <v>-46.555399999999999</v>
      </c>
      <c r="BK54" s="166">
        <v>8.5617000000000001</v>
      </c>
      <c r="BL54" s="166">
        <v>6.1155999999999997</v>
      </c>
      <c r="BM54" s="166">
        <v>4.1155999999999997</v>
      </c>
      <c r="BN54" s="166">
        <v>555.13149999999996</v>
      </c>
      <c r="BO54" s="166">
        <v>138.37090000000001</v>
      </c>
      <c r="BP54" s="166">
        <v>138.1267</v>
      </c>
      <c r="BQ54" s="166">
        <v>-546.61189999999999</v>
      </c>
      <c r="BR54" s="166">
        <v>527.23659999999995</v>
      </c>
      <c r="BS54" s="167"/>
      <c r="BT54" s="166">
        <v>-60.454599999999999</v>
      </c>
      <c r="BU54" s="166">
        <v>62.587499999999999</v>
      </c>
      <c r="BV54" s="166">
        <v>97.689800000000005</v>
      </c>
      <c r="BW54" s="166">
        <v>28.88</v>
      </c>
      <c r="BX54" s="166">
        <v>28.7</v>
      </c>
      <c r="BY54" s="166">
        <v>67.53</v>
      </c>
      <c r="BZ54" s="166">
        <v>83.8</v>
      </c>
      <c r="CA54" s="166">
        <v>-50.497599999999998</v>
      </c>
      <c r="CB54" s="166">
        <v>-50.765599999999999</v>
      </c>
      <c r="CC54" s="166">
        <v>104.4581</v>
      </c>
      <c r="CD54" s="166">
        <v>104.89709999999999</v>
      </c>
      <c r="CE54" s="166">
        <v>0.36680000000000001</v>
      </c>
      <c r="CF54" s="166">
        <v>-108.1296</v>
      </c>
      <c r="CG54" s="166">
        <v>-107.0256</v>
      </c>
      <c r="CH54" s="166">
        <v>-10.0274</v>
      </c>
      <c r="CI54" s="167"/>
      <c r="CJ54" s="167"/>
      <c r="CK54" s="167"/>
      <c r="CL54" s="166">
        <v>113.7</v>
      </c>
      <c r="CM54" s="166">
        <v>102.7</v>
      </c>
      <c r="CN54" s="166">
        <v>-16.04</v>
      </c>
      <c r="CO54" s="166">
        <v>71.002700000000004</v>
      </c>
      <c r="CP54" s="166">
        <v>70.093900000000005</v>
      </c>
      <c r="CQ54" s="166">
        <v>68.977400000000003</v>
      </c>
      <c r="CR54" s="166">
        <v>1.0199</v>
      </c>
      <c r="CS54" s="166">
        <v>1.7559</v>
      </c>
      <c r="CT54" s="166">
        <v>29.3947</v>
      </c>
      <c r="CU54" s="166">
        <v>-84.806100000000001</v>
      </c>
      <c r="CV54" s="166">
        <v>37.000300000000003</v>
      </c>
      <c r="CW54" s="166">
        <v>16.920000000000002</v>
      </c>
      <c r="CX54" s="166">
        <v>56.9</v>
      </c>
      <c r="CY54" s="166">
        <v>30.96</v>
      </c>
      <c r="CZ54" s="166">
        <v>49.4604</v>
      </c>
      <c r="DA54" s="166">
        <v>47.172499999999999</v>
      </c>
      <c r="DB54" s="166">
        <v>-32.18</v>
      </c>
      <c r="DC54" s="166">
        <v>-5.1148999999999996</v>
      </c>
      <c r="DD54" s="167"/>
      <c r="DE54" s="167"/>
      <c r="DF54" s="166">
        <v>-85.216099999999997</v>
      </c>
      <c r="DG54" s="166">
        <v>-5.3434999999999997</v>
      </c>
      <c r="DH54" s="166">
        <v>-19.876100000000001</v>
      </c>
      <c r="DI54" s="166">
        <v>-99.1</v>
      </c>
      <c r="DJ54" s="166">
        <v>-100.1</v>
      </c>
      <c r="DK54" s="166">
        <v>23.6069</v>
      </c>
      <c r="DL54" s="166">
        <v>49.227899999999998</v>
      </c>
      <c r="DM54" s="166">
        <v>56.372199999999999</v>
      </c>
      <c r="DN54" s="166">
        <v>71.502700000000004</v>
      </c>
      <c r="DO54" s="166">
        <v>48.88</v>
      </c>
      <c r="DP54" s="166">
        <v>-6.27</v>
      </c>
      <c r="DQ54" s="166">
        <v>57.753</v>
      </c>
      <c r="DR54" s="166">
        <v>84.9148</v>
      </c>
      <c r="DS54" s="166">
        <v>-20.32</v>
      </c>
      <c r="DT54" s="166">
        <v>-20.85</v>
      </c>
      <c r="DU54" s="166">
        <v>105.16</v>
      </c>
      <c r="DV54" s="166">
        <v>60.79</v>
      </c>
      <c r="DW54" s="166">
        <v>86.2727</v>
      </c>
      <c r="DX54" s="166">
        <v>84.563599999999994</v>
      </c>
      <c r="DY54" s="166">
        <v>-28.877600000000001</v>
      </c>
      <c r="DZ54" s="166">
        <v>-29</v>
      </c>
      <c r="EA54" s="166">
        <v>187.8783</v>
      </c>
      <c r="EB54" s="166">
        <v>144.65899999999999</v>
      </c>
      <c r="EC54" s="166">
        <v>139.04040000000001</v>
      </c>
      <c r="ED54" s="166">
        <v>140.13409999999999</v>
      </c>
      <c r="EE54" s="166">
        <v>99.264099999999999</v>
      </c>
      <c r="EF54" s="166">
        <v>78.902600000000007</v>
      </c>
      <c r="EG54" s="166">
        <v>-27.146999999999998</v>
      </c>
      <c r="EH54" s="166">
        <v>564.11559999999997</v>
      </c>
      <c r="EI54" s="166">
        <v>333.81009999999998</v>
      </c>
      <c r="EJ54" s="167"/>
      <c r="EK54" s="166">
        <v>-28.393799999999999</v>
      </c>
      <c r="EL54" s="166">
        <v>-25.7376</v>
      </c>
      <c r="EM54" s="166">
        <v>-15.1395</v>
      </c>
      <c r="EN54" s="166">
        <v>19.4283</v>
      </c>
      <c r="EO54" s="166">
        <v>18.568899999999999</v>
      </c>
      <c r="EP54" s="166">
        <v>159.804</v>
      </c>
      <c r="EQ54" s="166">
        <v>-71.604900000000001</v>
      </c>
      <c r="ER54" s="166">
        <v>-72.082400000000007</v>
      </c>
      <c r="ES54" s="166">
        <v>-40.734200000000001</v>
      </c>
      <c r="ET54" s="166">
        <v>0</v>
      </c>
      <c r="EU54" s="166">
        <v>-5.6</v>
      </c>
      <c r="EV54" s="166">
        <v>123.7</v>
      </c>
      <c r="EW54" s="166">
        <v>13.535</v>
      </c>
      <c r="EX54" s="166">
        <v>-19.566600000000001</v>
      </c>
      <c r="EY54" s="166">
        <v>-38.393300000000004</v>
      </c>
      <c r="EZ54" s="166">
        <v>-37.720500000000001</v>
      </c>
      <c r="FA54" s="166">
        <v>7.3025000000000002</v>
      </c>
      <c r="FB54" s="166">
        <v>-74.378699999999995</v>
      </c>
      <c r="FC54" s="166">
        <v>40.944200000000002</v>
      </c>
      <c r="FD54" s="166">
        <v>23.3779</v>
      </c>
      <c r="FE54" s="167"/>
      <c r="FF54" s="166">
        <v>23.105599999999999</v>
      </c>
      <c r="FG54" s="166">
        <v>41.596200000000003</v>
      </c>
      <c r="FH54" s="166">
        <v>41.449800000000003</v>
      </c>
      <c r="FI54" s="166">
        <v>40.314</v>
      </c>
      <c r="FJ54" s="166">
        <v>50.236899999999999</v>
      </c>
      <c r="FK54" s="166">
        <v>50.404400000000003</v>
      </c>
      <c r="FL54" s="166">
        <v>-60.451700000000002</v>
      </c>
      <c r="FM54" s="166">
        <v>31.275400000000001</v>
      </c>
      <c r="FN54" s="166">
        <v>31.0076</v>
      </c>
      <c r="FO54" s="166">
        <v>-61.668500000000002</v>
      </c>
      <c r="FP54" s="166">
        <v>-54.303400000000003</v>
      </c>
      <c r="FQ54" s="166">
        <v>-0.19589999999999999</v>
      </c>
      <c r="FR54" s="166">
        <v>-16.98</v>
      </c>
      <c r="FS54" s="166">
        <v>10.6722</v>
      </c>
      <c r="FT54" s="166">
        <v>1.1746000000000001</v>
      </c>
      <c r="FU54" s="166">
        <v>-6.93</v>
      </c>
      <c r="FV54" s="166">
        <v>17.559999999999999</v>
      </c>
      <c r="FW54" s="167"/>
      <c r="FX54" s="167"/>
      <c r="FY54" s="166">
        <v>-4.2939999999999996</v>
      </c>
      <c r="FZ54" s="166">
        <v>1.1819999999999999</v>
      </c>
      <c r="GA54" s="167"/>
      <c r="GB54" s="166">
        <v>43.33</v>
      </c>
      <c r="GC54" s="166">
        <v>58.335299999999997</v>
      </c>
      <c r="GD54" s="166">
        <v>62.145400000000002</v>
      </c>
      <c r="GE54" s="166">
        <v>14.58</v>
      </c>
      <c r="GF54" s="166">
        <v>93.009799999999998</v>
      </c>
      <c r="GG54" s="166">
        <v>23.3</v>
      </c>
      <c r="GH54" s="166">
        <v>-17.3125</v>
      </c>
      <c r="GI54" s="166">
        <v>3.843</v>
      </c>
      <c r="GJ54" s="166">
        <v>4.6199000000000003</v>
      </c>
      <c r="GK54" s="166">
        <v>2.1610999999999998</v>
      </c>
      <c r="GL54" s="167"/>
      <c r="GM54" s="167"/>
      <c r="GN54" s="166">
        <v>-16.560400000000001</v>
      </c>
      <c r="GO54" s="166">
        <v>-31.779199999999999</v>
      </c>
      <c r="GP54" s="166">
        <v>18.996600000000001</v>
      </c>
      <c r="GQ54" s="166">
        <v>33.32</v>
      </c>
      <c r="GR54" s="166">
        <v>58.818300000000001</v>
      </c>
      <c r="GS54" s="166">
        <v>60.393099999999997</v>
      </c>
      <c r="GT54" s="166">
        <v>-165.98670000000001</v>
      </c>
      <c r="GU54" s="166">
        <v>-49.363599999999998</v>
      </c>
      <c r="GV54" s="166">
        <v>26.4512</v>
      </c>
      <c r="GW54" s="166">
        <v>-46.706800000000001</v>
      </c>
      <c r="GX54" s="167"/>
      <c r="GY54" s="166">
        <v>10.7743</v>
      </c>
      <c r="GZ54" s="166">
        <v>10.348100000000001</v>
      </c>
      <c r="HA54" s="167"/>
      <c r="HB54" s="166">
        <v>133.89519999999999</v>
      </c>
      <c r="HC54" s="166">
        <v>133.01410000000001</v>
      </c>
      <c r="HD54" s="166">
        <v>201.2</v>
      </c>
      <c r="HE54" s="166">
        <v>-202.4913</v>
      </c>
      <c r="HF54" s="166">
        <v>-448.74549999999999</v>
      </c>
      <c r="HG54" s="166">
        <v>451.16930000000002</v>
      </c>
      <c r="HH54" s="166">
        <v>478.59899999999999</v>
      </c>
      <c r="HI54" s="166">
        <v>-128.76849999999999</v>
      </c>
      <c r="HJ54" s="166">
        <v>-126.8184</v>
      </c>
      <c r="HK54" s="166">
        <v>-54.654800000000002</v>
      </c>
      <c r="HL54" s="166">
        <v>-46.081200000000003</v>
      </c>
      <c r="HM54" s="166">
        <v>80.334999999999994</v>
      </c>
      <c r="HN54" s="166">
        <v>81.348600000000005</v>
      </c>
      <c r="HO54" s="167"/>
      <c r="HP54" s="167"/>
      <c r="HQ54" s="166">
        <v>27.842500000000001</v>
      </c>
      <c r="HR54" s="166">
        <v>27.633800000000001</v>
      </c>
      <c r="HS54" s="166">
        <v>-59.6524</v>
      </c>
      <c r="HT54" s="166">
        <v>-59.210599999999999</v>
      </c>
      <c r="HU54" s="166">
        <v>79.81</v>
      </c>
      <c r="HV54" s="166">
        <v>79.36</v>
      </c>
      <c r="HW54" s="166">
        <v>15.9</v>
      </c>
      <c r="HX54" s="166">
        <v>15.4</v>
      </c>
      <c r="HY54" s="166">
        <v>22.028099999999998</v>
      </c>
      <c r="HZ54" s="166">
        <v>33.6</v>
      </c>
      <c r="IA54" s="166">
        <v>-301.63440000000003</v>
      </c>
      <c r="IB54" s="166">
        <v>108.8462</v>
      </c>
      <c r="IC54" s="166">
        <v>108.6878</v>
      </c>
      <c r="ID54" s="167"/>
      <c r="IE54" s="166">
        <v>-41</v>
      </c>
      <c r="IF54" s="166">
        <v>-26.7</v>
      </c>
      <c r="IG54" s="166">
        <v>-26.7</v>
      </c>
      <c r="IH54" s="167"/>
      <c r="II54" s="166">
        <v>2.9157999999999999</v>
      </c>
      <c r="IJ54" s="166">
        <v>-472.43650000000002</v>
      </c>
      <c r="IK54" s="166">
        <v>-304.45179999999999</v>
      </c>
      <c r="IL54" s="166">
        <v>402.12200000000001</v>
      </c>
      <c r="IM54" s="166">
        <v>331.5496</v>
      </c>
      <c r="IN54" s="166">
        <v>-13.370200000000001</v>
      </c>
      <c r="IO54" s="166">
        <v>-322.19889999999998</v>
      </c>
      <c r="IP54" s="166">
        <v>327.11799999999999</v>
      </c>
      <c r="IQ54" s="166">
        <v>-137.16370000000001</v>
      </c>
      <c r="IR54" s="166">
        <v>-189.3956</v>
      </c>
      <c r="IS54" s="166">
        <v>-317.43270000000001</v>
      </c>
      <c r="IT54" s="166">
        <v>89.670299999999997</v>
      </c>
      <c r="IU54" s="166">
        <v>90.770700000000005</v>
      </c>
      <c r="IV54" s="166">
        <v>141.68719999999999</v>
      </c>
      <c r="IW54" s="166">
        <v>-392.65429999999998</v>
      </c>
      <c r="IX54" s="166">
        <v>197.1403</v>
      </c>
      <c r="IY54" s="166">
        <v>-195.35310000000001</v>
      </c>
      <c r="IZ54" s="166">
        <v>199.46960000000001</v>
      </c>
      <c r="JA54" s="166">
        <v>-9.3069000000000006</v>
      </c>
      <c r="JB54" s="167"/>
      <c r="JC54" s="166">
        <v>10.16</v>
      </c>
      <c r="JD54" s="166">
        <v>7.3710000000000004</v>
      </c>
      <c r="JE54" s="166">
        <v>7.3339999999999996</v>
      </c>
      <c r="JF54" s="166">
        <v>-9.6</v>
      </c>
      <c r="JG54" s="166">
        <v>-14</v>
      </c>
      <c r="JH54" s="167"/>
      <c r="JI54" s="166">
        <v>13.8598</v>
      </c>
      <c r="JJ54" s="166">
        <v>-21.123100000000001</v>
      </c>
      <c r="JK54" s="166">
        <v>-40.196800000000003</v>
      </c>
      <c r="JL54" s="166">
        <v>17.899999999999999</v>
      </c>
      <c r="JM54" s="166">
        <v>50.442</v>
      </c>
      <c r="JN54" s="166">
        <v>49.856000000000002</v>
      </c>
      <c r="JO54" s="167"/>
      <c r="JP54" s="167"/>
      <c r="JQ54" s="166">
        <v>52.073399999999999</v>
      </c>
      <c r="JR54" s="166">
        <v>53.449399999999997</v>
      </c>
      <c r="JS54" s="166">
        <v>52.478200000000001</v>
      </c>
      <c r="JT54" s="167"/>
      <c r="JU54" s="166">
        <v>40.5</v>
      </c>
      <c r="JV54" s="166">
        <v>21.401599999999998</v>
      </c>
      <c r="JW54" s="166">
        <v>8.42</v>
      </c>
      <c r="JX54" s="167"/>
      <c r="JY54" s="166">
        <v>-44.694200000000002</v>
      </c>
      <c r="JZ54" s="166">
        <v>77.070300000000003</v>
      </c>
      <c r="KA54" s="166">
        <v>57.050899999999999</v>
      </c>
      <c r="KB54" s="166">
        <v>-45.477400000000003</v>
      </c>
      <c r="KC54" s="166">
        <v>-76.664199999999994</v>
      </c>
      <c r="KD54" s="166">
        <v>45.421199999999999</v>
      </c>
      <c r="KE54" s="166">
        <v>30.084399999999999</v>
      </c>
      <c r="KF54" s="166">
        <v>-50.4</v>
      </c>
      <c r="KG54" s="166">
        <v>49.2</v>
      </c>
      <c r="KH54" s="166">
        <v>30.654599999999999</v>
      </c>
      <c r="KI54" s="166">
        <v>131.452</v>
      </c>
    </row>
    <row r="55" spans="1:295" ht="18" customHeight="1" x14ac:dyDescent="0.3">
      <c r="A55" s="162" t="s">
        <v>63</v>
      </c>
      <c r="B55" s="162" t="s">
        <v>835</v>
      </c>
      <c r="C55" s="166">
        <v>0</v>
      </c>
      <c r="D55" s="166">
        <v>15.9384</v>
      </c>
      <c r="E55" s="166">
        <v>-24.516100000000002</v>
      </c>
      <c r="F55" s="166">
        <v>-36.452100000000002</v>
      </c>
      <c r="G55" s="166">
        <v>27.083500000000001</v>
      </c>
      <c r="H55" s="167"/>
      <c r="I55" s="166">
        <v>48.522599999999997</v>
      </c>
      <c r="J55" s="166">
        <v>-85.9452</v>
      </c>
      <c r="K55" s="166">
        <v>54.650500000000001</v>
      </c>
      <c r="L55" s="166">
        <v>27.6572</v>
      </c>
      <c r="M55" s="166">
        <v>26.619700000000002</v>
      </c>
      <c r="N55" s="166">
        <v>0</v>
      </c>
      <c r="O55" s="166">
        <v>-38.951000000000001</v>
      </c>
      <c r="P55" s="166">
        <v>33</v>
      </c>
      <c r="Q55" s="166">
        <v>13.247999999999999</v>
      </c>
      <c r="R55" s="166">
        <v>-33</v>
      </c>
      <c r="S55" s="166">
        <v>14.025700000000001</v>
      </c>
      <c r="T55" s="166">
        <v>48.848999999999997</v>
      </c>
      <c r="U55" s="166">
        <v>8.5035000000000007</v>
      </c>
      <c r="V55" s="166">
        <v>8.2667000000000002</v>
      </c>
      <c r="W55" s="166">
        <v>14.289400000000001</v>
      </c>
      <c r="X55" s="166">
        <v>11.942299999999999</v>
      </c>
      <c r="Y55" s="166">
        <v>0.34949999999999998</v>
      </c>
      <c r="Z55" s="166">
        <v>7.6894999999999998</v>
      </c>
      <c r="AA55" s="167"/>
      <c r="AB55" s="167"/>
      <c r="AC55" s="166">
        <v>-61.45</v>
      </c>
      <c r="AD55" s="166">
        <v>-61.22</v>
      </c>
      <c r="AE55" s="167"/>
      <c r="AF55" s="166">
        <v>-2.2200000000000002</v>
      </c>
      <c r="AG55" s="166">
        <v>37.4</v>
      </c>
      <c r="AH55" s="166">
        <v>24.579000000000001</v>
      </c>
      <c r="AI55" s="166">
        <v>0.27500000000000002</v>
      </c>
      <c r="AJ55" s="168">
        <v>-72.52</v>
      </c>
      <c r="AK55" s="166">
        <v>-72.92</v>
      </c>
      <c r="AL55" s="166">
        <v>-16.3</v>
      </c>
      <c r="AM55" s="166">
        <v>72.52</v>
      </c>
      <c r="AN55" s="166">
        <v>73.56</v>
      </c>
      <c r="AO55" s="166">
        <v>19.5261</v>
      </c>
      <c r="AP55" s="166">
        <v>-2.0324</v>
      </c>
      <c r="AQ55" s="166">
        <v>62.859000000000002</v>
      </c>
      <c r="AR55" s="166">
        <v>64.947999999999993</v>
      </c>
      <c r="AS55" s="166">
        <v>38.828099999999999</v>
      </c>
      <c r="AT55" s="166">
        <v>-72.337999999999994</v>
      </c>
      <c r="AU55" s="166">
        <v>0</v>
      </c>
      <c r="AV55" s="166">
        <v>23.6891</v>
      </c>
      <c r="AW55" s="166">
        <v>25.849499999999999</v>
      </c>
      <c r="AX55" s="166">
        <v>62.029600000000002</v>
      </c>
      <c r="AY55" s="166">
        <v>63.360799999999998</v>
      </c>
      <c r="AZ55" s="166">
        <v>30.605</v>
      </c>
      <c r="BA55" s="166">
        <v>24.0215</v>
      </c>
      <c r="BB55" s="166">
        <v>-494.33850000000001</v>
      </c>
      <c r="BC55" s="166">
        <v>-0.34560000000000002</v>
      </c>
      <c r="BD55" s="166">
        <v>-11.3</v>
      </c>
      <c r="BE55" s="166">
        <v>-11.6</v>
      </c>
      <c r="BF55" s="166">
        <v>79.718000000000004</v>
      </c>
      <c r="BG55" s="166">
        <v>0</v>
      </c>
      <c r="BH55" s="166">
        <v>-5.4504999999999999</v>
      </c>
      <c r="BI55" s="167"/>
      <c r="BJ55" s="166">
        <v>-48.090200000000003</v>
      </c>
      <c r="BK55" s="166">
        <v>7.4814999999999996</v>
      </c>
      <c r="BL55" s="166">
        <v>1.9032</v>
      </c>
      <c r="BM55" s="166">
        <v>3.6774</v>
      </c>
      <c r="BN55" s="166">
        <v>534.1653</v>
      </c>
      <c r="BO55" s="166">
        <v>130.40549999999999</v>
      </c>
      <c r="BP55" s="166">
        <v>130.2835</v>
      </c>
      <c r="BQ55" s="166">
        <v>-538.92780000000005</v>
      </c>
      <c r="BR55" s="166">
        <v>492.40640000000002</v>
      </c>
      <c r="BS55" s="167"/>
      <c r="BT55" s="166">
        <v>-38.015500000000003</v>
      </c>
      <c r="BU55" s="166">
        <v>39.378599999999999</v>
      </c>
      <c r="BV55" s="166">
        <v>92.5304</v>
      </c>
      <c r="BW55" s="166">
        <v>27.2</v>
      </c>
      <c r="BX55" s="166">
        <v>26.02</v>
      </c>
      <c r="BY55" s="166">
        <v>64.010000000000005</v>
      </c>
      <c r="BZ55" s="166">
        <v>81</v>
      </c>
      <c r="CA55" s="166">
        <v>-49.426000000000002</v>
      </c>
      <c r="CB55" s="166">
        <v>-49.8279</v>
      </c>
      <c r="CC55" s="166">
        <v>102.86409999999999</v>
      </c>
      <c r="CD55" s="166">
        <v>103.2418</v>
      </c>
      <c r="CE55" s="166">
        <v>0.78869999999999996</v>
      </c>
      <c r="CF55" s="166">
        <v>-91.226299999999995</v>
      </c>
      <c r="CG55" s="166">
        <v>-90.679199999999994</v>
      </c>
      <c r="CH55" s="166">
        <v>-10.7501</v>
      </c>
      <c r="CI55" s="167"/>
      <c r="CJ55" s="167"/>
      <c r="CK55" s="167"/>
      <c r="CL55" s="166">
        <v>109.3</v>
      </c>
      <c r="CM55" s="166">
        <v>97</v>
      </c>
      <c r="CN55" s="166">
        <v>-15.6</v>
      </c>
      <c r="CO55" s="166">
        <v>74.393000000000001</v>
      </c>
      <c r="CP55" s="166">
        <v>73.073700000000002</v>
      </c>
      <c r="CQ55" s="166">
        <v>71.798000000000002</v>
      </c>
      <c r="CR55" s="166">
        <v>3.5669</v>
      </c>
      <c r="CS55" s="166">
        <v>3.9775</v>
      </c>
      <c r="CT55" s="166">
        <v>24.8263</v>
      </c>
      <c r="CU55" s="166">
        <v>-78.734200000000001</v>
      </c>
      <c r="CV55" s="166">
        <v>30.097200000000001</v>
      </c>
      <c r="CW55" s="166">
        <v>15.706799999999999</v>
      </c>
      <c r="CX55" s="166">
        <v>60.7</v>
      </c>
      <c r="CY55" s="166">
        <v>31.98</v>
      </c>
      <c r="CZ55" s="166">
        <v>43.132300000000001</v>
      </c>
      <c r="DA55" s="166">
        <v>41.020200000000003</v>
      </c>
      <c r="DB55" s="166">
        <v>-29.79</v>
      </c>
      <c r="DC55" s="166">
        <v>-4.0090000000000003</v>
      </c>
      <c r="DD55" s="167"/>
      <c r="DE55" s="167"/>
      <c r="DF55" s="166">
        <v>-75.199399999999997</v>
      </c>
      <c r="DG55" s="166">
        <v>-1.7942</v>
      </c>
      <c r="DH55" s="166">
        <v>-18.104500000000002</v>
      </c>
      <c r="DI55" s="167"/>
      <c r="DJ55" s="166">
        <v>-97.7</v>
      </c>
      <c r="DK55" s="166">
        <v>22.475300000000001</v>
      </c>
      <c r="DL55" s="166">
        <v>45.126300000000001</v>
      </c>
      <c r="DM55" s="166">
        <v>50.736499999999999</v>
      </c>
      <c r="DN55" s="166">
        <v>64.471400000000003</v>
      </c>
      <c r="DO55" s="166">
        <v>44.95</v>
      </c>
      <c r="DP55" s="166">
        <v>-5.01</v>
      </c>
      <c r="DQ55" s="166">
        <v>54.358499999999999</v>
      </c>
      <c r="DR55" s="166">
        <v>75.081800000000001</v>
      </c>
      <c r="DS55" s="166">
        <v>-19.309999999999999</v>
      </c>
      <c r="DT55" s="166">
        <v>-23.58</v>
      </c>
      <c r="DU55" s="166">
        <v>101.19</v>
      </c>
      <c r="DV55" s="166">
        <v>57.8</v>
      </c>
      <c r="DW55" s="166">
        <v>75.236400000000003</v>
      </c>
      <c r="DX55" s="166">
        <v>73.7273</v>
      </c>
      <c r="DY55" s="166">
        <v>-30.878399999999999</v>
      </c>
      <c r="DZ55" s="166">
        <v>-31.654499999999999</v>
      </c>
      <c r="EA55" s="166">
        <v>172.2714</v>
      </c>
      <c r="EB55" s="166">
        <v>130.8083</v>
      </c>
      <c r="EC55" s="166">
        <v>125.4059</v>
      </c>
      <c r="ED55" s="166">
        <v>129.70650000000001</v>
      </c>
      <c r="EE55" s="166">
        <v>92.963099999999997</v>
      </c>
      <c r="EF55" s="166">
        <v>77.643500000000003</v>
      </c>
      <c r="EG55" s="166">
        <v>-25.373999999999999</v>
      </c>
      <c r="EH55" s="166">
        <v>551.12189999999998</v>
      </c>
      <c r="EI55" s="166">
        <v>333.8399</v>
      </c>
      <c r="EJ55" s="167"/>
      <c r="EK55" s="166">
        <v>-29.4925</v>
      </c>
      <c r="EL55" s="166">
        <v>-25.958500000000001</v>
      </c>
      <c r="EM55" s="166">
        <v>-13.4613</v>
      </c>
      <c r="EN55" s="166">
        <v>22.337900000000001</v>
      </c>
      <c r="EO55" s="166">
        <v>20.831900000000001</v>
      </c>
      <c r="EP55" s="166">
        <v>138.30000000000001</v>
      </c>
      <c r="EQ55" s="166">
        <v>-73.462900000000005</v>
      </c>
      <c r="ER55" s="166">
        <v>-74.477199999999996</v>
      </c>
      <c r="ES55" s="166">
        <v>-39.686999999999998</v>
      </c>
      <c r="ET55" s="166">
        <v>0</v>
      </c>
      <c r="EU55" s="166">
        <v>-15.51</v>
      </c>
      <c r="EV55" s="166">
        <v>109.4</v>
      </c>
      <c r="EW55" s="166">
        <v>13.1496</v>
      </c>
      <c r="EX55" s="166">
        <v>-11.025700000000001</v>
      </c>
      <c r="EY55" s="166">
        <v>-39.006399999999999</v>
      </c>
      <c r="EZ55" s="166">
        <v>-37.570300000000003</v>
      </c>
      <c r="FA55" s="166">
        <v>5.7794999999999996</v>
      </c>
      <c r="FB55" s="166">
        <v>-71.158299999999997</v>
      </c>
      <c r="FC55" s="166">
        <v>39.554499999999997</v>
      </c>
      <c r="FD55" s="166">
        <v>24.794599999999999</v>
      </c>
      <c r="FE55" s="167"/>
      <c r="FF55" s="166">
        <v>24.3705</v>
      </c>
      <c r="FG55" s="166">
        <v>42.499699999999997</v>
      </c>
      <c r="FH55" s="166">
        <v>43.102899999999998</v>
      </c>
      <c r="FI55" s="166">
        <v>40.977499999999999</v>
      </c>
      <c r="FJ55" s="166">
        <v>47.892499999999998</v>
      </c>
      <c r="FK55" s="166">
        <v>48.5623</v>
      </c>
      <c r="FL55" s="166">
        <v>-52.748699999999999</v>
      </c>
      <c r="FM55" s="166">
        <v>33.149799999999999</v>
      </c>
      <c r="FN55" s="166">
        <v>33.180599999999998</v>
      </c>
      <c r="FO55" s="166">
        <v>-69.051299999999998</v>
      </c>
      <c r="FP55" s="166">
        <v>-68.218000000000004</v>
      </c>
      <c r="FQ55" s="166">
        <v>20.048500000000001</v>
      </c>
      <c r="FR55" s="166">
        <v>-25.39</v>
      </c>
      <c r="FS55" s="166">
        <v>2.6568999999999998</v>
      </c>
      <c r="FT55" s="166">
        <v>1.0526</v>
      </c>
      <c r="FU55" s="166">
        <v>-0.3</v>
      </c>
      <c r="FV55" s="166">
        <v>18.23</v>
      </c>
      <c r="FW55" s="166">
        <v>18.818100000000001</v>
      </c>
      <c r="FX55" s="166">
        <v>9.5272000000000006</v>
      </c>
      <c r="FY55" s="166">
        <v>-4.7069999999999999</v>
      </c>
      <c r="FZ55" s="166">
        <v>1.359</v>
      </c>
      <c r="GA55" s="167"/>
      <c r="GB55" s="166">
        <v>48</v>
      </c>
      <c r="GC55" s="166">
        <v>70.387200000000007</v>
      </c>
      <c r="GD55" s="166">
        <v>70.323099999999997</v>
      </c>
      <c r="GE55" s="166">
        <v>13.72</v>
      </c>
      <c r="GF55" s="166">
        <v>96.034700000000001</v>
      </c>
      <c r="GG55" s="166">
        <v>24</v>
      </c>
      <c r="GH55" s="166">
        <v>-20.844000000000001</v>
      </c>
      <c r="GI55" s="166">
        <v>-1.0346</v>
      </c>
      <c r="GJ55" s="166">
        <v>0</v>
      </c>
      <c r="GK55" s="166">
        <v>1.9503999999999999</v>
      </c>
      <c r="GL55" s="167"/>
      <c r="GM55" s="167"/>
      <c r="GN55" s="166">
        <v>-15.3881</v>
      </c>
      <c r="GO55" s="166">
        <v>-35.234200000000001</v>
      </c>
      <c r="GP55" s="166">
        <v>20.094200000000001</v>
      </c>
      <c r="GQ55" s="166">
        <v>37.043900000000001</v>
      </c>
      <c r="GR55" s="166">
        <v>59.405500000000004</v>
      </c>
      <c r="GS55" s="166">
        <v>60.203899999999997</v>
      </c>
      <c r="GT55" s="166">
        <v>-167.21879999999999</v>
      </c>
      <c r="GU55" s="166">
        <v>-45.936199999999999</v>
      </c>
      <c r="GV55" s="166">
        <v>41.182699999999997</v>
      </c>
      <c r="GW55" s="166">
        <v>-52.5045</v>
      </c>
      <c r="GX55" s="166">
        <v>11.5587</v>
      </c>
      <c r="GY55" s="166">
        <v>9.4545999999999992</v>
      </c>
      <c r="GZ55" s="166">
        <v>9.0718999999999994</v>
      </c>
      <c r="HA55" s="166">
        <v>13.2362</v>
      </c>
      <c r="HB55" s="166">
        <v>128.2456</v>
      </c>
      <c r="HC55" s="166">
        <v>128.702</v>
      </c>
      <c r="HD55" s="166">
        <v>184.8</v>
      </c>
      <c r="HE55" s="166">
        <v>-184.6061</v>
      </c>
      <c r="HF55" s="166">
        <v>-429.83519999999999</v>
      </c>
      <c r="HG55" s="166">
        <v>429.80399999999997</v>
      </c>
      <c r="HH55" s="166">
        <v>472.11189999999999</v>
      </c>
      <c r="HI55" s="166">
        <v>-125.039</v>
      </c>
      <c r="HJ55" s="166">
        <v>-121.59099999999999</v>
      </c>
      <c r="HK55" s="166">
        <v>-59.879300000000001</v>
      </c>
      <c r="HL55" s="166">
        <v>-50.411799999999999</v>
      </c>
      <c r="HM55" s="166">
        <v>79.557199999999995</v>
      </c>
      <c r="HN55" s="166">
        <v>76.946299999999994</v>
      </c>
      <c r="HO55" s="167"/>
      <c r="HP55" s="166">
        <v>-85.273399999999995</v>
      </c>
      <c r="HQ55" s="166">
        <v>31.105499999999999</v>
      </c>
      <c r="HR55" s="166">
        <v>31.050599999999999</v>
      </c>
      <c r="HS55" s="166">
        <v>-54.385199999999998</v>
      </c>
      <c r="HT55" s="166">
        <v>-54.261600000000001</v>
      </c>
      <c r="HU55" s="166">
        <v>76.599999999999994</v>
      </c>
      <c r="HV55" s="166">
        <v>75.98</v>
      </c>
      <c r="HW55" s="166">
        <v>16.100000000000001</v>
      </c>
      <c r="HX55" s="166">
        <v>14</v>
      </c>
      <c r="HY55" s="166">
        <v>21.823</v>
      </c>
      <c r="HZ55" s="166">
        <v>32.08</v>
      </c>
      <c r="IA55" s="166">
        <v>-294.6463</v>
      </c>
      <c r="IB55" s="166">
        <v>107.7936</v>
      </c>
      <c r="IC55" s="166">
        <v>108.3008</v>
      </c>
      <c r="ID55" s="166">
        <v>15.1</v>
      </c>
      <c r="IE55" s="166">
        <v>-42.7</v>
      </c>
      <c r="IF55" s="166">
        <v>-28.3</v>
      </c>
      <c r="IG55" s="166">
        <v>-28.5</v>
      </c>
      <c r="IH55" s="167"/>
      <c r="II55" s="166">
        <v>2.8471000000000002</v>
      </c>
      <c r="IJ55" s="166">
        <v>-460.83449999999999</v>
      </c>
      <c r="IK55" s="166">
        <v>-307.26159999999999</v>
      </c>
      <c r="IL55" s="166">
        <v>382.49430000000001</v>
      </c>
      <c r="IM55" s="166">
        <v>318.47750000000002</v>
      </c>
      <c r="IN55" s="166">
        <v>-26.484000000000002</v>
      </c>
      <c r="IO55" s="166">
        <v>-305.20479999999998</v>
      </c>
      <c r="IP55" s="166">
        <v>307.91219999999998</v>
      </c>
      <c r="IQ55" s="166">
        <v>-135.56379999999999</v>
      </c>
      <c r="IR55" s="166">
        <v>-187.93879999999999</v>
      </c>
      <c r="IS55" s="166">
        <v>-304.75599999999997</v>
      </c>
      <c r="IT55" s="166">
        <v>81.478800000000007</v>
      </c>
      <c r="IU55" s="166">
        <v>80.049899999999994</v>
      </c>
      <c r="IV55" s="166">
        <v>137.06890000000001</v>
      </c>
      <c r="IW55" s="166">
        <v>-373.57929999999999</v>
      </c>
      <c r="IX55" s="166">
        <v>191.7559</v>
      </c>
      <c r="IY55" s="166">
        <v>-181.6499</v>
      </c>
      <c r="IZ55" s="166">
        <v>182.83770000000001</v>
      </c>
      <c r="JA55" s="166">
        <v>-9.7820999999999998</v>
      </c>
      <c r="JB55" s="167"/>
      <c r="JC55" s="166">
        <v>11.04</v>
      </c>
      <c r="JD55" s="166">
        <v>7.8410000000000002</v>
      </c>
      <c r="JE55" s="166">
        <v>7.9009999999999998</v>
      </c>
      <c r="JF55" s="166">
        <v>-10.96</v>
      </c>
      <c r="JG55" s="166">
        <v>-13.44</v>
      </c>
      <c r="JH55" s="167"/>
      <c r="JI55" s="166">
        <v>14.6502</v>
      </c>
      <c r="JJ55" s="166">
        <v>-22.9389</v>
      </c>
      <c r="JK55" s="166">
        <v>-41.280200000000001</v>
      </c>
      <c r="JL55" s="166">
        <v>18.899999999999999</v>
      </c>
      <c r="JM55" s="166">
        <v>54.095999999999997</v>
      </c>
      <c r="JN55" s="166">
        <v>50.398000000000003</v>
      </c>
      <c r="JO55" s="166">
        <v>10.9207</v>
      </c>
      <c r="JP55" s="166">
        <v>13.145300000000001</v>
      </c>
      <c r="JQ55" s="166">
        <v>51.899000000000001</v>
      </c>
      <c r="JR55" s="166">
        <v>50.991799999999998</v>
      </c>
      <c r="JS55" s="166">
        <v>50.1678</v>
      </c>
      <c r="JT55" s="167"/>
      <c r="JU55" s="166">
        <v>44.5</v>
      </c>
      <c r="JV55" s="166">
        <v>22.398199999999999</v>
      </c>
      <c r="JW55" s="166">
        <v>7.96</v>
      </c>
      <c r="JX55" s="167"/>
      <c r="JY55" s="166">
        <v>-52.415799999999997</v>
      </c>
      <c r="JZ55" s="166">
        <v>82.194000000000003</v>
      </c>
      <c r="KA55" s="166">
        <v>61.7913</v>
      </c>
      <c r="KB55" s="166">
        <v>-52.158999999999999</v>
      </c>
      <c r="KC55" s="166">
        <v>-80.598500000000001</v>
      </c>
      <c r="KD55" s="166">
        <v>50.073399999999999</v>
      </c>
      <c r="KE55" s="166">
        <v>28.995699999999999</v>
      </c>
      <c r="KF55" s="166">
        <v>-53.7</v>
      </c>
      <c r="KG55" s="166">
        <v>52.7</v>
      </c>
      <c r="KH55" s="166">
        <v>44.127499999999998</v>
      </c>
      <c r="KI55" s="166">
        <v>123.96510000000001</v>
      </c>
    </row>
    <row r="56" spans="1:295" ht="18" customHeight="1" x14ac:dyDescent="0.3">
      <c r="A56" s="162" t="s">
        <v>836</v>
      </c>
      <c r="B56" s="162" t="s">
        <v>64</v>
      </c>
      <c r="C56" s="169">
        <v>0</v>
      </c>
      <c r="D56" s="169">
        <v>15.7685</v>
      </c>
      <c r="E56" s="170"/>
      <c r="F56" s="169">
        <v>-36.852600000000002</v>
      </c>
      <c r="G56" s="169">
        <v>26.172599999999999</v>
      </c>
      <c r="H56" s="170"/>
      <c r="I56" s="169">
        <v>46.710299999999997</v>
      </c>
      <c r="J56" s="169">
        <v>-81.660899999999998</v>
      </c>
      <c r="K56" s="169">
        <v>52.597499999999997</v>
      </c>
      <c r="L56" s="169">
        <v>25.365200000000002</v>
      </c>
      <c r="M56" s="169">
        <v>24.673999999999999</v>
      </c>
      <c r="N56" s="169">
        <v>4.4400000000000004</v>
      </c>
      <c r="O56" s="169">
        <v>-38.167000000000002</v>
      </c>
      <c r="P56" s="169">
        <v>33</v>
      </c>
      <c r="Q56" s="169">
        <v>14.076000000000001</v>
      </c>
      <c r="R56" s="169">
        <v>-33</v>
      </c>
      <c r="S56" s="170"/>
      <c r="T56" s="169">
        <v>47.289400000000001</v>
      </c>
      <c r="U56" s="169">
        <v>8.5745000000000005</v>
      </c>
      <c r="V56" s="169">
        <v>8.6844000000000001</v>
      </c>
      <c r="W56" s="169">
        <v>14.1469</v>
      </c>
      <c r="X56" s="169">
        <v>12.8721</v>
      </c>
      <c r="Y56" s="169">
        <v>2.3054000000000001</v>
      </c>
      <c r="Z56" s="169">
        <v>7.2853000000000003</v>
      </c>
      <c r="AA56" s="170"/>
      <c r="AB56" s="170"/>
      <c r="AC56" s="169">
        <v>-58.07</v>
      </c>
      <c r="AD56" s="169">
        <v>-58.06</v>
      </c>
      <c r="AE56" s="170"/>
      <c r="AF56" s="169">
        <v>-2.2200000000000002</v>
      </c>
      <c r="AG56" s="169">
        <v>37.4</v>
      </c>
      <c r="AH56" s="169">
        <v>22.831</v>
      </c>
      <c r="AI56" s="169">
        <v>0.26400000000000001</v>
      </c>
      <c r="AJ56" s="171">
        <v>-67.02</v>
      </c>
      <c r="AK56" s="169">
        <v>-66.61</v>
      </c>
      <c r="AL56" s="169">
        <v>-25.16</v>
      </c>
      <c r="AM56" s="169">
        <v>67.02</v>
      </c>
      <c r="AN56" s="169">
        <v>67.36</v>
      </c>
      <c r="AO56" s="169">
        <v>18.714600000000001</v>
      </c>
      <c r="AP56" s="169">
        <v>-1.2706999999999999</v>
      </c>
      <c r="AQ56" s="169">
        <v>59.965400000000002</v>
      </c>
      <c r="AR56" s="169">
        <v>62.213099999999997</v>
      </c>
      <c r="AS56" s="169">
        <v>38.509599999999999</v>
      </c>
      <c r="AT56" s="169">
        <v>-59.745800000000003</v>
      </c>
      <c r="AU56" s="169">
        <v>0</v>
      </c>
      <c r="AV56" s="169">
        <v>11.4399</v>
      </c>
      <c r="AW56" s="169">
        <v>10.8423</v>
      </c>
      <c r="AX56" s="169">
        <v>61.903300000000002</v>
      </c>
      <c r="AY56" s="169">
        <v>62.717599999999997</v>
      </c>
      <c r="AZ56" s="169">
        <v>16.0185</v>
      </c>
      <c r="BA56" s="169">
        <v>14.755800000000001</v>
      </c>
      <c r="BB56" s="169">
        <v>-465.21710000000002</v>
      </c>
      <c r="BC56" s="169">
        <v>-1.0768</v>
      </c>
      <c r="BD56" s="169">
        <v>-10.6</v>
      </c>
      <c r="BE56" s="169">
        <v>-10.7</v>
      </c>
      <c r="BF56" s="169">
        <v>67.527299999999997</v>
      </c>
      <c r="BG56" s="169">
        <v>0</v>
      </c>
      <c r="BH56" s="169">
        <v>-5.5107999999999997</v>
      </c>
      <c r="BI56" s="170"/>
      <c r="BJ56" s="169">
        <v>-35.988599999999998</v>
      </c>
      <c r="BK56" s="169">
        <v>6.3152999999999997</v>
      </c>
      <c r="BL56" s="169">
        <v>0</v>
      </c>
      <c r="BM56" s="169">
        <v>3.1764000000000001</v>
      </c>
      <c r="BN56" s="169">
        <v>506.75970000000001</v>
      </c>
      <c r="BO56" s="169">
        <v>130.7413</v>
      </c>
      <c r="BP56" s="169">
        <v>131.47370000000001</v>
      </c>
      <c r="BQ56" s="169">
        <v>-527.3528</v>
      </c>
      <c r="BR56" s="169">
        <v>474.55309999999997</v>
      </c>
      <c r="BS56" s="170"/>
      <c r="BT56" s="169">
        <v>-33.177100000000003</v>
      </c>
      <c r="BU56" s="169">
        <v>34.483199999999997</v>
      </c>
      <c r="BV56" s="169">
        <v>89.366900000000001</v>
      </c>
      <c r="BW56" s="169">
        <v>26.57</v>
      </c>
      <c r="BX56" s="169">
        <v>24.89</v>
      </c>
      <c r="BY56" s="169">
        <v>61.37</v>
      </c>
      <c r="BZ56" s="169">
        <v>79.209999999999994</v>
      </c>
      <c r="CA56" s="169">
        <v>-48.354300000000002</v>
      </c>
      <c r="CB56" s="169">
        <v>-47.952500000000001</v>
      </c>
      <c r="CC56" s="169">
        <v>96.4679</v>
      </c>
      <c r="CD56" s="169">
        <v>96.488299999999995</v>
      </c>
      <c r="CE56" s="169">
        <v>-2.1175000000000002</v>
      </c>
      <c r="CF56" s="169">
        <v>-87.935199999999995</v>
      </c>
      <c r="CG56" s="169">
        <v>-87.417100000000005</v>
      </c>
      <c r="CH56" s="169">
        <v>-11.5283</v>
      </c>
      <c r="CI56" s="170"/>
      <c r="CJ56" s="170"/>
      <c r="CK56" s="170"/>
      <c r="CL56" s="169">
        <v>103.8</v>
      </c>
      <c r="CM56" s="169">
        <v>94.8</v>
      </c>
      <c r="CN56" s="169">
        <v>-14.99</v>
      </c>
      <c r="CO56" s="169">
        <v>70.646799999999999</v>
      </c>
      <c r="CP56" s="169">
        <v>69.456299999999999</v>
      </c>
      <c r="CQ56" s="169">
        <v>68.455500000000001</v>
      </c>
      <c r="CR56" s="169">
        <v>-5.3613</v>
      </c>
      <c r="CS56" s="169">
        <v>-4.6500000000000004</v>
      </c>
      <c r="CT56" s="169">
        <v>37.067599999999999</v>
      </c>
      <c r="CU56" s="169">
        <v>-80.505300000000005</v>
      </c>
      <c r="CV56" s="169">
        <v>43.570700000000002</v>
      </c>
      <c r="CW56" s="169">
        <v>15.2454</v>
      </c>
      <c r="CX56" s="169">
        <v>61.67</v>
      </c>
      <c r="CY56" s="169">
        <v>32.07</v>
      </c>
      <c r="CZ56" s="169">
        <v>42.194800000000001</v>
      </c>
      <c r="DA56" s="169">
        <v>40.287799999999997</v>
      </c>
      <c r="DB56" s="169">
        <v>-28.48</v>
      </c>
      <c r="DC56" s="169">
        <v>-4.2854000000000001</v>
      </c>
      <c r="DD56" s="170"/>
      <c r="DE56" s="170"/>
      <c r="DF56" s="169">
        <v>-88.846800000000002</v>
      </c>
      <c r="DG56" s="169">
        <v>-2.7747999999999999</v>
      </c>
      <c r="DH56" s="169">
        <v>-17.3337</v>
      </c>
      <c r="DI56" s="169">
        <v>-89.7</v>
      </c>
      <c r="DJ56" s="169">
        <v>-90.3</v>
      </c>
      <c r="DK56" s="169">
        <v>21.272300000000001</v>
      </c>
      <c r="DL56" s="169">
        <v>42.1967</v>
      </c>
      <c r="DM56" s="169">
        <v>49.327500000000001</v>
      </c>
      <c r="DN56" s="169">
        <v>60.955800000000004</v>
      </c>
      <c r="DO56" s="169">
        <v>42.26</v>
      </c>
      <c r="DP56" s="169">
        <v>-5.37</v>
      </c>
      <c r="DQ56" s="169">
        <v>53.784999999999997</v>
      </c>
      <c r="DR56" s="169">
        <v>87.724999999999994</v>
      </c>
      <c r="DS56" s="169">
        <v>-16.600000000000001</v>
      </c>
      <c r="DT56" s="169">
        <v>-24.06</v>
      </c>
      <c r="DU56" s="169">
        <v>94.46</v>
      </c>
      <c r="DV56" s="169">
        <v>55.83</v>
      </c>
      <c r="DW56" s="169">
        <v>87.945499999999996</v>
      </c>
      <c r="DX56" s="169">
        <v>87.127300000000005</v>
      </c>
      <c r="DY56" s="169">
        <v>-25.581499999999998</v>
      </c>
      <c r="DZ56" s="169">
        <v>-25.618200000000002</v>
      </c>
      <c r="EA56" s="169">
        <v>177.46629999999999</v>
      </c>
      <c r="EB56" s="169">
        <v>134.87960000000001</v>
      </c>
      <c r="EC56" s="169">
        <v>130.7433</v>
      </c>
      <c r="ED56" s="169">
        <v>131.62649999999999</v>
      </c>
      <c r="EE56" s="169">
        <v>69.883600000000001</v>
      </c>
      <c r="EF56" s="169">
        <v>52.9589</v>
      </c>
      <c r="EG56" s="169">
        <v>-26.405999999999999</v>
      </c>
      <c r="EH56" s="169">
        <v>536.64350000000002</v>
      </c>
      <c r="EI56" s="169">
        <v>331.64139999999998</v>
      </c>
      <c r="EJ56" s="170"/>
      <c r="EK56" s="169">
        <v>-28.3307</v>
      </c>
      <c r="EL56" s="169">
        <v>-25.9224</v>
      </c>
      <c r="EM56" s="169">
        <v>10.3558</v>
      </c>
      <c r="EN56" s="169">
        <v>29.787199999999999</v>
      </c>
      <c r="EO56" s="169">
        <v>27.232800000000001</v>
      </c>
      <c r="EP56" s="169">
        <v>35.375999999999998</v>
      </c>
      <c r="EQ56" s="169">
        <v>-54.461799999999997</v>
      </c>
      <c r="ER56" s="169">
        <v>-55.46</v>
      </c>
      <c r="ES56" s="169">
        <v>-15.896599999999999</v>
      </c>
      <c r="ET56" s="169">
        <v>0</v>
      </c>
      <c r="EU56" s="169">
        <v>-6.35</v>
      </c>
      <c r="EV56" s="169">
        <v>1</v>
      </c>
      <c r="EW56" s="169">
        <v>12.7346</v>
      </c>
      <c r="EX56" s="169">
        <v>3.9247000000000001</v>
      </c>
      <c r="EY56" s="169">
        <v>-36.717500000000001</v>
      </c>
      <c r="EZ56" s="169">
        <v>-35.586399999999998</v>
      </c>
      <c r="FA56" s="169">
        <v>6.5651000000000002</v>
      </c>
      <c r="FB56" s="169">
        <v>-50.524000000000001</v>
      </c>
      <c r="FC56" s="169">
        <v>14.7925</v>
      </c>
      <c r="FD56" s="169">
        <v>22.204699999999999</v>
      </c>
      <c r="FE56" s="170"/>
      <c r="FF56" s="169">
        <v>21.7593</v>
      </c>
      <c r="FG56" s="169">
        <v>41.877099999999999</v>
      </c>
      <c r="FH56" s="169">
        <v>42.44</v>
      </c>
      <c r="FI56" s="169">
        <v>41.352899999999998</v>
      </c>
      <c r="FJ56" s="169">
        <v>48.3949</v>
      </c>
      <c r="FK56" s="169">
        <v>48.06</v>
      </c>
      <c r="FL56" s="169">
        <v>-48.06</v>
      </c>
      <c r="FM56" s="169">
        <v>27.832799999999999</v>
      </c>
      <c r="FN56" s="169">
        <v>27.6951</v>
      </c>
      <c r="FO56" s="169">
        <v>-68.730199999999996</v>
      </c>
      <c r="FP56" s="169">
        <v>-68.564999999999998</v>
      </c>
      <c r="FQ56" s="169">
        <v>21.520700000000001</v>
      </c>
      <c r="FR56" s="169">
        <v>-23.89</v>
      </c>
      <c r="FS56" s="169">
        <v>2.6593</v>
      </c>
      <c r="FT56" s="169">
        <v>0.98660000000000003</v>
      </c>
      <c r="FU56" s="169">
        <v>-0.74</v>
      </c>
      <c r="FV56" s="169">
        <v>19.29</v>
      </c>
      <c r="FW56" s="169">
        <v>21.627199999999998</v>
      </c>
      <c r="FX56" s="170"/>
      <c r="FY56" s="169">
        <v>-5.0579999999999998</v>
      </c>
      <c r="FZ56" s="169">
        <v>1.413</v>
      </c>
      <c r="GA56" s="170"/>
      <c r="GB56" s="169">
        <v>48.09</v>
      </c>
      <c r="GC56" s="169">
        <v>69.245000000000005</v>
      </c>
      <c r="GD56" s="169">
        <v>68.444000000000003</v>
      </c>
      <c r="GE56" s="169">
        <v>13.62</v>
      </c>
      <c r="GF56" s="169">
        <v>93.832400000000007</v>
      </c>
      <c r="GG56" s="169">
        <v>23.4</v>
      </c>
      <c r="GH56" s="169">
        <v>-19.882999999999999</v>
      </c>
      <c r="GI56" s="169">
        <v>-0.75419999999999998</v>
      </c>
      <c r="GJ56" s="170"/>
      <c r="GK56" s="169">
        <v>1.7964</v>
      </c>
      <c r="GL56" s="170"/>
      <c r="GM56" s="170"/>
      <c r="GN56" s="169">
        <v>-15.6434</v>
      </c>
      <c r="GO56" s="169">
        <v>-32.412100000000002</v>
      </c>
      <c r="GP56" s="169">
        <v>20.484400000000001</v>
      </c>
      <c r="GQ56" s="169">
        <v>34.465800000000002</v>
      </c>
      <c r="GR56" s="169">
        <v>59.251600000000003</v>
      </c>
      <c r="GS56" s="169">
        <v>59.671799999999998</v>
      </c>
      <c r="GT56" s="169">
        <v>-162.9657</v>
      </c>
      <c r="GU56" s="169">
        <v>-42.859000000000002</v>
      </c>
      <c r="GV56" s="169">
        <v>39.749000000000002</v>
      </c>
      <c r="GW56" s="169">
        <v>-49.160200000000003</v>
      </c>
      <c r="GX56" s="169">
        <v>12.5375</v>
      </c>
      <c r="GY56" s="169">
        <v>8.2631999999999994</v>
      </c>
      <c r="GZ56" s="169">
        <v>7.9645000000000001</v>
      </c>
      <c r="HA56" s="169">
        <v>14</v>
      </c>
      <c r="HB56" s="169">
        <v>126.1229</v>
      </c>
      <c r="HC56" s="169">
        <v>127.527</v>
      </c>
      <c r="HD56" s="169">
        <v>166</v>
      </c>
      <c r="HE56" s="169">
        <v>-165.2518</v>
      </c>
      <c r="HF56" s="169">
        <v>-416.86900000000003</v>
      </c>
      <c r="HG56" s="169">
        <v>415.38589999999999</v>
      </c>
      <c r="HH56" s="169">
        <v>452.39</v>
      </c>
      <c r="HI56" s="169">
        <v>-122.1544</v>
      </c>
      <c r="HJ56" s="169">
        <v>-120.99</v>
      </c>
      <c r="HK56" s="169">
        <v>-58.834000000000003</v>
      </c>
      <c r="HL56" s="169">
        <v>-49.892800000000001</v>
      </c>
      <c r="HM56" s="169">
        <v>79.734800000000007</v>
      </c>
      <c r="HN56" s="169">
        <v>77.981800000000007</v>
      </c>
      <c r="HO56" s="170"/>
      <c r="HP56" s="170"/>
      <c r="HQ56" s="169">
        <v>31.105499999999999</v>
      </c>
      <c r="HR56" s="169">
        <v>31.061599999999999</v>
      </c>
      <c r="HS56" s="169">
        <v>-49.704799999999999</v>
      </c>
      <c r="HT56" s="169">
        <v>-48.693600000000004</v>
      </c>
      <c r="HU56" s="169">
        <v>79.5</v>
      </c>
      <c r="HV56" s="169">
        <v>79.010000000000005</v>
      </c>
      <c r="HW56" s="169">
        <v>12.2</v>
      </c>
      <c r="HX56" s="169">
        <v>13.4</v>
      </c>
      <c r="HY56" s="169">
        <v>21.863600000000002</v>
      </c>
      <c r="HZ56" s="169">
        <v>30.8</v>
      </c>
      <c r="IA56" s="169">
        <v>-295.06920000000002</v>
      </c>
      <c r="IB56" s="169">
        <v>109.6858</v>
      </c>
      <c r="IC56" s="169">
        <v>109.5348</v>
      </c>
      <c r="ID56" s="169">
        <v>15.6</v>
      </c>
      <c r="IE56" s="169">
        <v>-45.6</v>
      </c>
      <c r="IF56" s="169">
        <v>-29.4</v>
      </c>
      <c r="IG56" s="169">
        <v>-29.3</v>
      </c>
      <c r="IH56" s="170"/>
      <c r="II56" s="169">
        <v>3.0739000000000001</v>
      </c>
      <c r="IJ56" s="169">
        <v>-443.77140000000003</v>
      </c>
      <c r="IK56" s="169">
        <v>-298.91050000000001</v>
      </c>
      <c r="IL56" s="169">
        <v>380.09809999999999</v>
      </c>
      <c r="IM56" s="169">
        <v>315.15230000000003</v>
      </c>
      <c r="IN56" s="169">
        <v>-19.2807</v>
      </c>
      <c r="IO56" s="169">
        <v>-305.95839999999998</v>
      </c>
      <c r="IP56" s="169">
        <v>308.67250000000001</v>
      </c>
      <c r="IQ56" s="169">
        <v>-136.9494</v>
      </c>
      <c r="IR56" s="169">
        <v>-187.2741</v>
      </c>
      <c r="IS56" s="169">
        <v>-300.74700000000001</v>
      </c>
      <c r="IT56" s="169">
        <v>81.171499999999995</v>
      </c>
      <c r="IU56" s="169">
        <v>80.444699999999997</v>
      </c>
      <c r="IV56" s="169">
        <v>137.87880000000001</v>
      </c>
      <c r="IW56" s="169">
        <v>-370.71870000000001</v>
      </c>
      <c r="IX56" s="169">
        <v>192.44640000000001</v>
      </c>
      <c r="IY56" s="169">
        <v>-180.43809999999999</v>
      </c>
      <c r="IZ56" s="169">
        <v>177.62039999999999</v>
      </c>
      <c r="JA56" s="169">
        <v>-8.4115000000000002</v>
      </c>
      <c r="JB56" s="170"/>
      <c r="JC56" s="169">
        <v>10.48</v>
      </c>
      <c r="JD56" s="169">
        <v>8.09</v>
      </c>
      <c r="JE56" s="169">
        <v>8.0690000000000008</v>
      </c>
      <c r="JF56" s="169">
        <v>-11.12</v>
      </c>
      <c r="JG56" s="169">
        <v>-14.08</v>
      </c>
      <c r="JH56" s="170"/>
      <c r="JI56" s="169">
        <v>13.6553</v>
      </c>
      <c r="JJ56" s="169">
        <v>-22.499400000000001</v>
      </c>
      <c r="JK56" s="169">
        <v>-41.310699999999997</v>
      </c>
      <c r="JL56" s="169">
        <v>20.100000000000001</v>
      </c>
      <c r="JM56" s="169">
        <v>50.381</v>
      </c>
      <c r="JN56" s="169">
        <v>51.023000000000003</v>
      </c>
      <c r="JO56" s="170"/>
      <c r="JP56" s="169">
        <v>13.4207</v>
      </c>
      <c r="JQ56" s="169">
        <v>51.6173</v>
      </c>
      <c r="JR56" s="169">
        <v>50.832299999999996</v>
      </c>
      <c r="JS56" s="169">
        <v>51.426600000000001</v>
      </c>
      <c r="JT56" s="170"/>
      <c r="JU56" s="169">
        <v>46.7</v>
      </c>
      <c r="JV56" s="169">
        <v>21.310600000000001</v>
      </c>
      <c r="JW56" s="169">
        <v>7.34</v>
      </c>
      <c r="JX56" s="170"/>
      <c r="JY56" s="169">
        <v>-50.933399999999999</v>
      </c>
      <c r="JZ56" s="169">
        <v>79.677700000000002</v>
      </c>
      <c r="KA56" s="169">
        <v>60.014400000000002</v>
      </c>
      <c r="KB56" s="169">
        <v>-50.898099999999999</v>
      </c>
      <c r="KC56" s="169">
        <v>-78.466300000000004</v>
      </c>
      <c r="KD56" s="169">
        <v>49.351199999999999</v>
      </c>
      <c r="KE56" s="169">
        <v>28.052499999999998</v>
      </c>
      <c r="KF56" s="169">
        <v>-55.1</v>
      </c>
      <c r="KG56" s="169">
        <v>55.4</v>
      </c>
      <c r="KH56" s="169">
        <v>40.763500000000001</v>
      </c>
      <c r="KI56" s="169">
        <v>114.2617</v>
      </c>
    </row>
    <row r="57" spans="1:295" x14ac:dyDescent="0.3">
      <c r="A57" s="231" t="s">
        <v>848</v>
      </c>
      <c r="B57" s="231"/>
      <c r="C57" s="172">
        <v>0</v>
      </c>
      <c r="D57" s="172">
        <v>18.694099999999999</v>
      </c>
      <c r="E57" s="172">
        <v>-18.768999999999998</v>
      </c>
      <c r="F57" s="172">
        <v>8.3369</v>
      </c>
      <c r="G57" s="172">
        <v>37.432200000000002</v>
      </c>
      <c r="H57" s="172">
        <v>0</v>
      </c>
      <c r="I57" s="172">
        <v>62.434399999999997</v>
      </c>
      <c r="J57" s="172">
        <v>-63.3491</v>
      </c>
      <c r="K57" s="172">
        <v>68.072000000000003</v>
      </c>
      <c r="L57" s="172">
        <v>34.984900000000003</v>
      </c>
      <c r="M57" s="172">
        <v>33.776499999999999</v>
      </c>
      <c r="N57" s="172">
        <v>26.64</v>
      </c>
      <c r="O57" s="172">
        <v>-36.664999999999999</v>
      </c>
      <c r="P57" s="172">
        <v>68.2</v>
      </c>
      <c r="Q57" s="172">
        <v>24.012</v>
      </c>
      <c r="R57" s="172">
        <v>-33</v>
      </c>
      <c r="S57" s="172">
        <v>15.1983</v>
      </c>
      <c r="T57" s="172">
        <v>69.052800000000005</v>
      </c>
      <c r="U57" s="172">
        <v>15.5885</v>
      </c>
      <c r="V57" s="172">
        <v>15.818099999999999</v>
      </c>
      <c r="W57" s="172">
        <v>26.034500000000001</v>
      </c>
      <c r="X57" s="172">
        <v>17.183800000000002</v>
      </c>
      <c r="Y57" s="172">
        <v>6.5810000000000004</v>
      </c>
      <c r="Z57" s="172">
        <v>8.7254000000000005</v>
      </c>
      <c r="AA57" s="172">
        <v>0</v>
      </c>
      <c r="AB57" s="172">
        <v>0</v>
      </c>
      <c r="AC57" s="172">
        <v>-41.95</v>
      </c>
      <c r="AD57" s="172">
        <v>-41.88</v>
      </c>
      <c r="AE57" s="172">
        <v>0</v>
      </c>
      <c r="AF57" s="172">
        <v>8.8800000000000008</v>
      </c>
      <c r="AG57" s="172">
        <v>77</v>
      </c>
      <c r="AH57" s="172">
        <v>28.672999999999998</v>
      </c>
      <c r="AI57" s="172">
        <v>0.3</v>
      </c>
      <c r="AJ57" s="172">
        <v>-40.159999999999997</v>
      </c>
      <c r="AK57" s="172">
        <v>-39.56</v>
      </c>
      <c r="AL57" s="172">
        <v>-16.3</v>
      </c>
      <c r="AM57" s="172">
        <v>85.79</v>
      </c>
      <c r="AN57" s="172">
        <v>86.1</v>
      </c>
      <c r="AO57" s="172">
        <v>24.820499999999999</v>
      </c>
      <c r="AP57" s="172">
        <v>0.6038</v>
      </c>
      <c r="AQ57" s="172">
        <v>74.193299999999994</v>
      </c>
      <c r="AR57" s="172">
        <v>77.053600000000003</v>
      </c>
      <c r="AS57" s="172">
        <v>51.1128</v>
      </c>
      <c r="AT57" s="172">
        <v>-34.8294</v>
      </c>
      <c r="AU57" s="172">
        <v>0</v>
      </c>
      <c r="AV57" s="172">
        <v>33.4816</v>
      </c>
      <c r="AW57" s="172">
        <v>34.393099999999997</v>
      </c>
      <c r="AX57" s="172">
        <v>82.736800000000002</v>
      </c>
      <c r="AY57" s="172">
        <v>84.340100000000007</v>
      </c>
      <c r="AZ57" s="172">
        <v>47.1614</v>
      </c>
      <c r="BA57" s="172">
        <v>42.8767</v>
      </c>
      <c r="BB57" s="172">
        <v>-397.24180000000001</v>
      </c>
      <c r="BC57" s="172">
        <v>3.2824</v>
      </c>
      <c r="BD57" s="172">
        <v>4.7</v>
      </c>
      <c r="BE57" s="172">
        <v>4.5999999999999996</v>
      </c>
      <c r="BF57" s="172">
        <v>96.050700000000006</v>
      </c>
      <c r="BG57" s="172">
        <v>52.389600000000002</v>
      </c>
      <c r="BH57" s="172">
        <v>-1.7994000000000001</v>
      </c>
      <c r="BI57" s="172">
        <v>0</v>
      </c>
      <c r="BJ57" s="172">
        <v>-31.7515</v>
      </c>
      <c r="BK57" s="172">
        <v>12.0303</v>
      </c>
      <c r="BL57" s="172">
        <v>10.0832</v>
      </c>
      <c r="BM57" s="172">
        <v>6.8205999999999998</v>
      </c>
      <c r="BN57" s="172">
        <v>648.88430000000005</v>
      </c>
      <c r="BO57" s="172">
        <v>214.45349999999999</v>
      </c>
      <c r="BP57" s="172">
        <v>214.6061</v>
      </c>
      <c r="BQ57" s="172">
        <v>-419.351</v>
      </c>
      <c r="BR57" s="172">
        <v>677.58799999999997</v>
      </c>
      <c r="BS57" s="172">
        <v>0</v>
      </c>
      <c r="BT57" s="172">
        <v>-21.1721</v>
      </c>
      <c r="BU57" s="172">
        <v>83.6524</v>
      </c>
      <c r="BV57" s="172">
        <v>108.2183</v>
      </c>
      <c r="BW57" s="172">
        <v>30.55</v>
      </c>
      <c r="BX57" s="172">
        <v>36.049999999999997</v>
      </c>
      <c r="BY57" s="172">
        <v>74.87</v>
      </c>
      <c r="BZ57" s="172">
        <v>86.68</v>
      </c>
      <c r="CA57" s="172">
        <v>-5.7560000000000002</v>
      </c>
      <c r="CB57" s="172">
        <v>-6.1577999999999999</v>
      </c>
      <c r="CC57" s="172">
        <v>115.503</v>
      </c>
      <c r="CD57" s="172">
        <v>115.19670000000001</v>
      </c>
      <c r="CE57" s="172">
        <v>0.78869999999999996</v>
      </c>
      <c r="CF57" s="172">
        <v>-51.503</v>
      </c>
      <c r="CG57" s="172">
        <v>-51.214300000000001</v>
      </c>
      <c r="CH57" s="172">
        <v>8.8709000000000007</v>
      </c>
      <c r="CI57" s="172">
        <v>0</v>
      </c>
      <c r="CJ57" s="172">
        <v>0</v>
      </c>
      <c r="CK57" s="172">
        <v>0</v>
      </c>
      <c r="CL57" s="172">
        <v>136.4</v>
      </c>
      <c r="CM57" s="172">
        <v>123.2</v>
      </c>
      <c r="CN57" s="172">
        <v>-13.04</v>
      </c>
      <c r="CO57" s="172">
        <v>83.987799999999993</v>
      </c>
      <c r="CP57" s="172">
        <v>82.846500000000006</v>
      </c>
      <c r="CQ57" s="172">
        <v>82.236999999999995</v>
      </c>
      <c r="CR57" s="172">
        <v>26.023800000000001</v>
      </c>
      <c r="CS57" s="172">
        <v>26.891200000000001</v>
      </c>
      <c r="CT57" s="172">
        <v>65.331000000000003</v>
      </c>
      <c r="CU57" s="172">
        <v>-46.970999999999997</v>
      </c>
      <c r="CV57" s="172">
        <v>77.093100000000007</v>
      </c>
      <c r="CW57" s="172">
        <v>19.574400000000001</v>
      </c>
      <c r="CX57" s="172">
        <v>82</v>
      </c>
      <c r="CY57" s="172">
        <v>42.23</v>
      </c>
      <c r="CZ57" s="172">
        <v>60.7104</v>
      </c>
      <c r="DA57" s="172">
        <v>94.78</v>
      </c>
      <c r="DB57" s="172">
        <v>-24.4</v>
      </c>
      <c r="DC57" s="172">
        <v>0</v>
      </c>
      <c r="DD57" s="172">
        <v>0</v>
      </c>
      <c r="DE57" s="172">
        <v>0</v>
      </c>
      <c r="DF57" s="172">
        <v>-52.005099999999999</v>
      </c>
      <c r="DG57" s="172">
        <v>9.2640999999999991</v>
      </c>
      <c r="DH57" s="172">
        <v>-14.7898</v>
      </c>
      <c r="DI57" s="172">
        <v>-65.099999999999994</v>
      </c>
      <c r="DJ57" s="172">
        <v>-64.3</v>
      </c>
      <c r="DK57" s="172">
        <v>27.3752</v>
      </c>
      <c r="DL57" s="172">
        <v>65.634200000000007</v>
      </c>
      <c r="DM57" s="172">
        <v>72.340199999999996</v>
      </c>
      <c r="DN57" s="172">
        <v>92.596400000000003</v>
      </c>
      <c r="DO57" s="172">
        <v>65.19</v>
      </c>
      <c r="DP57" s="172">
        <v>-3.16</v>
      </c>
      <c r="DQ57" s="172">
        <v>65.146500000000003</v>
      </c>
      <c r="DR57" s="172">
        <v>124.82210000000001</v>
      </c>
      <c r="DS57" s="172">
        <v>-1.57</v>
      </c>
      <c r="DT57" s="172">
        <v>-1.53</v>
      </c>
      <c r="DU57" s="172">
        <v>114.98</v>
      </c>
      <c r="DV57" s="172">
        <v>69.23</v>
      </c>
      <c r="DW57" s="172">
        <v>124.56359999999999</v>
      </c>
      <c r="DX57" s="172">
        <v>122.67270000000001</v>
      </c>
      <c r="DY57" s="172">
        <v>1.2151000000000001</v>
      </c>
      <c r="DZ57" s="172">
        <v>1.5636000000000001</v>
      </c>
      <c r="EA57" s="172">
        <v>268.87950000000001</v>
      </c>
      <c r="EB57" s="172">
        <v>179.1865</v>
      </c>
      <c r="EC57" s="172">
        <v>227.79650000000001</v>
      </c>
      <c r="ED57" s="172">
        <v>228.9974</v>
      </c>
      <c r="EE57" s="172">
        <v>104.9345</v>
      </c>
      <c r="EF57" s="172">
        <v>92.385499999999993</v>
      </c>
      <c r="EG57" s="172">
        <v>-22.681000000000001</v>
      </c>
      <c r="EH57" s="172">
        <v>668.82069999999999</v>
      </c>
      <c r="EI57" s="172">
        <v>352.18619999999999</v>
      </c>
      <c r="EJ57" s="172">
        <v>0</v>
      </c>
      <c r="EK57" s="172">
        <v>-17.0245</v>
      </c>
      <c r="EL57" s="172">
        <v>-14.4933</v>
      </c>
      <c r="EM57" s="172">
        <v>45.9846</v>
      </c>
      <c r="EN57" s="172">
        <v>38.430700000000002</v>
      </c>
      <c r="EO57" s="172">
        <v>35.437399999999997</v>
      </c>
      <c r="EP57" s="172">
        <v>196.602</v>
      </c>
      <c r="EQ57" s="172">
        <v>-28.009399999999999</v>
      </c>
      <c r="ER57" s="172">
        <v>-28.664999999999999</v>
      </c>
      <c r="ES57" s="172">
        <v>13.468500000000001</v>
      </c>
      <c r="ET57" s="172">
        <v>18.22</v>
      </c>
      <c r="EU57" s="172">
        <v>-5.4</v>
      </c>
      <c r="EV57" s="172">
        <v>123.7</v>
      </c>
      <c r="EW57" s="172">
        <v>19.065899999999999</v>
      </c>
      <c r="EX57" s="172">
        <v>17.241299999999999</v>
      </c>
      <c r="EY57" s="172">
        <v>-34.439500000000002</v>
      </c>
      <c r="EZ57" s="172">
        <v>-33.572699999999998</v>
      </c>
      <c r="FA57" s="172">
        <v>14.175800000000001</v>
      </c>
      <c r="FB57" s="172">
        <v>-24.610800000000001</v>
      </c>
      <c r="FC57" s="172">
        <v>54.6935</v>
      </c>
      <c r="FD57" s="172">
        <v>25.702100000000002</v>
      </c>
      <c r="FE57" s="172">
        <v>0</v>
      </c>
      <c r="FF57" s="172">
        <v>25.101500000000001</v>
      </c>
      <c r="FG57" s="172">
        <v>42.874699999999997</v>
      </c>
      <c r="FH57" s="172">
        <v>43.467799999999997</v>
      </c>
      <c r="FI57" s="172">
        <v>41.411999999999999</v>
      </c>
      <c r="FJ57" s="172">
        <v>57.939900000000002</v>
      </c>
      <c r="FK57" s="172">
        <v>57.4375</v>
      </c>
      <c r="FL57" s="172">
        <v>116.21469999999999</v>
      </c>
      <c r="FM57" s="172">
        <v>36.920900000000003</v>
      </c>
      <c r="FN57" s="172">
        <v>36.897399999999998</v>
      </c>
      <c r="FO57" s="172">
        <v>60.032899999999998</v>
      </c>
      <c r="FP57" s="172">
        <v>76.605500000000006</v>
      </c>
      <c r="FQ57" s="172">
        <v>38.132300000000001</v>
      </c>
      <c r="FR57" s="172">
        <v>8.1300000000000008</v>
      </c>
      <c r="FS57" s="172">
        <v>14.273300000000001</v>
      </c>
      <c r="FT57" s="172">
        <v>1.5726</v>
      </c>
      <c r="FU57" s="172">
        <v>-0.28000000000000003</v>
      </c>
      <c r="FV57" s="172">
        <v>20.329999999999998</v>
      </c>
      <c r="FW57" s="172">
        <v>37.759500000000003</v>
      </c>
      <c r="FX57" s="172">
        <v>11.428699999999999</v>
      </c>
      <c r="FY57" s="172">
        <v>-2.6720000000000002</v>
      </c>
      <c r="FZ57" s="172">
        <v>4.5090000000000003</v>
      </c>
      <c r="GA57" s="172">
        <v>12.4085</v>
      </c>
      <c r="GB57" s="172">
        <v>50.85</v>
      </c>
      <c r="GC57" s="172">
        <v>70.387200000000007</v>
      </c>
      <c r="GD57" s="172">
        <v>70.323099999999997</v>
      </c>
      <c r="GE57" s="172">
        <v>16.32</v>
      </c>
      <c r="GF57" s="172">
        <v>96.034700000000001</v>
      </c>
      <c r="GG57" s="172">
        <v>25.3</v>
      </c>
      <c r="GH57" s="172">
        <v>-3.8449</v>
      </c>
      <c r="GI57" s="172">
        <v>5.4211</v>
      </c>
      <c r="GJ57" s="172">
        <v>6.0233999999999996</v>
      </c>
      <c r="GK57" s="172">
        <v>2.8374000000000001</v>
      </c>
      <c r="GL57" s="172">
        <v>0</v>
      </c>
      <c r="GM57" s="172">
        <v>0</v>
      </c>
      <c r="GN57" s="172">
        <v>-12.146800000000001</v>
      </c>
      <c r="GO57" s="172">
        <v>-20.320399999999999</v>
      </c>
      <c r="GP57" s="172">
        <v>20.484400000000001</v>
      </c>
      <c r="GQ57" s="172">
        <v>47.805100000000003</v>
      </c>
      <c r="GR57" s="172">
        <v>62.488900000000001</v>
      </c>
      <c r="GS57" s="172">
        <v>62.862699999999997</v>
      </c>
      <c r="GT57" s="172">
        <v>-94.704999999999998</v>
      </c>
      <c r="GU57" s="172">
        <v>-16.571999999999999</v>
      </c>
      <c r="GV57" s="172">
        <v>42.126399999999997</v>
      </c>
      <c r="GW57" s="172">
        <v>-14.202999999999999</v>
      </c>
      <c r="GX57" s="172">
        <v>13.369</v>
      </c>
      <c r="GY57" s="172">
        <v>16.010000000000002</v>
      </c>
      <c r="GZ57" s="172">
        <v>15.6652</v>
      </c>
      <c r="HA57" s="172">
        <v>15.4207</v>
      </c>
      <c r="HB57" s="172">
        <v>133.89519999999999</v>
      </c>
      <c r="HC57" s="172">
        <v>134.3563</v>
      </c>
      <c r="HD57" s="172">
        <v>235.1</v>
      </c>
      <c r="HE57" s="172">
        <v>0</v>
      </c>
      <c r="HF57" s="172">
        <v>-22.631499999999999</v>
      </c>
      <c r="HG57" s="172">
        <v>486.4991</v>
      </c>
      <c r="HH57" s="172">
        <v>478.59899999999999</v>
      </c>
      <c r="HI57" s="172">
        <v>3.7816000000000001</v>
      </c>
      <c r="HJ57" s="172">
        <v>2.6717</v>
      </c>
      <c r="HK57" s="172">
        <v>-54.401299999999999</v>
      </c>
      <c r="HL57" s="172">
        <v>-43.622999999999998</v>
      </c>
      <c r="HM57" s="172">
        <v>83.566199999999995</v>
      </c>
      <c r="HN57" s="172">
        <v>81.719399999999993</v>
      </c>
      <c r="HO57" s="172">
        <v>0</v>
      </c>
      <c r="HP57" s="172">
        <v>0</v>
      </c>
      <c r="HQ57" s="172">
        <v>31.105499999999999</v>
      </c>
      <c r="HR57" s="172">
        <v>31.061599999999999</v>
      </c>
      <c r="HS57" s="172">
        <v>-3.0464000000000002</v>
      </c>
      <c r="HT57" s="172">
        <v>-2.0350999999999999</v>
      </c>
      <c r="HU57" s="172">
        <v>126.37</v>
      </c>
      <c r="HV57" s="172">
        <v>125.17</v>
      </c>
      <c r="HW57" s="172">
        <v>21.5</v>
      </c>
      <c r="HX57" s="172">
        <v>20.9</v>
      </c>
      <c r="HY57" s="172">
        <v>22.028099999999998</v>
      </c>
      <c r="HZ57" s="172">
        <v>41.12</v>
      </c>
      <c r="IA57" s="172">
        <v>-200.45320000000001</v>
      </c>
      <c r="IB57" s="172">
        <v>110.7594</v>
      </c>
      <c r="IC57" s="172">
        <v>110.6634</v>
      </c>
      <c r="ID57" s="172">
        <v>19.600000000000001</v>
      </c>
      <c r="IE57" s="172">
        <v>-22.6</v>
      </c>
      <c r="IF57" s="172">
        <v>21.9</v>
      </c>
      <c r="IG57" s="172">
        <v>22</v>
      </c>
      <c r="IH57" s="172">
        <v>0</v>
      </c>
      <c r="II57" s="172">
        <v>3.0969000000000002</v>
      </c>
      <c r="IJ57" s="172">
        <v>186.21420000000001</v>
      </c>
      <c r="IK57" s="172">
        <v>178.0506</v>
      </c>
      <c r="IL57" s="172">
        <v>437.15429999999998</v>
      </c>
      <c r="IM57" s="172">
        <v>350.90050000000002</v>
      </c>
      <c r="IN57" s="172">
        <v>129.71850000000001</v>
      </c>
      <c r="IO57" s="172">
        <v>24.214099999999998</v>
      </c>
      <c r="IP57" s="172">
        <v>345.262</v>
      </c>
      <c r="IQ57" s="172">
        <v>-41.266300000000001</v>
      </c>
      <c r="IR57" s="172">
        <v>94.094899999999996</v>
      </c>
      <c r="IS57" s="172">
        <v>29.125599999999999</v>
      </c>
      <c r="IT57" s="172">
        <v>190.6293</v>
      </c>
      <c r="IU57" s="172">
        <v>190.17189999999999</v>
      </c>
      <c r="IV57" s="172">
        <v>141.68719999999999</v>
      </c>
      <c r="IW57" s="172">
        <v>20.165400000000002</v>
      </c>
      <c r="IX57" s="172">
        <v>207.30510000000001</v>
      </c>
      <c r="IY57" s="172">
        <v>-56.729399999999998</v>
      </c>
      <c r="IZ57" s="172">
        <v>234.11879999999999</v>
      </c>
      <c r="JA57" s="172">
        <v>-7.3567999999999998</v>
      </c>
      <c r="JB57" s="172">
        <v>40.805700000000002</v>
      </c>
      <c r="JC57" s="172">
        <v>16.88</v>
      </c>
      <c r="JD57" s="172">
        <v>8.6760000000000002</v>
      </c>
      <c r="JE57" s="172">
        <v>8.8699999999999992</v>
      </c>
      <c r="JF57" s="172">
        <v>-5.92</v>
      </c>
      <c r="JG57" s="172">
        <v>-6.56</v>
      </c>
      <c r="JH57" s="172">
        <v>0</v>
      </c>
      <c r="JI57" s="172">
        <v>17.433399999999999</v>
      </c>
      <c r="JJ57" s="172">
        <v>-5.2415000000000003</v>
      </c>
      <c r="JK57" s="172">
        <v>-36.241700000000002</v>
      </c>
      <c r="JL57" s="172">
        <v>28</v>
      </c>
      <c r="JM57" s="172">
        <v>54.095999999999997</v>
      </c>
      <c r="JN57" s="172">
        <v>54.192</v>
      </c>
      <c r="JO57" s="172">
        <v>11.322900000000001</v>
      </c>
      <c r="JP57" s="172">
        <v>13.7056</v>
      </c>
      <c r="JQ57" s="172">
        <v>54.189</v>
      </c>
      <c r="JR57" s="172">
        <v>54.569800000000001</v>
      </c>
      <c r="JS57" s="172">
        <v>55.056199999999997</v>
      </c>
      <c r="JT57" s="172">
        <v>0</v>
      </c>
      <c r="JU57" s="172">
        <v>52.2</v>
      </c>
      <c r="JV57" s="172">
        <v>26.873899999999999</v>
      </c>
      <c r="JW57" s="172">
        <v>10.33</v>
      </c>
      <c r="JX57" s="172">
        <v>0</v>
      </c>
      <c r="JY57" s="172">
        <v>-44.263100000000001</v>
      </c>
      <c r="JZ57" s="172">
        <v>86.491100000000003</v>
      </c>
      <c r="KA57" s="172">
        <v>71.935000000000002</v>
      </c>
      <c r="KB57" s="172">
        <v>-44.414099999999998</v>
      </c>
      <c r="KC57" s="172">
        <v>-76.612099999999998</v>
      </c>
      <c r="KD57" s="172">
        <v>64.144999999999996</v>
      </c>
      <c r="KE57" s="172">
        <v>34.755200000000002</v>
      </c>
      <c r="KF57" s="172">
        <v>-32.700000000000003</v>
      </c>
      <c r="KG57" s="172">
        <v>63.9</v>
      </c>
      <c r="KH57" s="172">
        <v>87.855999999999995</v>
      </c>
      <c r="KI57" s="172">
        <v>344.80799999999999</v>
      </c>
    </row>
    <row r="58" spans="1:295" x14ac:dyDescent="0.3">
      <c r="A58" s="231" t="s">
        <v>849</v>
      </c>
      <c r="B58" s="231"/>
      <c r="C58" s="172">
        <v>0</v>
      </c>
      <c r="D58" s="172">
        <v>13.079800000000001</v>
      </c>
      <c r="E58" s="172">
        <v>-27.532699999999998</v>
      </c>
      <c r="F58" s="172">
        <v>-38.026200000000003</v>
      </c>
      <c r="G58" s="172">
        <v>14.582100000000001</v>
      </c>
      <c r="H58" s="172">
        <v>0</v>
      </c>
      <c r="I58" s="172">
        <v>40.242199999999997</v>
      </c>
      <c r="J58" s="172">
        <v>-113.9385</v>
      </c>
      <c r="K58" s="172">
        <v>40.281999999999996</v>
      </c>
      <c r="L58" s="172">
        <v>20.6494</v>
      </c>
      <c r="M58" s="172">
        <v>20.221699999999998</v>
      </c>
      <c r="N58" s="172">
        <v>-8.8800000000000008</v>
      </c>
      <c r="O58" s="172">
        <v>-78.215999999999994</v>
      </c>
      <c r="P58" s="172">
        <v>33</v>
      </c>
      <c r="Q58" s="172">
        <v>13.247999999999999</v>
      </c>
      <c r="R58" s="172">
        <v>-68.2</v>
      </c>
      <c r="S58" s="172">
        <v>11.438800000000001</v>
      </c>
      <c r="T58" s="172">
        <v>32.405000000000001</v>
      </c>
      <c r="U58" s="172">
        <v>8.4960000000000004</v>
      </c>
      <c r="V58" s="172">
        <v>8.1601999999999997</v>
      </c>
      <c r="W58" s="172">
        <v>14.1099</v>
      </c>
      <c r="X58" s="172">
        <v>9.1130999999999993</v>
      </c>
      <c r="Y58" s="172">
        <v>0.33860000000000001</v>
      </c>
      <c r="Z58" s="172">
        <v>3.8793000000000002</v>
      </c>
      <c r="AA58" s="172">
        <v>0</v>
      </c>
      <c r="AB58" s="172">
        <v>0</v>
      </c>
      <c r="AC58" s="172">
        <v>-82.86</v>
      </c>
      <c r="AD58" s="172">
        <v>-83.12</v>
      </c>
      <c r="AE58" s="172">
        <v>0</v>
      </c>
      <c r="AF58" s="172">
        <v>-26.64</v>
      </c>
      <c r="AG58" s="172">
        <v>35.200000000000003</v>
      </c>
      <c r="AH58" s="172">
        <v>19.033999999999999</v>
      </c>
      <c r="AI58" s="172">
        <v>0.247</v>
      </c>
      <c r="AJ58" s="172">
        <v>-85.79</v>
      </c>
      <c r="AK58" s="172">
        <v>-85.25</v>
      </c>
      <c r="AL58" s="172">
        <v>-69.13</v>
      </c>
      <c r="AM58" s="172">
        <v>40.159999999999997</v>
      </c>
      <c r="AN58" s="172">
        <v>40.15</v>
      </c>
      <c r="AO58" s="172">
        <v>13.895899999999999</v>
      </c>
      <c r="AP58" s="172">
        <v>-5.6669999999999998</v>
      </c>
      <c r="AQ58" s="172">
        <v>51.360500000000002</v>
      </c>
      <c r="AR58" s="172">
        <v>52.7318</v>
      </c>
      <c r="AS58" s="172">
        <v>26.3172</v>
      </c>
      <c r="AT58" s="172">
        <v>-86.537599999999998</v>
      </c>
      <c r="AU58" s="172">
        <v>-45.950699999999998</v>
      </c>
      <c r="AV58" s="172">
        <v>5.7942</v>
      </c>
      <c r="AW58" s="172">
        <v>5.8072999999999997</v>
      </c>
      <c r="AX58" s="172">
        <v>55.689599999999999</v>
      </c>
      <c r="AY58" s="172">
        <v>56.135300000000001</v>
      </c>
      <c r="AZ58" s="172">
        <v>1.2081999999999999</v>
      </c>
      <c r="BA58" s="172">
        <v>-0.7863</v>
      </c>
      <c r="BB58" s="172">
        <v>-601.49239999999998</v>
      </c>
      <c r="BC58" s="172">
        <v>-36.311100000000003</v>
      </c>
      <c r="BD58" s="172">
        <v>-13.1</v>
      </c>
      <c r="BE58" s="172">
        <v>-13.1</v>
      </c>
      <c r="BF58" s="172">
        <v>42.724699999999999</v>
      </c>
      <c r="BG58" s="172">
        <v>0</v>
      </c>
      <c r="BH58" s="172">
        <v>-6.5955000000000004</v>
      </c>
      <c r="BI58" s="172">
        <v>0</v>
      </c>
      <c r="BJ58" s="172">
        <v>-70.864000000000004</v>
      </c>
      <c r="BK58" s="172">
        <v>2.8715999999999999</v>
      </c>
      <c r="BL58" s="172">
        <v>0</v>
      </c>
      <c r="BM58" s="172">
        <v>3.1764000000000001</v>
      </c>
      <c r="BN58" s="172">
        <v>446.48570000000001</v>
      </c>
      <c r="BO58" s="172">
        <v>75.563800000000001</v>
      </c>
      <c r="BP58" s="172">
        <v>75.289100000000005</v>
      </c>
      <c r="BQ58" s="172">
        <v>-658.96230000000003</v>
      </c>
      <c r="BR58" s="172">
        <v>391.82760000000002</v>
      </c>
      <c r="BS58" s="172">
        <v>0</v>
      </c>
      <c r="BT58" s="172">
        <v>-82.116299999999995</v>
      </c>
      <c r="BU58" s="172">
        <v>23.2666</v>
      </c>
      <c r="BV58" s="172">
        <v>65.615600000000001</v>
      </c>
      <c r="BW58" s="172">
        <v>22.66</v>
      </c>
      <c r="BX58" s="172">
        <v>19</v>
      </c>
      <c r="BY58" s="172">
        <v>45.82</v>
      </c>
      <c r="BZ58" s="172">
        <v>64.11</v>
      </c>
      <c r="CA58" s="172">
        <v>-58.5351</v>
      </c>
      <c r="CB58" s="172">
        <v>-58.668999999999997</v>
      </c>
      <c r="CC58" s="172">
        <v>67.165999999999997</v>
      </c>
      <c r="CD58" s="172">
        <v>67.955299999999994</v>
      </c>
      <c r="CE58" s="172">
        <v>-8.5816999999999997</v>
      </c>
      <c r="CF58" s="172">
        <v>-137.73949999999999</v>
      </c>
      <c r="CG58" s="172">
        <v>-138.85939999999999</v>
      </c>
      <c r="CH58" s="172">
        <v>-11.5283</v>
      </c>
      <c r="CI58" s="172">
        <v>0</v>
      </c>
      <c r="CJ58" s="172">
        <v>0</v>
      </c>
      <c r="CK58" s="172">
        <v>0</v>
      </c>
      <c r="CL58" s="172">
        <v>89.4</v>
      </c>
      <c r="CM58" s="172">
        <v>80.8</v>
      </c>
      <c r="CN58" s="172">
        <v>-22.43</v>
      </c>
      <c r="CO58" s="172">
        <v>62.746899999999997</v>
      </c>
      <c r="CP58" s="172">
        <v>61.511800000000001</v>
      </c>
      <c r="CQ58" s="172">
        <v>60.346600000000002</v>
      </c>
      <c r="CR58" s="172">
        <v>-38.502600000000001</v>
      </c>
      <c r="CS58" s="172">
        <v>-37.207700000000003</v>
      </c>
      <c r="CT58" s="172">
        <v>13.7491</v>
      </c>
      <c r="CU58" s="172">
        <v>-130.99520000000001</v>
      </c>
      <c r="CV58" s="172">
        <v>21.9785</v>
      </c>
      <c r="CW58" s="172">
        <v>10.861599999999999</v>
      </c>
      <c r="CX58" s="172">
        <v>42</v>
      </c>
      <c r="CY58" s="172">
        <v>23.57</v>
      </c>
      <c r="CZ58" s="172">
        <v>0.2417</v>
      </c>
      <c r="DA58" s="172">
        <v>36.772199999999998</v>
      </c>
      <c r="DB58" s="172">
        <v>-37.130000000000003</v>
      </c>
      <c r="DC58" s="172">
        <v>-6.0826000000000002</v>
      </c>
      <c r="DD58" s="172">
        <v>0</v>
      </c>
      <c r="DE58" s="172">
        <v>0</v>
      </c>
      <c r="DF58" s="172">
        <v>-125.5117</v>
      </c>
      <c r="DG58" s="172">
        <v>-7.9518000000000004</v>
      </c>
      <c r="DH58" s="172">
        <v>-22.645700000000001</v>
      </c>
      <c r="DI58" s="172">
        <v>-122.8</v>
      </c>
      <c r="DJ58" s="172">
        <v>-123.9</v>
      </c>
      <c r="DK58" s="172">
        <v>21.272300000000001</v>
      </c>
      <c r="DL58" s="172">
        <v>32.8217</v>
      </c>
      <c r="DM58" s="172">
        <v>33.8292</v>
      </c>
      <c r="DN58" s="172">
        <v>46.307400000000001</v>
      </c>
      <c r="DO58" s="172">
        <v>32.35</v>
      </c>
      <c r="DP58" s="172">
        <v>-10.5</v>
      </c>
      <c r="DQ58" s="172">
        <v>49.537999999999997</v>
      </c>
      <c r="DR58" s="172">
        <v>51.171700000000001</v>
      </c>
      <c r="DS58" s="172">
        <v>-26.43</v>
      </c>
      <c r="DT58" s="172">
        <v>-26.65</v>
      </c>
      <c r="DU58" s="172">
        <v>64.849999999999994</v>
      </c>
      <c r="DV58" s="172">
        <v>45.72</v>
      </c>
      <c r="DW58" s="172">
        <v>51.818199999999997</v>
      </c>
      <c r="DX58" s="172">
        <v>49.472700000000003</v>
      </c>
      <c r="DY58" s="172">
        <v>-34.804200000000002</v>
      </c>
      <c r="DZ58" s="172">
        <v>-34.2273</v>
      </c>
      <c r="EA58" s="172">
        <v>152.53880000000001</v>
      </c>
      <c r="EB58" s="172">
        <v>114.9914</v>
      </c>
      <c r="EC58" s="172">
        <v>111.551</v>
      </c>
      <c r="ED58" s="172">
        <v>110.6764</v>
      </c>
      <c r="EE58" s="172">
        <v>44.744399999999999</v>
      </c>
      <c r="EF58" s="172">
        <v>25.9297</v>
      </c>
      <c r="EG58" s="172">
        <v>-30.675999999999998</v>
      </c>
      <c r="EH58" s="172">
        <v>430.57010000000002</v>
      </c>
      <c r="EI58" s="172">
        <v>-155.30670000000001</v>
      </c>
      <c r="EJ58" s="172">
        <v>0</v>
      </c>
      <c r="EK58" s="172">
        <v>-38.444499999999998</v>
      </c>
      <c r="EL58" s="172">
        <v>-34.8185</v>
      </c>
      <c r="EM58" s="172">
        <v>-20.477799999999998</v>
      </c>
      <c r="EN58" s="172">
        <v>-42.125999999999998</v>
      </c>
      <c r="EO58" s="172">
        <v>-39.044800000000002</v>
      </c>
      <c r="EP58" s="172">
        <v>33.840000000000003</v>
      </c>
      <c r="EQ58" s="172">
        <v>-73.497799999999998</v>
      </c>
      <c r="ER58" s="172">
        <v>-74.477199999999996</v>
      </c>
      <c r="ES58" s="172">
        <v>-53.223199999999999</v>
      </c>
      <c r="ET58" s="172">
        <v>0</v>
      </c>
      <c r="EU58" s="172">
        <v>-27.62</v>
      </c>
      <c r="EV58" s="172">
        <v>1</v>
      </c>
      <c r="EW58" s="172">
        <v>11.957599999999999</v>
      </c>
      <c r="EX58" s="172">
        <v>-157.24420000000001</v>
      </c>
      <c r="EY58" s="172">
        <v>-43.2742</v>
      </c>
      <c r="EZ58" s="172">
        <v>-42.27</v>
      </c>
      <c r="FA58" s="172">
        <v>0</v>
      </c>
      <c r="FB58" s="172">
        <v>-87.853899999999996</v>
      </c>
      <c r="FC58" s="172">
        <v>-11.404</v>
      </c>
      <c r="FD58" s="172">
        <v>21.677299999999999</v>
      </c>
      <c r="FE58" s="172">
        <v>0</v>
      </c>
      <c r="FF58" s="172">
        <v>21.6112</v>
      </c>
      <c r="FG58" s="172">
        <v>23.898800000000001</v>
      </c>
      <c r="FH58" s="172">
        <v>23.505400000000002</v>
      </c>
      <c r="FI58" s="172">
        <v>23.1248</v>
      </c>
      <c r="FJ58" s="172">
        <v>5.0236999999999998</v>
      </c>
      <c r="FK58" s="172">
        <v>5.1910999999999996</v>
      </c>
      <c r="FL58" s="172">
        <v>-71.503799999999998</v>
      </c>
      <c r="FM58" s="172">
        <v>0.65629999999999999</v>
      </c>
      <c r="FN58" s="172">
        <v>0</v>
      </c>
      <c r="FO58" s="172">
        <v>-69.051299999999998</v>
      </c>
      <c r="FP58" s="172">
        <v>-68.564999999999998</v>
      </c>
      <c r="FQ58" s="172">
        <v>-10.3767</v>
      </c>
      <c r="FR58" s="172">
        <v>-25.39</v>
      </c>
      <c r="FS58" s="172">
        <v>2.6568999999999998</v>
      </c>
      <c r="FT58" s="172">
        <v>0.65710000000000002</v>
      </c>
      <c r="FU58" s="172">
        <v>-8.4600000000000009</v>
      </c>
      <c r="FV58" s="172">
        <v>12.88</v>
      </c>
      <c r="FW58" s="172">
        <v>-11.3826</v>
      </c>
      <c r="FX58" s="172">
        <v>5.1479999999999997</v>
      </c>
      <c r="FY58" s="172">
        <v>-6.8639999999999999</v>
      </c>
      <c r="FZ58" s="172">
        <v>1.1819999999999999</v>
      </c>
      <c r="GA58" s="172">
        <v>8.5584000000000007</v>
      </c>
      <c r="GB58" s="172">
        <v>37.25</v>
      </c>
      <c r="GC58" s="172">
        <v>-76.350399999999993</v>
      </c>
      <c r="GD58" s="172">
        <v>-59.966200000000001</v>
      </c>
      <c r="GE58" s="172">
        <v>12.9</v>
      </c>
      <c r="GF58" s="172">
        <v>69.020300000000006</v>
      </c>
      <c r="GG58" s="172">
        <v>19.3</v>
      </c>
      <c r="GH58" s="172">
        <v>-24.966200000000001</v>
      </c>
      <c r="GI58" s="172">
        <v>-6.4477000000000002</v>
      </c>
      <c r="GJ58" s="172">
        <v>-6.7232000000000003</v>
      </c>
      <c r="GK58" s="172">
        <v>1.0919000000000001</v>
      </c>
      <c r="GL58" s="172">
        <v>0</v>
      </c>
      <c r="GM58" s="172">
        <v>0</v>
      </c>
      <c r="GN58" s="172">
        <v>-17.235399999999998</v>
      </c>
      <c r="GO58" s="172">
        <v>-45.527900000000002</v>
      </c>
      <c r="GP58" s="172">
        <v>15.0749</v>
      </c>
      <c r="GQ58" s="172">
        <v>20.920999999999999</v>
      </c>
      <c r="GR58" s="172">
        <v>53.802100000000003</v>
      </c>
      <c r="GS58" s="172">
        <v>54.835299999999997</v>
      </c>
      <c r="GT58" s="172">
        <v>-180.3561</v>
      </c>
      <c r="GU58" s="172">
        <v>-64.4208</v>
      </c>
      <c r="GV58" s="172">
        <v>25.252300000000002</v>
      </c>
      <c r="GW58" s="172">
        <v>-71.690799999999996</v>
      </c>
      <c r="GX58" s="172">
        <v>8.5679999999999996</v>
      </c>
      <c r="GY58" s="172">
        <v>5.7337999999999996</v>
      </c>
      <c r="GZ58" s="172">
        <v>5.4648000000000003</v>
      </c>
      <c r="HA58" s="172">
        <v>9.8632000000000009</v>
      </c>
      <c r="HB58" s="172">
        <v>-3.7816000000000001</v>
      </c>
      <c r="HC58" s="172">
        <v>-2.6717</v>
      </c>
      <c r="HD58" s="172">
        <v>4.2</v>
      </c>
      <c r="HE58" s="172">
        <v>-234.9118</v>
      </c>
      <c r="HF58" s="172">
        <v>-480.02359999999999</v>
      </c>
      <c r="HG58" s="172">
        <v>21.112500000000001</v>
      </c>
      <c r="HH58" s="172">
        <v>-180.54089999999999</v>
      </c>
      <c r="HI58" s="172">
        <v>-128.76849999999999</v>
      </c>
      <c r="HJ58" s="172">
        <v>-126.8184</v>
      </c>
      <c r="HK58" s="172">
        <v>-69.283900000000003</v>
      </c>
      <c r="HL58" s="172">
        <v>-63.252800000000001</v>
      </c>
      <c r="HM58" s="172">
        <v>54.463900000000002</v>
      </c>
      <c r="HN58" s="172">
        <v>54.581800000000001</v>
      </c>
      <c r="HO58" s="172">
        <v>-96.377499999999998</v>
      </c>
      <c r="HP58" s="172">
        <v>-89.960999999999999</v>
      </c>
      <c r="HQ58" s="172">
        <v>-19.860800000000001</v>
      </c>
      <c r="HR58" s="172">
        <v>-19.970700000000001</v>
      </c>
      <c r="HS58" s="172">
        <v>-70.349500000000006</v>
      </c>
      <c r="HT58" s="172">
        <v>-71.432599999999994</v>
      </c>
      <c r="HU58" s="172">
        <v>15.17</v>
      </c>
      <c r="HV58" s="172">
        <v>14.88</v>
      </c>
      <c r="HW58" s="172">
        <v>2.2000000000000002</v>
      </c>
      <c r="HX58" s="172">
        <v>1.9</v>
      </c>
      <c r="HY58" s="172">
        <v>20.2849</v>
      </c>
      <c r="HZ58" s="172">
        <v>-75.040000000000006</v>
      </c>
      <c r="IA58" s="172">
        <v>-301.63440000000003</v>
      </c>
      <c r="IB58" s="172">
        <v>68.028300000000002</v>
      </c>
      <c r="IC58" s="172">
        <v>67.883499999999998</v>
      </c>
      <c r="ID58" s="172">
        <v>6</v>
      </c>
      <c r="IE58" s="172">
        <v>-51.2</v>
      </c>
      <c r="IF58" s="172">
        <v>-29.4</v>
      </c>
      <c r="IG58" s="172">
        <v>-29.3</v>
      </c>
      <c r="IH58" s="172">
        <v>0</v>
      </c>
      <c r="II58" s="172">
        <v>2.1156000000000001</v>
      </c>
      <c r="IJ58" s="172">
        <v>-472.43650000000002</v>
      </c>
      <c r="IK58" s="172">
        <v>-315.8261</v>
      </c>
      <c r="IL58" s="172">
        <v>0</v>
      </c>
      <c r="IM58" s="172">
        <v>-23.786200000000001</v>
      </c>
      <c r="IN58" s="172">
        <v>-45.4527</v>
      </c>
      <c r="IO58" s="172">
        <v>-342.21319999999997</v>
      </c>
      <c r="IP58" s="172">
        <v>-32.308900000000001</v>
      </c>
      <c r="IQ58" s="172">
        <v>-139.56559999999999</v>
      </c>
      <c r="IR58" s="172">
        <v>-200.81950000000001</v>
      </c>
      <c r="IS58" s="172">
        <v>-340.71199999999999</v>
      </c>
      <c r="IT58" s="172">
        <v>81.171499999999995</v>
      </c>
      <c r="IU58" s="172">
        <v>80.049899999999994</v>
      </c>
      <c r="IV58" s="172">
        <v>38.015000000000001</v>
      </c>
      <c r="IW58" s="172">
        <v>-424.31270000000001</v>
      </c>
      <c r="IX58" s="172">
        <v>-95.353899999999996</v>
      </c>
      <c r="IY58" s="172">
        <v>-237.28149999999999</v>
      </c>
      <c r="IZ58" s="172">
        <v>59.935600000000001</v>
      </c>
      <c r="JA58" s="172">
        <v>-12.682499999999999</v>
      </c>
      <c r="JB58" s="172">
        <v>15.225</v>
      </c>
      <c r="JC58" s="172">
        <v>5.2</v>
      </c>
      <c r="JD58" s="172">
        <v>5.5670000000000002</v>
      </c>
      <c r="JE58" s="172">
        <v>5.6159999999999997</v>
      </c>
      <c r="JF58" s="172">
        <v>-16.72</v>
      </c>
      <c r="JG58" s="172">
        <v>-16.559999999999999</v>
      </c>
      <c r="JH58" s="172">
        <v>0</v>
      </c>
      <c r="JI58" s="172">
        <v>6.3890000000000002</v>
      </c>
      <c r="JJ58" s="172">
        <v>-25.606200000000001</v>
      </c>
      <c r="JK58" s="172">
        <v>-44.618899999999996</v>
      </c>
      <c r="JL58" s="172">
        <v>6.4</v>
      </c>
      <c r="JM58" s="172">
        <v>45.335999999999999</v>
      </c>
      <c r="JN58" s="172">
        <v>45.585999999999999</v>
      </c>
      <c r="JO58" s="172">
        <v>0</v>
      </c>
      <c r="JP58" s="172">
        <v>0</v>
      </c>
      <c r="JQ58" s="172">
        <v>34.691200000000002</v>
      </c>
      <c r="JR58" s="172">
        <v>33.127000000000002</v>
      </c>
      <c r="JS58" s="172">
        <v>35.978900000000003</v>
      </c>
      <c r="JT58" s="172">
        <v>0</v>
      </c>
      <c r="JU58" s="172">
        <v>24.4</v>
      </c>
      <c r="JV58" s="172">
        <v>14.560600000000001</v>
      </c>
      <c r="JW58" s="172">
        <v>5.0199999999999996</v>
      </c>
      <c r="JX58" s="172">
        <v>0</v>
      </c>
      <c r="JY58" s="172">
        <v>-68.176299999999998</v>
      </c>
      <c r="JZ58" s="172">
        <v>77.070300000000003</v>
      </c>
      <c r="KA58" s="172">
        <v>55.304400000000001</v>
      </c>
      <c r="KB58" s="172">
        <v>-68.474199999999996</v>
      </c>
      <c r="KC58" s="172">
        <v>-84.767200000000003</v>
      </c>
      <c r="KD58" s="172">
        <v>42.843899999999998</v>
      </c>
      <c r="KE58" s="172">
        <v>19.760000000000002</v>
      </c>
      <c r="KF58" s="172">
        <v>-63.6</v>
      </c>
      <c r="KG58" s="172">
        <v>33.700000000000003</v>
      </c>
      <c r="KH58" s="172">
        <v>-243.46260000000001</v>
      </c>
      <c r="KI58" s="172">
        <v>64.043700000000001</v>
      </c>
    </row>
    <row r="59" spans="1:295" x14ac:dyDescent="0.3">
      <c r="A59" s="231" t="s">
        <v>850</v>
      </c>
      <c r="B59" s="231"/>
      <c r="C59" s="172">
        <v>0</v>
      </c>
      <c r="D59" s="172">
        <v>16.076546511627907</v>
      </c>
      <c r="E59" s="172">
        <v>-22.838796428571428</v>
      </c>
      <c r="F59" s="172">
        <v>-22.758724999999998</v>
      </c>
      <c r="G59" s="172">
        <v>27.333406382978723</v>
      </c>
      <c r="H59" s="172">
        <v>0</v>
      </c>
      <c r="I59" s="172">
        <v>52.550400000000003</v>
      </c>
      <c r="J59" s="172">
        <v>-92.523560869565216</v>
      </c>
      <c r="K59" s="172">
        <v>55.945397826086953</v>
      </c>
      <c r="L59" s="172">
        <v>28.336615217391305</v>
      </c>
      <c r="M59" s="172">
        <v>27.695427659574467</v>
      </c>
      <c r="N59" s="172">
        <v>8.8800000000000008</v>
      </c>
      <c r="O59" s="172">
        <v>-58.134229166666671</v>
      </c>
      <c r="P59" s="172">
        <v>52.36</v>
      </c>
      <c r="Q59" s="172">
        <v>19.224</v>
      </c>
      <c r="R59" s="172">
        <v>-50.99111111111111</v>
      </c>
      <c r="S59" s="172">
        <v>13.959532608695653</v>
      </c>
      <c r="T59" s="172">
        <v>52.960770833333335</v>
      </c>
      <c r="U59" s="172">
        <v>12.076454166666666</v>
      </c>
      <c r="V59" s="172">
        <v>12.18550625</v>
      </c>
      <c r="W59" s="172">
        <v>20.223016666666666</v>
      </c>
      <c r="X59" s="172">
        <v>14.575785416666665</v>
      </c>
      <c r="Y59" s="172">
        <v>4.6256270833333328</v>
      </c>
      <c r="Z59" s="172">
        <v>7.8055229166666669</v>
      </c>
      <c r="AA59" s="172">
        <v>0</v>
      </c>
      <c r="AB59" s="172">
        <v>0</v>
      </c>
      <c r="AC59" s="172">
        <v>-58.701875000000001</v>
      </c>
      <c r="AD59" s="172">
        <v>-58.751458333333332</v>
      </c>
      <c r="AE59" s="172">
        <v>0</v>
      </c>
      <c r="AF59" s="172">
        <v>-11.47</v>
      </c>
      <c r="AG59" s="172">
        <v>56.195652173913039</v>
      </c>
      <c r="AH59" s="172">
        <v>23.252979166666666</v>
      </c>
      <c r="AI59" s="172">
        <v>0.266625</v>
      </c>
      <c r="AJ59" s="172">
        <v>-59.327708333333334</v>
      </c>
      <c r="AK59" s="172">
        <v>-58.904583333333335</v>
      </c>
      <c r="AL59" s="172">
        <v>-39.534999999999997</v>
      </c>
      <c r="AM59" s="172">
        <v>59.327708333333334</v>
      </c>
      <c r="AN59" s="172">
        <v>59.58541666666666</v>
      </c>
      <c r="AO59" s="172">
        <v>19.215022916666666</v>
      </c>
      <c r="AP59" s="172">
        <v>-1.7623895833333334</v>
      </c>
      <c r="AQ59" s="172">
        <v>64.177333333333337</v>
      </c>
      <c r="AR59" s="172">
        <v>66.499056249999995</v>
      </c>
      <c r="AS59" s="172">
        <v>37.287114583333334</v>
      </c>
      <c r="AT59" s="172">
        <v>-58.168985416666665</v>
      </c>
      <c r="AU59" s="172">
        <v>-13.586874999999999</v>
      </c>
      <c r="AV59" s="172">
        <v>16.482056249999999</v>
      </c>
      <c r="AW59" s="172">
        <v>17.146066666666666</v>
      </c>
      <c r="AX59" s="172">
        <v>67.232483333333334</v>
      </c>
      <c r="AY59" s="172">
        <v>68.317385416666667</v>
      </c>
      <c r="AZ59" s="172">
        <v>21.052624999999999</v>
      </c>
      <c r="BA59" s="172">
        <v>19.766539583333333</v>
      </c>
      <c r="BB59" s="172">
        <v>-508.23012916666664</v>
      </c>
      <c r="BC59" s="172">
        <v>-10.082244186046513</v>
      </c>
      <c r="BD59" s="172">
        <v>-6.416666666666667</v>
      </c>
      <c r="BE59" s="172">
        <v>-6.4214285714285717</v>
      </c>
      <c r="BF59" s="172">
        <v>65.90523125</v>
      </c>
      <c r="BG59" s="172">
        <v>15.705247916666666</v>
      </c>
      <c r="BH59" s="172">
        <v>-4.0183729166666664</v>
      </c>
      <c r="BI59" s="172">
        <v>0</v>
      </c>
      <c r="BJ59" s="172">
        <v>-53.270085416666667</v>
      </c>
      <c r="BK59" s="172">
        <v>7.4846729166666677</v>
      </c>
      <c r="BL59" s="172">
        <v>7.1381937500000001</v>
      </c>
      <c r="BM59" s="172">
        <v>5.1204020833333335</v>
      </c>
      <c r="BN59" s="172">
        <v>556.1551604166666</v>
      </c>
      <c r="BO59" s="172">
        <v>145.97570833333333</v>
      </c>
      <c r="BP59" s="172">
        <v>145.75126458333332</v>
      </c>
      <c r="BQ59" s="172">
        <v>-545.10621458333333</v>
      </c>
      <c r="BR59" s="172">
        <v>544.50882978723405</v>
      </c>
      <c r="BS59" s="172">
        <v>0</v>
      </c>
      <c r="BT59" s="172">
        <v>-50.067095833333333</v>
      </c>
      <c r="BU59" s="172">
        <v>51.559916666666666</v>
      </c>
      <c r="BV59" s="172">
        <v>90.701438636363633</v>
      </c>
      <c r="BW59" s="172">
        <v>26.812083333333334</v>
      </c>
      <c r="BX59" s="172">
        <v>28.408541666666665</v>
      </c>
      <c r="BY59" s="172">
        <v>61.761842105263156</v>
      </c>
      <c r="BZ59" s="172">
        <v>74.812325581395356</v>
      </c>
      <c r="CA59" s="172">
        <v>-34.171620833333328</v>
      </c>
      <c r="CB59" s="172">
        <v>-34.152081250000002</v>
      </c>
      <c r="CC59" s="172">
        <v>90.680847916666664</v>
      </c>
      <c r="CD59" s="172">
        <v>91.393335416666659</v>
      </c>
      <c r="CE59" s="172">
        <v>-4.1189645833333337</v>
      </c>
      <c r="CF59" s="172">
        <v>-94.468354166666657</v>
      </c>
      <c r="CG59" s="172">
        <v>-94.020154166666671</v>
      </c>
      <c r="CH59" s="172">
        <v>0.71269583333333342</v>
      </c>
      <c r="CI59" s="172">
        <v>0</v>
      </c>
      <c r="CJ59" s="172">
        <v>0</v>
      </c>
      <c r="CK59" s="172">
        <v>0</v>
      </c>
      <c r="CL59" s="172">
        <v>112.83541666666666</v>
      </c>
      <c r="CM59" s="172">
        <v>102.27708333333332</v>
      </c>
      <c r="CN59" s="172">
        <v>-16.425416666666667</v>
      </c>
      <c r="CO59" s="172">
        <v>72.983808333333329</v>
      </c>
      <c r="CP59" s="172">
        <v>71.551718750000006</v>
      </c>
      <c r="CQ59" s="172">
        <v>70.938981249999998</v>
      </c>
      <c r="CR59" s="172">
        <v>-4.8868562500000001</v>
      </c>
      <c r="CS59" s="172">
        <v>-4.2219708333333337</v>
      </c>
      <c r="CT59" s="172">
        <v>43.617745833333331</v>
      </c>
      <c r="CU59" s="172">
        <v>-89.629443749999993</v>
      </c>
      <c r="CV59" s="172">
        <v>52.076816666666666</v>
      </c>
      <c r="CW59" s="172">
        <v>14.603187500000001</v>
      </c>
      <c r="CX59" s="172">
        <v>64.281041666666667</v>
      </c>
      <c r="CY59" s="172">
        <v>34.204791666666665</v>
      </c>
      <c r="CZ59" s="172">
        <v>46.179171428571422</v>
      </c>
      <c r="DA59" s="172">
        <v>67.016502127659564</v>
      </c>
      <c r="DB59" s="172">
        <v>-31.367916666666666</v>
      </c>
      <c r="DC59" s="172">
        <v>-3.0297624999999999</v>
      </c>
      <c r="DD59" s="172">
        <v>0</v>
      </c>
      <c r="DE59" s="172">
        <v>0</v>
      </c>
      <c r="DF59" s="172">
        <v>-83.194874999999996</v>
      </c>
      <c r="DG59" s="172">
        <v>0.82729375000000005</v>
      </c>
      <c r="DH59" s="172">
        <v>-18.977838297872339</v>
      </c>
      <c r="DI59" s="172">
        <v>-99.423255813953489</v>
      </c>
      <c r="DJ59" s="172">
        <v>-99.540909090909082</v>
      </c>
      <c r="DK59" s="172">
        <v>24.457846808510638</v>
      </c>
      <c r="DL59" s="172">
        <v>51.201584210526313</v>
      </c>
      <c r="DM59" s="172">
        <v>56.039541666666665</v>
      </c>
      <c r="DN59" s="172">
        <v>69.789941025641028</v>
      </c>
      <c r="DO59" s="172">
        <v>49.125263157894743</v>
      </c>
      <c r="DP59" s="172">
        <v>-6.9012500000000001</v>
      </c>
      <c r="DQ59" s="172">
        <v>58.637468749999996</v>
      </c>
      <c r="DR59" s="172">
        <v>82.379527083333329</v>
      </c>
      <c r="DS59" s="172">
        <v>-19.157916666666669</v>
      </c>
      <c r="DT59" s="172">
        <v>-19.572916666666664</v>
      </c>
      <c r="DU59" s="172">
        <v>94.120212765957447</v>
      </c>
      <c r="DV59" s="172">
        <v>58.134583333333339</v>
      </c>
      <c r="DW59" s="172">
        <v>82.980683333333332</v>
      </c>
      <c r="DX59" s="172">
        <v>81.31440208333332</v>
      </c>
      <c r="DY59" s="172">
        <v>-16.331833333333332</v>
      </c>
      <c r="DZ59" s="172">
        <v>-16.383708333333335</v>
      </c>
      <c r="EA59" s="172">
        <v>208.88944468085106</v>
      </c>
      <c r="EB59" s="172">
        <v>143.73189062500001</v>
      </c>
      <c r="EC59" s="172">
        <v>163.03661666666665</v>
      </c>
      <c r="ED59" s="172">
        <v>164.56394374999999</v>
      </c>
      <c r="EE59" s="172">
        <v>77.207029166666672</v>
      </c>
      <c r="EF59" s="172">
        <v>59.816212499999999</v>
      </c>
      <c r="EG59" s="172">
        <v>-27.468104166666667</v>
      </c>
      <c r="EH59" s="172">
        <v>556.5820895833333</v>
      </c>
      <c r="EI59" s="172">
        <v>143.90428125</v>
      </c>
      <c r="EJ59" s="172">
        <v>0</v>
      </c>
      <c r="EK59" s="172">
        <v>-27.833695833333334</v>
      </c>
      <c r="EL59" s="172">
        <v>-25.137304166666667</v>
      </c>
      <c r="EM59" s="172">
        <v>9.4088708333333333</v>
      </c>
      <c r="EN59" s="172">
        <v>4.9648187500000001</v>
      </c>
      <c r="EO59" s="172">
        <v>4.7001437499999996</v>
      </c>
      <c r="EP59" s="172">
        <v>95.571875000000006</v>
      </c>
      <c r="EQ59" s="172">
        <v>-54.831931249999997</v>
      </c>
      <c r="ER59" s="172">
        <v>-55.664772916666664</v>
      </c>
      <c r="ES59" s="172">
        <v>-21.931789583333334</v>
      </c>
      <c r="ET59" s="172">
        <v>3.8451724137931031</v>
      </c>
      <c r="EU59" s="172">
        <v>-16.228333333333332</v>
      </c>
      <c r="EV59" s="172">
        <v>74.099999999999994</v>
      </c>
      <c r="EW59" s="172">
        <v>16.284468749999998</v>
      </c>
      <c r="EX59" s="172">
        <v>-57.324029166666669</v>
      </c>
      <c r="EY59" s="172">
        <v>-38.272910416666669</v>
      </c>
      <c r="EZ59" s="172">
        <v>-37.297699999999999</v>
      </c>
      <c r="FA59" s="172">
        <v>7.1077270833333337</v>
      </c>
      <c r="FB59" s="172">
        <v>-57.21486458333333</v>
      </c>
      <c r="FC59" s="172">
        <v>22.93633333333333</v>
      </c>
      <c r="FD59" s="172">
        <v>23.991560416666665</v>
      </c>
      <c r="FE59" s="172">
        <v>0</v>
      </c>
      <c r="FF59" s="172">
        <v>23.527750000000001</v>
      </c>
      <c r="FG59" s="172">
        <v>38.557179166666664</v>
      </c>
      <c r="FH59" s="172">
        <v>38.913274999999999</v>
      </c>
      <c r="FI59" s="172">
        <v>37.45645833333333</v>
      </c>
      <c r="FJ59" s="172">
        <v>33.278456249999998</v>
      </c>
      <c r="FK59" s="172">
        <v>33.201706250000001</v>
      </c>
      <c r="FL59" s="172">
        <v>16.061852083333331</v>
      </c>
      <c r="FM59" s="172">
        <v>18.489939583333335</v>
      </c>
      <c r="FN59" s="172">
        <v>18.322800000000001</v>
      </c>
      <c r="FO59" s="172">
        <v>-10.521110416666666</v>
      </c>
      <c r="FP59" s="172">
        <v>-3.3187106382978722</v>
      </c>
      <c r="FQ59" s="172">
        <v>20.333558333333333</v>
      </c>
      <c r="FR59" s="172">
        <v>-11.843125000000001</v>
      </c>
      <c r="FS59" s="172">
        <v>5.6242124999999996</v>
      </c>
      <c r="FT59" s="172">
        <v>1.0056416666666668</v>
      </c>
      <c r="FU59" s="172">
        <v>-2.8091666666666666</v>
      </c>
      <c r="FV59" s="172">
        <v>16.84375</v>
      </c>
      <c r="FW59" s="172">
        <v>21.481237209302325</v>
      </c>
      <c r="FX59" s="172">
        <v>8.4703428571428567</v>
      </c>
      <c r="FY59" s="172">
        <v>-5.1032272727272732</v>
      </c>
      <c r="FZ59" s="172">
        <v>4.0879374999999998</v>
      </c>
      <c r="GA59" s="172">
        <v>10.726100000000001</v>
      </c>
      <c r="GB59" s="172">
        <v>44.169375000000002</v>
      </c>
      <c r="GC59" s="172">
        <v>3.7629083333333333</v>
      </c>
      <c r="GD59" s="172">
        <v>10.607625000000001</v>
      </c>
      <c r="GE59" s="172">
        <v>14.417837837837837</v>
      </c>
      <c r="GF59" s="172">
        <v>83.459772916666665</v>
      </c>
      <c r="GG59" s="172">
        <v>22.091666666666665</v>
      </c>
      <c r="GH59" s="172">
        <v>-16.683170833333332</v>
      </c>
      <c r="GI59" s="172">
        <v>0.16183958333333334</v>
      </c>
      <c r="GJ59" s="172">
        <v>0.62030526315789469</v>
      </c>
      <c r="GK59" s="172">
        <v>1.8557937499999999</v>
      </c>
      <c r="GL59" s="172">
        <v>0</v>
      </c>
      <c r="GM59" s="172">
        <v>0</v>
      </c>
      <c r="GN59" s="172">
        <v>-14.509857500000001</v>
      </c>
      <c r="GO59" s="172">
        <v>-31.075560416666665</v>
      </c>
      <c r="GP59" s="172">
        <v>18.116829166666665</v>
      </c>
      <c r="GQ59" s="172">
        <v>32.439506250000001</v>
      </c>
      <c r="GR59" s="172">
        <v>57.164257446808513</v>
      </c>
      <c r="GS59" s="172">
        <v>58.449753191489364</v>
      </c>
      <c r="GT59" s="172">
        <v>-140.17987291666668</v>
      </c>
      <c r="GU59" s="172">
        <v>-44.997870833333337</v>
      </c>
      <c r="GV59" s="172">
        <v>33.269302127659572</v>
      </c>
      <c r="GW59" s="172">
        <v>-48.483395833333326</v>
      </c>
      <c r="GX59" s="172">
        <v>11.434508108108108</v>
      </c>
      <c r="GY59" s="172">
        <v>10.461093617021277</v>
      </c>
      <c r="GZ59" s="172">
        <v>10.216970833333333</v>
      </c>
      <c r="HA59" s="172">
        <v>12.984276470588235</v>
      </c>
      <c r="HB59" s="172">
        <v>81.060695833333327</v>
      </c>
      <c r="HC59" s="172">
        <v>81.608181250000001</v>
      </c>
      <c r="HD59" s="172">
        <v>119.71219512195121</v>
      </c>
      <c r="HE59" s="172">
        <v>-119.80142682926828</v>
      </c>
      <c r="HF59" s="172">
        <v>-279.24263829787236</v>
      </c>
      <c r="HG59" s="172">
        <v>280.41343617021278</v>
      </c>
      <c r="HH59" s="172">
        <v>225.21931875000001</v>
      </c>
      <c r="HI59" s="172">
        <v>-78.978466666666662</v>
      </c>
      <c r="HJ59" s="172">
        <v>-77.720758333333322</v>
      </c>
      <c r="HK59" s="172">
        <v>-60.997995833333327</v>
      </c>
      <c r="HL59" s="172">
        <v>-52.534877083333335</v>
      </c>
      <c r="HM59" s="172">
        <v>73.897718749999996</v>
      </c>
      <c r="HN59" s="172">
        <v>73.35569375</v>
      </c>
      <c r="HO59" s="172">
        <v>-59.194310000000002</v>
      </c>
      <c r="HP59" s="172">
        <v>-54.325530000000001</v>
      </c>
      <c r="HQ59" s="172">
        <v>5.2854208333333332</v>
      </c>
      <c r="HR59" s="172">
        <v>4.9276833333333334</v>
      </c>
      <c r="HS59" s="172">
        <v>-35.817781250000003</v>
      </c>
      <c r="HT59" s="172">
        <v>-35.622097916666668</v>
      </c>
      <c r="HU59" s="172">
        <v>70.7</v>
      </c>
      <c r="HV59" s="172">
        <v>70.287291666666661</v>
      </c>
      <c r="HW59" s="172">
        <v>11.347916666666666</v>
      </c>
      <c r="HX59" s="172">
        <v>11.264583333333333</v>
      </c>
      <c r="HY59" s="172">
        <v>21.562462499999999</v>
      </c>
      <c r="HZ59" s="172">
        <v>-8.1866666666666674</v>
      </c>
      <c r="IA59" s="172">
        <v>-247.5550125</v>
      </c>
      <c r="IB59" s="172">
        <v>92.312683333333325</v>
      </c>
      <c r="IC59" s="172">
        <v>92.137170833333329</v>
      </c>
      <c r="ID59" s="172">
        <v>13.921428571428571</v>
      </c>
      <c r="IE59" s="172">
        <v>-35.783333333333331</v>
      </c>
      <c r="IF59" s="172">
        <v>-3.9645833333333331</v>
      </c>
      <c r="IG59" s="172">
        <v>-3.6833333333333336</v>
      </c>
      <c r="IH59" s="172">
        <v>0</v>
      </c>
      <c r="II59" s="172">
        <v>2.7268931818181823</v>
      </c>
      <c r="IJ59" s="172">
        <v>-217.43852708333333</v>
      </c>
      <c r="IK59" s="172">
        <v>-115.5810625</v>
      </c>
      <c r="IL59" s="172">
        <v>233.75175208333334</v>
      </c>
      <c r="IM59" s="172">
        <v>170.95783125</v>
      </c>
      <c r="IN59" s="172">
        <v>27.082829166666667</v>
      </c>
      <c r="IO59" s="172">
        <v>-166.23747916666667</v>
      </c>
      <c r="IP59" s="172">
        <v>162.83731666666665</v>
      </c>
      <c r="IQ59" s="172">
        <v>-93.335108333333324</v>
      </c>
      <c r="IR59" s="172">
        <v>-73.683808333333332</v>
      </c>
      <c r="IS59" s="172">
        <v>-161.82022083333331</v>
      </c>
      <c r="IT59" s="172">
        <v>134.07125416666665</v>
      </c>
      <c r="IU59" s="172">
        <v>133.48309583333332</v>
      </c>
      <c r="IV59" s="172">
        <v>93.056395833333326</v>
      </c>
      <c r="IW59" s="172">
        <v>-226.03031874999999</v>
      </c>
      <c r="IX59" s="172">
        <v>76.32179166666667</v>
      </c>
      <c r="IY59" s="172">
        <v>-147.12316041666668</v>
      </c>
      <c r="IZ59" s="172">
        <v>148.09728125000001</v>
      </c>
      <c r="JA59" s="172">
        <v>-9.4630375000000004</v>
      </c>
      <c r="JB59" s="172">
        <v>26.386758620689655</v>
      </c>
      <c r="JC59" s="172">
        <v>11.741666666666665</v>
      </c>
      <c r="JD59" s="172">
        <v>7.3883333333333336</v>
      </c>
      <c r="JE59" s="172">
        <v>7.3891470588235304</v>
      </c>
      <c r="JF59" s="172">
        <v>-11.666666666666666</v>
      </c>
      <c r="JG59" s="172">
        <v>-10.99</v>
      </c>
      <c r="JH59" s="172">
        <v>0</v>
      </c>
      <c r="JI59" s="172">
        <v>11.532450000000001</v>
      </c>
      <c r="JJ59" s="172">
        <v>-16.033733333333334</v>
      </c>
      <c r="JK59" s="172">
        <v>-41.803922916666664</v>
      </c>
      <c r="JL59" s="172">
        <v>17.097916666666666</v>
      </c>
      <c r="JM59" s="172">
        <v>49.459187499999999</v>
      </c>
      <c r="JN59" s="172">
        <v>49.650395833333327</v>
      </c>
      <c r="JO59" s="172">
        <v>10.339353846153845</v>
      </c>
      <c r="JP59" s="172">
        <v>12.280169565217392</v>
      </c>
      <c r="JQ59" s="172">
        <v>48.051656250000001</v>
      </c>
      <c r="JR59" s="172">
        <v>47.693431250000003</v>
      </c>
      <c r="JS59" s="172">
        <v>48.101395833333335</v>
      </c>
      <c r="JT59" s="172">
        <v>0</v>
      </c>
      <c r="JU59" s="172">
        <v>36.920833333333334</v>
      </c>
      <c r="JV59" s="172">
        <v>19.675845833333334</v>
      </c>
      <c r="JW59" s="172">
        <v>7.4972916666666665</v>
      </c>
      <c r="JX59" s="172">
        <v>0</v>
      </c>
      <c r="JY59" s="172">
        <v>-53.912750000000003</v>
      </c>
      <c r="JZ59" s="172">
        <v>81.08310625</v>
      </c>
      <c r="KA59" s="172">
        <v>62.596274999999999</v>
      </c>
      <c r="KB59" s="172">
        <v>-53.696804166666666</v>
      </c>
      <c r="KC59" s="172">
        <v>-79.930266666666668</v>
      </c>
      <c r="KD59" s="172">
        <v>51.972675000000002</v>
      </c>
      <c r="KE59" s="172">
        <v>27.15612916666667</v>
      </c>
      <c r="KF59" s="172">
        <v>-46.016666666666666</v>
      </c>
      <c r="KG59" s="172">
        <v>46.21458333333333</v>
      </c>
      <c r="KH59" s="172">
        <v>-55.616468750000003</v>
      </c>
      <c r="KI59" s="172">
        <v>185.9597</v>
      </c>
    </row>
    <row r="60" spans="1:295" x14ac:dyDescent="0.3">
      <c r="A60" s="231" t="s">
        <v>2362</v>
      </c>
      <c r="B60" s="231"/>
      <c r="C60" s="160" t="s">
        <v>177</v>
      </c>
      <c r="D60" s="160" t="s">
        <v>177</v>
      </c>
      <c r="E60" s="160" t="s">
        <v>177</v>
      </c>
      <c r="F60" s="160" t="s">
        <v>177</v>
      </c>
      <c r="G60" s="160" t="s">
        <v>177</v>
      </c>
      <c r="H60" s="160" t="s">
        <v>2363</v>
      </c>
      <c r="I60" s="160" t="s">
        <v>177</v>
      </c>
      <c r="J60" s="160" t="s">
        <v>177</v>
      </c>
      <c r="K60" s="160" t="s">
        <v>2363</v>
      </c>
      <c r="L60" s="160" t="s">
        <v>177</v>
      </c>
      <c r="M60" s="160" t="s">
        <v>177</v>
      </c>
      <c r="N60" s="160" t="s">
        <v>177</v>
      </c>
      <c r="O60" s="160" t="s">
        <v>177</v>
      </c>
      <c r="P60" s="160" t="s">
        <v>177</v>
      </c>
      <c r="Q60" s="160" t="s">
        <v>177</v>
      </c>
      <c r="R60" s="160" t="s">
        <v>177</v>
      </c>
      <c r="S60" s="160" t="s">
        <v>177</v>
      </c>
      <c r="T60" s="160" t="s">
        <v>177</v>
      </c>
      <c r="U60" s="160" t="s">
        <v>177</v>
      </c>
      <c r="V60" s="160" t="s">
        <v>177</v>
      </c>
      <c r="W60" s="160" t="s">
        <v>177</v>
      </c>
      <c r="X60" s="160" t="s">
        <v>2363</v>
      </c>
      <c r="Y60" s="160" t="s">
        <v>2363</v>
      </c>
      <c r="Z60" s="160" t="s">
        <v>2363</v>
      </c>
      <c r="AA60" s="160" t="s">
        <v>177</v>
      </c>
      <c r="AB60" s="160" t="s">
        <v>2363</v>
      </c>
      <c r="AC60" s="160" t="s">
        <v>177</v>
      </c>
      <c r="AD60" s="160" t="s">
        <v>177</v>
      </c>
      <c r="AE60" s="160" t="s">
        <v>2363</v>
      </c>
      <c r="AF60" s="160" t="s">
        <v>177</v>
      </c>
      <c r="AG60" s="160" t="s">
        <v>177</v>
      </c>
      <c r="AH60" s="160" t="s">
        <v>177</v>
      </c>
      <c r="AI60" s="160" t="s">
        <v>177</v>
      </c>
      <c r="AJ60" s="160" t="s">
        <v>177</v>
      </c>
      <c r="AK60" s="160" t="s">
        <v>177</v>
      </c>
      <c r="AL60" s="160" t="s">
        <v>2363</v>
      </c>
      <c r="AM60" s="160" t="s">
        <v>177</v>
      </c>
      <c r="AN60" s="160" t="s">
        <v>177</v>
      </c>
      <c r="AO60" s="160" t="s">
        <v>177</v>
      </c>
      <c r="AP60" s="160" t="s">
        <v>2363</v>
      </c>
      <c r="AQ60" s="160" t="s">
        <v>177</v>
      </c>
      <c r="AR60" s="160" t="s">
        <v>177</v>
      </c>
      <c r="AS60" s="160" t="s">
        <v>177</v>
      </c>
      <c r="AT60" s="160" t="s">
        <v>177</v>
      </c>
      <c r="AU60" s="160" t="s">
        <v>177</v>
      </c>
      <c r="AV60" s="160" t="s">
        <v>2363</v>
      </c>
      <c r="AW60" s="160" t="s">
        <v>2363</v>
      </c>
      <c r="AX60" s="160" t="s">
        <v>177</v>
      </c>
      <c r="AY60" s="160" t="s">
        <v>177</v>
      </c>
      <c r="AZ60" s="160" t="s">
        <v>177</v>
      </c>
      <c r="BA60" s="160" t="s">
        <v>177</v>
      </c>
      <c r="BB60" s="160" t="s">
        <v>177</v>
      </c>
      <c r="BC60" s="160" t="s">
        <v>2363</v>
      </c>
      <c r="BD60" s="160" t="s">
        <v>2363</v>
      </c>
      <c r="BE60" s="160" t="s">
        <v>2363</v>
      </c>
      <c r="BF60" s="160" t="s">
        <v>177</v>
      </c>
      <c r="BG60" s="160" t="s">
        <v>177</v>
      </c>
      <c r="BH60" s="160" t="s">
        <v>2363</v>
      </c>
      <c r="BI60" s="160" t="s">
        <v>2363</v>
      </c>
      <c r="BJ60" s="160" t="s">
        <v>2363</v>
      </c>
      <c r="BK60" s="160" t="s">
        <v>2363</v>
      </c>
      <c r="BL60" s="160" t="s">
        <v>2363</v>
      </c>
      <c r="BM60" s="160" t="s">
        <v>2363</v>
      </c>
      <c r="BN60" s="160" t="s">
        <v>177</v>
      </c>
      <c r="BO60" s="160" t="s">
        <v>177</v>
      </c>
      <c r="BP60" s="160" t="s">
        <v>177</v>
      </c>
      <c r="BQ60" s="160" t="s">
        <v>2363</v>
      </c>
      <c r="BR60" s="160" t="s">
        <v>2363</v>
      </c>
      <c r="BS60" s="160" t="s">
        <v>2363</v>
      </c>
      <c r="BT60" s="160" t="s">
        <v>2363</v>
      </c>
      <c r="BU60" s="160" t="s">
        <v>2363</v>
      </c>
      <c r="BV60" s="160" t="s">
        <v>2363</v>
      </c>
      <c r="BW60" s="160" t="s">
        <v>2363</v>
      </c>
      <c r="BX60" s="160" t="s">
        <v>313</v>
      </c>
      <c r="BY60" s="160" t="s">
        <v>2363</v>
      </c>
      <c r="BZ60" s="160" t="s">
        <v>2363</v>
      </c>
      <c r="CA60" s="160" t="s">
        <v>2363</v>
      </c>
      <c r="CB60" s="160" t="s">
        <v>2363</v>
      </c>
      <c r="CC60" s="160" t="s">
        <v>2363</v>
      </c>
      <c r="CD60" s="160" t="s">
        <v>2363</v>
      </c>
      <c r="CE60" s="160" t="s">
        <v>2363</v>
      </c>
      <c r="CF60" s="160" t="s">
        <v>2363</v>
      </c>
      <c r="CG60" s="160" t="s">
        <v>2363</v>
      </c>
      <c r="CH60" s="160" t="s">
        <v>2363</v>
      </c>
      <c r="CI60" s="160" t="s">
        <v>2363</v>
      </c>
      <c r="CJ60" s="160" t="s">
        <v>2363</v>
      </c>
      <c r="CK60" s="160" t="s">
        <v>2363</v>
      </c>
      <c r="CL60" s="160" t="s">
        <v>2363</v>
      </c>
      <c r="CM60" s="160" t="s">
        <v>2363</v>
      </c>
      <c r="CN60" s="160" t="s">
        <v>2363</v>
      </c>
      <c r="CO60" s="160" t="s">
        <v>2363</v>
      </c>
      <c r="CP60" s="160" t="s">
        <v>2363</v>
      </c>
      <c r="CQ60" s="160" t="s">
        <v>2363</v>
      </c>
      <c r="CR60" s="160" t="s">
        <v>2363</v>
      </c>
      <c r="CS60" s="160" t="s">
        <v>2363</v>
      </c>
      <c r="CT60" s="160" t="s">
        <v>2363</v>
      </c>
      <c r="CU60" s="160" t="s">
        <v>2363</v>
      </c>
      <c r="CV60" s="160" t="s">
        <v>2363</v>
      </c>
      <c r="CW60" s="160" t="s">
        <v>2363</v>
      </c>
      <c r="CX60" s="160" t="s">
        <v>2363</v>
      </c>
      <c r="CY60" s="160" t="s">
        <v>2363</v>
      </c>
      <c r="CZ60" s="160" t="s">
        <v>2363</v>
      </c>
      <c r="DA60" s="160" t="s">
        <v>2363</v>
      </c>
      <c r="DB60" s="160" t="s">
        <v>2363</v>
      </c>
      <c r="DC60" s="160" t="s">
        <v>2363</v>
      </c>
      <c r="DD60" s="160" t="s">
        <v>2363</v>
      </c>
      <c r="DE60" s="160" t="s">
        <v>2363</v>
      </c>
      <c r="DF60" s="160" t="s">
        <v>2363</v>
      </c>
      <c r="DG60" s="160" t="s">
        <v>2363</v>
      </c>
      <c r="DH60" s="160" t="s">
        <v>2363</v>
      </c>
      <c r="DI60" s="160" t="s">
        <v>2363</v>
      </c>
      <c r="DJ60" s="160" t="s">
        <v>2363</v>
      </c>
      <c r="DK60" s="160" t="s">
        <v>2363</v>
      </c>
      <c r="DL60" s="160" t="s">
        <v>2363</v>
      </c>
      <c r="DM60" s="160" t="s">
        <v>2363</v>
      </c>
      <c r="DN60" s="160" t="s">
        <v>2363</v>
      </c>
      <c r="DO60" s="160" t="s">
        <v>2363</v>
      </c>
      <c r="DP60" s="160" t="s">
        <v>2363</v>
      </c>
      <c r="DQ60" s="160" t="s">
        <v>2363</v>
      </c>
      <c r="DR60" s="160" t="s">
        <v>2363</v>
      </c>
      <c r="DS60" s="160" t="s">
        <v>2363</v>
      </c>
      <c r="DT60" s="160" t="s">
        <v>2363</v>
      </c>
      <c r="DU60" s="160" t="s">
        <v>2363</v>
      </c>
      <c r="DV60" s="160" t="s">
        <v>2363</v>
      </c>
      <c r="DW60" s="160" t="s">
        <v>2363</v>
      </c>
      <c r="DX60" s="160" t="s">
        <v>2363</v>
      </c>
      <c r="DY60" s="160" t="s">
        <v>2363</v>
      </c>
      <c r="DZ60" s="160" t="s">
        <v>2363</v>
      </c>
      <c r="EA60" s="160" t="s">
        <v>2363</v>
      </c>
      <c r="EB60" s="160" t="s">
        <v>2363</v>
      </c>
      <c r="EC60" s="160" t="s">
        <v>2363</v>
      </c>
      <c r="ED60" s="160" t="s">
        <v>2363</v>
      </c>
      <c r="EE60" s="160" t="s">
        <v>2363</v>
      </c>
      <c r="EF60" s="160" t="s">
        <v>2363</v>
      </c>
      <c r="EG60" s="160" t="s">
        <v>2363</v>
      </c>
      <c r="EH60" s="160" t="s">
        <v>2363</v>
      </c>
      <c r="EI60" s="160" t="s">
        <v>2363</v>
      </c>
      <c r="EJ60" s="160" t="s">
        <v>2363</v>
      </c>
      <c r="EK60" s="160" t="s">
        <v>2363</v>
      </c>
      <c r="EL60" s="160" t="s">
        <v>2363</v>
      </c>
      <c r="EM60" s="160" t="s">
        <v>2363</v>
      </c>
      <c r="EN60" s="160" t="s">
        <v>2363</v>
      </c>
      <c r="EO60" s="160" t="s">
        <v>2363</v>
      </c>
      <c r="EP60" s="160" t="s">
        <v>2363</v>
      </c>
      <c r="EQ60" s="160" t="s">
        <v>2363</v>
      </c>
      <c r="ER60" s="160" t="s">
        <v>2363</v>
      </c>
      <c r="ES60" s="160" t="s">
        <v>2363</v>
      </c>
      <c r="ET60" s="160" t="s">
        <v>2363</v>
      </c>
      <c r="EU60" s="160" t="s">
        <v>2363</v>
      </c>
      <c r="EV60" s="160" t="s">
        <v>2363</v>
      </c>
      <c r="EW60" s="160" t="s">
        <v>2363</v>
      </c>
      <c r="EX60" s="160" t="s">
        <v>2363</v>
      </c>
      <c r="EY60" s="160" t="s">
        <v>2363</v>
      </c>
      <c r="EZ60" s="160" t="s">
        <v>2363</v>
      </c>
      <c r="FA60" s="160" t="s">
        <v>2363</v>
      </c>
      <c r="FB60" s="160" t="s">
        <v>2363</v>
      </c>
      <c r="FC60" s="160" t="s">
        <v>2363</v>
      </c>
      <c r="FD60" s="160" t="s">
        <v>2363</v>
      </c>
      <c r="FE60" s="160" t="s">
        <v>2363</v>
      </c>
      <c r="FF60" s="160" t="s">
        <v>2363</v>
      </c>
      <c r="FG60" s="160" t="s">
        <v>2363</v>
      </c>
      <c r="FH60" s="160" t="s">
        <v>2363</v>
      </c>
      <c r="FI60" s="160" t="s">
        <v>2363</v>
      </c>
      <c r="FJ60" s="160" t="s">
        <v>2363</v>
      </c>
      <c r="FK60" s="160" t="s">
        <v>2363</v>
      </c>
      <c r="FL60" s="160" t="s">
        <v>2363</v>
      </c>
      <c r="FM60" s="160" t="s">
        <v>2363</v>
      </c>
      <c r="FN60" s="160" t="s">
        <v>2363</v>
      </c>
      <c r="FO60" s="160" t="s">
        <v>2363</v>
      </c>
      <c r="FP60" s="160" t="s">
        <v>2363</v>
      </c>
      <c r="FQ60" s="160" t="s">
        <v>2363</v>
      </c>
      <c r="FR60" s="160" t="s">
        <v>2363</v>
      </c>
      <c r="FS60" s="160" t="s">
        <v>2363</v>
      </c>
      <c r="FT60" s="160" t="s">
        <v>2363</v>
      </c>
      <c r="FU60" s="160" t="s">
        <v>2363</v>
      </c>
      <c r="FV60" s="160" t="s">
        <v>2363</v>
      </c>
      <c r="FW60" s="160" t="s">
        <v>2363</v>
      </c>
      <c r="FX60" s="160" t="s">
        <v>2363</v>
      </c>
      <c r="FY60" s="160" t="s">
        <v>2363</v>
      </c>
      <c r="FZ60" s="160" t="s">
        <v>2363</v>
      </c>
      <c r="GA60" s="160" t="s">
        <v>2363</v>
      </c>
      <c r="GB60" s="160" t="s">
        <v>2363</v>
      </c>
      <c r="GC60" s="160" t="s">
        <v>2363</v>
      </c>
      <c r="GD60" s="160" t="s">
        <v>2363</v>
      </c>
      <c r="GE60" s="160" t="s">
        <v>2363</v>
      </c>
      <c r="GF60" s="160" t="s">
        <v>2363</v>
      </c>
      <c r="GG60" s="160" t="s">
        <v>2363</v>
      </c>
      <c r="GH60" s="160" t="s">
        <v>2363</v>
      </c>
      <c r="GI60" s="160" t="s">
        <v>2363</v>
      </c>
      <c r="GJ60" s="160" t="s">
        <v>2363</v>
      </c>
      <c r="GK60" s="160" t="s">
        <v>2363</v>
      </c>
      <c r="GL60" s="160" t="s">
        <v>2363</v>
      </c>
      <c r="GM60" s="160" t="s">
        <v>2363</v>
      </c>
      <c r="GN60" s="160" t="s">
        <v>2363</v>
      </c>
      <c r="GO60" s="160" t="s">
        <v>2363</v>
      </c>
      <c r="GP60" s="160" t="s">
        <v>2363</v>
      </c>
      <c r="GQ60" s="160" t="s">
        <v>2363</v>
      </c>
      <c r="GR60" s="160" t="s">
        <v>2363</v>
      </c>
      <c r="GS60" s="160" t="s">
        <v>2363</v>
      </c>
      <c r="GT60" s="160" t="s">
        <v>2363</v>
      </c>
      <c r="GU60" s="160" t="s">
        <v>2363</v>
      </c>
      <c r="GV60" s="160" t="s">
        <v>2363</v>
      </c>
      <c r="GW60" s="160" t="s">
        <v>2363</v>
      </c>
      <c r="GX60" s="160" t="s">
        <v>2363</v>
      </c>
      <c r="GY60" s="160" t="s">
        <v>2363</v>
      </c>
      <c r="GZ60" s="160" t="s">
        <v>2363</v>
      </c>
      <c r="HA60" s="160" t="s">
        <v>2363</v>
      </c>
      <c r="HB60" s="160" t="s">
        <v>2363</v>
      </c>
      <c r="HC60" s="160" t="s">
        <v>2363</v>
      </c>
      <c r="HD60" s="160" t="s">
        <v>2363</v>
      </c>
      <c r="HE60" s="160" t="s">
        <v>313</v>
      </c>
      <c r="HF60" s="160" t="s">
        <v>313</v>
      </c>
      <c r="HG60" s="160" t="s">
        <v>313</v>
      </c>
      <c r="HH60" s="160" t="s">
        <v>313</v>
      </c>
      <c r="HI60" s="160" t="s">
        <v>313</v>
      </c>
      <c r="HJ60" s="160" t="s">
        <v>313</v>
      </c>
      <c r="HK60" s="160" t="s">
        <v>313</v>
      </c>
      <c r="HL60" s="160" t="s">
        <v>313</v>
      </c>
      <c r="HM60" s="160" t="s">
        <v>313</v>
      </c>
      <c r="HN60" s="160" t="s">
        <v>313</v>
      </c>
      <c r="HO60" s="160" t="s">
        <v>313</v>
      </c>
      <c r="HP60" s="160" t="s">
        <v>313</v>
      </c>
      <c r="HQ60" s="160" t="s">
        <v>313</v>
      </c>
      <c r="HR60" s="160" t="s">
        <v>313</v>
      </c>
      <c r="HS60" s="160" t="s">
        <v>313</v>
      </c>
      <c r="HT60" s="160" t="s">
        <v>313</v>
      </c>
      <c r="HU60" s="160" t="s">
        <v>313</v>
      </c>
      <c r="HV60" s="160" t="s">
        <v>313</v>
      </c>
      <c r="HW60" s="160" t="s">
        <v>313</v>
      </c>
      <c r="HX60" s="160" t="s">
        <v>313</v>
      </c>
      <c r="HY60" s="160" t="s">
        <v>313</v>
      </c>
      <c r="HZ60" s="160" t="s">
        <v>313</v>
      </c>
      <c r="IA60" s="160" t="s">
        <v>313</v>
      </c>
      <c r="IB60" s="160" t="s">
        <v>313</v>
      </c>
      <c r="IC60" s="160" t="s">
        <v>313</v>
      </c>
      <c r="ID60" s="160" t="s">
        <v>313</v>
      </c>
      <c r="IE60" s="160" t="s">
        <v>313</v>
      </c>
      <c r="IF60" s="160" t="s">
        <v>313</v>
      </c>
      <c r="IG60" s="160" t="s">
        <v>313</v>
      </c>
      <c r="IH60" s="160" t="s">
        <v>313</v>
      </c>
      <c r="II60" s="160" t="s">
        <v>313</v>
      </c>
      <c r="IJ60" s="160" t="s">
        <v>313</v>
      </c>
      <c r="IK60" s="160" t="s">
        <v>313</v>
      </c>
      <c r="IL60" s="160" t="s">
        <v>313</v>
      </c>
      <c r="IM60" s="160" t="s">
        <v>313</v>
      </c>
      <c r="IN60" s="160" t="s">
        <v>313</v>
      </c>
      <c r="IO60" s="160" t="s">
        <v>313</v>
      </c>
      <c r="IP60" s="160" t="s">
        <v>313</v>
      </c>
      <c r="IQ60" s="160" t="s">
        <v>313</v>
      </c>
      <c r="IR60" s="160" t="s">
        <v>177</v>
      </c>
      <c r="IS60" s="160" t="s">
        <v>2363</v>
      </c>
      <c r="IT60" s="160" t="s">
        <v>313</v>
      </c>
      <c r="IU60" s="160" t="s">
        <v>313</v>
      </c>
      <c r="IV60" s="160" t="s">
        <v>313</v>
      </c>
      <c r="IW60" s="160" t="s">
        <v>177</v>
      </c>
      <c r="IX60" s="160" t="s">
        <v>177</v>
      </c>
      <c r="IY60" s="160" t="s">
        <v>177</v>
      </c>
      <c r="IZ60" s="160" t="s">
        <v>177</v>
      </c>
      <c r="JA60" s="160" t="s">
        <v>2363</v>
      </c>
      <c r="JB60" s="160" t="s">
        <v>313</v>
      </c>
      <c r="JC60" s="160" t="s">
        <v>2363</v>
      </c>
      <c r="JD60" s="160" t="s">
        <v>313</v>
      </c>
      <c r="JE60" s="160" t="s">
        <v>313</v>
      </c>
      <c r="JF60" s="160" t="s">
        <v>313</v>
      </c>
      <c r="JG60" s="160" t="s">
        <v>313</v>
      </c>
      <c r="JH60" s="160" t="s">
        <v>2363</v>
      </c>
      <c r="JI60" s="160" t="s">
        <v>2363</v>
      </c>
      <c r="JJ60" s="160" t="s">
        <v>2363</v>
      </c>
      <c r="JK60" s="160" t="s">
        <v>2363</v>
      </c>
      <c r="JL60" s="160" t="s">
        <v>313</v>
      </c>
      <c r="JM60" s="160" t="s">
        <v>2363</v>
      </c>
      <c r="JN60" s="160" t="s">
        <v>2363</v>
      </c>
      <c r="JO60" s="160" t="s">
        <v>313</v>
      </c>
      <c r="JP60" s="160" t="s">
        <v>313</v>
      </c>
      <c r="JQ60" s="160" t="s">
        <v>313</v>
      </c>
      <c r="JR60" s="160" t="s">
        <v>313</v>
      </c>
      <c r="JS60" s="160" t="s">
        <v>2363</v>
      </c>
      <c r="JT60" s="160" t="s">
        <v>2363</v>
      </c>
      <c r="JU60" s="160" t="s">
        <v>313</v>
      </c>
      <c r="JV60" s="160" t="s">
        <v>313</v>
      </c>
      <c r="JW60" s="160" t="s">
        <v>313</v>
      </c>
      <c r="JX60" s="160" t="s">
        <v>313</v>
      </c>
      <c r="JY60" s="160" t="s">
        <v>313</v>
      </c>
      <c r="JZ60" s="160" t="s">
        <v>313</v>
      </c>
      <c r="KA60" s="160" t="s">
        <v>313</v>
      </c>
      <c r="KB60" s="160" t="s">
        <v>313</v>
      </c>
      <c r="KC60" s="160" t="s">
        <v>313</v>
      </c>
      <c r="KD60" s="160" t="s">
        <v>313</v>
      </c>
      <c r="KE60" s="160" t="s">
        <v>313</v>
      </c>
      <c r="KF60" s="160" t="s">
        <v>313</v>
      </c>
      <c r="KG60" s="160" t="s">
        <v>313</v>
      </c>
      <c r="KH60" s="160" t="s">
        <v>2363</v>
      </c>
      <c r="KI60" s="160" t="s">
        <v>2363</v>
      </c>
    </row>
    <row r="61" spans="1:295" ht="27" customHeight="1" x14ac:dyDescent="0.3">
      <c r="A61" s="231" t="s">
        <v>3</v>
      </c>
      <c r="B61" s="231"/>
      <c r="C61" s="232" t="s">
        <v>51</v>
      </c>
      <c r="D61" s="232"/>
      <c r="E61" s="232"/>
      <c r="F61" s="232"/>
      <c r="G61" s="232"/>
      <c r="H61" s="232"/>
      <c r="I61" s="232"/>
      <c r="J61" s="232"/>
      <c r="K61" s="232"/>
      <c r="L61" s="232"/>
      <c r="M61" s="232"/>
      <c r="N61" s="232" t="s">
        <v>2364</v>
      </c>
      <c r="O61" s="232"/>
      <c r="P61" s="232"/>
      <c r="Q61" s="232"/>
      <c r="R61" s="232"/>
      <c r="S61" s="232" t="s">
        <v>490</v>
      </c>
      <c r="T61" s="232" t="s">
        <v>51</v>
      </c>
      <c r="U61" s="232"/>
      <c r="V61" s="232"/>
      <c r="W61" s="232"/>
      <c r="X61" s="232" t="s">
        <v>861</v>
      </c>
      <c r="Y61" s="232"/>
      <c r="Z61" s="232"/>
      <c r="AA61" s="232" t="s">
        <v>23</v>
      </c>
      <c r="AB61" s="232" t="s">
        <v>51</v>
      </c>
      <c r="AC61" s="232" t="s">
        <v>194</v>
      </c>
      <c r="AD61" s="232"/>
      <c r="AE61" s="232" t="s">
        <v>51</v>
      </c>
      <c r="AF61" s="232" t="s">
        <v>2364</v>
      </c>
      <c r="AG61" s="232"/>
      <c r="AH61" s="232" t="s">
        <v>269</v>
      </c>
      <c r="AI61" s="232"/>
      <c r="AJ61" s="232" t="s">
        <v>194</v>
      </c>
      <c r="AK61" s="232"/>
      <c r="AL61" s="232"/>
      <c r="AM61" s="232"/>
      <c r="AN61" s="232"/>
      <c r="AO61" s="232" t="s">
        <v>2365</v>
      </c>
      <c r="AP61" s="232" t="s">
        <v>2366</v>
      </c>
      <c r="AQ61" s="232" t="s">
        <v>51</v>
      </c>
      <c r="AR61" s="232"/>
      <c r="AS61" s="232"/>
      <c r="AT61" s="232"/>
      <c r="AU61" s="232"/>
      <c r="AV61" s="232"/>
      <c r="AW61" s="232"/>
      <c r="AX61" s="232"/>
      <c r="AY61" s="232"/>
      <c r="AZ61" s="232"/>
      <c r="BA61" s="232" t="s">
        <v>281</v>
      </c>
      <c r="BB61" s="232" t="s">
        <v>490</v>
      </c>
      <c r="BC61" s="232" t="s">
        <v>902</v>
      </c>
      <c r="BD61" s="232" t="s">
        <v>306</v>
      </c>
      <c r="BE61" s="232"/>
      <c r="BF61" s="232" t="s">
        <v>51</v>
      </c>
      <c r="BG61" s="232"/>
      <c r="BH61" s="232"/>
      <c r="BI61" s="232"/>
      <c r="BJ61" s="232"/>
      <c r="BK61" s="232"/>
      <c r="BL61" s="232"/>
      <c r="BM61" s="232"/>
      <c r="BN61" s="232" t="s">
        <v>490</v>
      </c>
      <c r="BO61" s="232"/>
      <c r="BP61" s="232"/>
      <c r="BQ61" s="232"/>
      <c r="BR61" s="232"/>
      <c r="BS61" s="232"/>
      <c r="BT61" s="232" t="s">
        <v>23</v>
      </c>
      <c r="BU61" s="232"/>
      <c r="BV61" s="232" t="s">
        <v>490</v>
      </c>
      <c r="BW61" s="232" t="s">
        <v>2367</v>
      </c>
      <c r="BX61" s="232"/>
      <c r="BY61" s="232"/>
      <c r="BZ61" s="232"/>
      <c r="CA61" s="232" t="s">
        <v>51</v>
      </c>
      <c r="CB61" s="232"/>
      <c r="CC61" s="232" t="s">
        <v>2368</v>
      </c>
      <c r="CD61" s="232"/>
      <c r="CE61" s="232" t="s">
        <v>133</v>
      </c>
      <c r="CF61" s="232" t="s">
        <v>51</v>
      </c>
      <c r="CG61" s="232"/>
      <c r="CH61" s="232"/>
      <c r="CI61" s="232"/>
      <c r="CJ61" s="232" t="s">
        <v>902</v>
      </c>
      <c r="CK61" s="232"/>
      <c r="CL61" s="232" t="s">
        <v>2367</v>
      </c>
      <c r="CM61" s="232"/>
      <c r="CN61" s="232"/>
      <c r="CO61" s="232" t="s">
        <v>51</v>
      </c>
      <c r="CP61" s="232"/>
      <c r="CQ61" s="232"/>
      <c r="CR61" s="232"/>
      <c r="CS61" s="232"/>
      <c r="CT61" s="232"/>
      <c r="CU61" s="232"/>
      <c r="CV61" s="232"/>
      <c r="CW61" s="232" t="s">
        <v>2368</v>
      </c>
      <c r="CX61" s="232" t="s">
        <v>2367</v>
      </c>
      <c r="CY61" s="232"/>
      <c r="CZ61" s="232" t="s">
        <v>315</v>
      </c>
      <c r="DA61" s="232"/>
      <c r="DB61" s="232"/>
      <c r="DC61" s="232"/>
      <c r="DD61" s="232" t="s">
        <v>51</v>
      </c>
      <c r="DE61" s="232"/>
      <c r="DF61" s="232"/>
      <c r="DG61" s="232" t="s">
        <v>315</v>
      </c>
      <c r="DH61" s="232"/>
      <c r="DI61" s="232" t="s">
        <v>885</v>
      </c>
      <c r="DJ61" s="232"/>
      <c r="DK61" s="232" t="s">
        <v>575</v>
      </c>
      <c r="DL61" s="232" t="s">
        <v>315</v>
      </c>
      <c r="DM61" s="232"/>
      <c r="DN61" s="232"/>
      <c r="DO61" s="232"/>
      <c r="DP61" s="232" t="s">
        <v>575</v>
      </c>
      <c r="DQ61" s="232" t="s">
        <v>315</v>
      </c>
      <c r="DR61" s="232" t="s">
        <v>575</v>
      </c>
      <c r="DS61" s="232" t="s">
        <v>315</v>
      </c>
      <c r="DT61" s="232"/>
      <c r="DU61" s="232"/>
      <c r="DV61" s="232"/>
      <c r="DW61" s="232" t="s">
        <v>51</v>
      </c>
      <c r="DX61" s="232" t="s">
        <v>575</v>
      </c>
      <c r="DY61" s="232" t="s">
        <v>51</v>
      </c>
      <c r="DZ61" s="232"/>
      <c r="EA61" s="232"/>
      <c r="EB61" s="232"/>
      <c r="EC61" s="232"/>
      <c r="ED61" s="232"/>
      <c r="EE61" s="232" t="s">
        <v>490</v>
      </c>
      <c r="EF61" s="232"/>
      <c r="EG61" s="232" t="s">
        <v>315</v>
      </c>
      <c r="EH61" s="232" t="s">
        <v>490</v>
      </c>
      <c r="EI61" s="232" t="s">
        <v>2369</v>
      </c>
      <c r="EJ61" s="232" t="s">
        <v>575</v>
      </c>
      <c r="EK61" s="232" t="s">
        <v>51</v>
      </c>
      <c r="EL61" s="232"/>
      <c r="EM61" s="232"/>
      <c r="EN61" s="232"/>
      <c r="EO61" s="232"/>
      <c r="EP61" s="232"/>
      <c r="EQ61" s="232"/>
      <c r="ER61" s="232"/>
      <c r="ES61" s="232"/>
      <c r="ET61" s="232" t="s">
        <v>880</v>
      </c>
      <c r="EU61" s="232"/>
      <c r="EV61" s="232"/>
      <c r="EW61" s="232" t="s">
        <v>51</v>
      </c>
      <c r="EX61" s="232"/>
      <c r="EY61" s="232"/>
      <c r="EZ61" s="232"/>
      <c r="FA61" s="232"/>
      <c r="FB61" s="232"/>
      <c r="FC61" s="232"/>
      <c r="FD61" s="232"/>
      <c r="FE61" s="232"/>
      <c r="FF61" s="232"/>
      <c r="FG61" s="232" t="s">
        <v>892</v>
      </c>
      <c r="FH61" s="232"/>
      <c r="FI61" s="232"/>
      <c r="FJ61" s="232" t="s">
        <v>51</v>
      </c>
      <c r="FK61" s="232"/>
      <c r="FL61" s="232"/>
      <c r="FM61" s="232"/>
      <c r="FN61" s="232"/>
      <c r="FO61" s="232"/>
      <c r="FP61" s="232" t="s">
        <v>281</v>
      </c>
      <c r="FQ61" s="232" t="s">
        <v>306</v>
      </c>
      <c r="FR61" s="232"/>
      <c r="FS61" s="232"/>
      <c r="FT61" s="232"/>
      <c r="FU61" s="232"/>
      <c r="FV61" s="232"/>
      <c r="FW61" s="232" t="s">
        <v>2368</v>
      </c>
      <c r="FX61" s="232" t="s">
        <v>618</v>
      </c>
      <c r="FY61" s="232"/>
      <c r="FZ61" s="232"/>
      <c r="GA61" s="232" t="s">
        <v>575</v>
      </c>
      <c r="GB61" s="232" t="s">
        <v>194</v>
      </c>
      <c r="GC61" s="232" t="s">
        <v>281</v>
      </c>
      <c r="GD61" s="232" t="s">
        <v>51</v>
      </c>
      <c r="GE61" s="232" t="s">
        <v>147</v>
      </c>
      <c r="GF61" s="232" t="s">
        <v>281</v>
      </c>
      <c r="GG61" s="232" t="s">
        <v>194</v>
      </c>
      <c r="GH61" s="232" t="s">
        <v>51</v>
      </c>
      <c r="GI61" s="232" t="s">
        <v>281</v>
      </c>
      <c r="GJ61" s="232" t="s">
        <v>51</v>
      </c>
      <c r="GK61" s="232"/>
      <c r="GL61" s="232" t="s">
        <v>45</v>
      </c>
      <c r="GM61" s="232" t="s">
        <v>51</v>
      </c>
      <c r="GN61" s="232" t="s">
        <v>306</v>
      </c>
      <c r="GO61" s="232" t="s">
        <v>51</v>
      </c>
      <c r="GP61" s="232"/>
      <c r="GQ61" s="232"/>
      <c r="GR61" s="232" t="s">
        <v>321</v>
      </c>
      <c r="GS61" s="232"/>
      <c r="GT61" s="232" t="s">
        <v>281</v>
      </c>
      <c r="GU61" s="232"/>
      <c r="GV61" s="232" t="s">
        <v>51</v>
      </c>
      <c r="GW61" s="232" t="s">
        <v>281</v>
      </c>
      <c r="GX61" s="232" t="s">
        <v>579</v>
      </c>
      <c r="GY61" s="232" t="s">
        <v>51</v>
      </c>
      <c r="GZ61" s="232"/>
      <c r="HA61" s="232" t="s">
        <v>579</v>
      </c>
      <c r="HB61" s="232" t="s">
        <v>490</v>
      </c>
      <c r="HC61" s="232"/>
      <c r="HD61" s="232"/>
      <c r="HE61" s="232"/>
      <c r="HF61" s="232"/>
      <c r="HG61" s="232"/>
      <c r="HH61" s="232"/>
      <c r="HI61" s="232"/>
      <c r="HJ61" s="232"/>
      <c r="HK61" s="232"/>
      <c r="HL61" s="232"/>
      <c r="HM61" s="232" t="s">
        <v>2370</v>
      </c>
      <c r="HN61" s="232"/>
      <c r="HO61" s="232" t="s">
        <v>490</v>
      </c>
      <c r="HP61" s="232"/>
      <c r="HQ61" s="232" t="s">
        <v>2371</v>
      </c>
      <c r="HR61" s="232"/>
      <c r="HS61" s="232" t="s">
        <v>490</v>
      </c>
      <c r="HT61" s="232"/>
      <c r="HU61" s="232" t="s">
        <v>329</v>
      </c>
      <c r="HV61" s="232"/>
      <c r="HW61" s="232" t="s">
        <v>2372</v>
      </c>
      <c r="HX61" s="232"/>
      <c r="HY61" s="232" t="s">
        <v>329</v>
      </c>
      <c r="HZ61" s="232" t="s">
        <v>51</v>
      </c>
      <c r="IA61" s="232" t="s">
        <v>180</v>
      </c>
      <c r="IB61" s="232" t="s">
        <v>85</v>
      </c>
      <c r="IC61" s="232"/>
      <c r="ID61" s="232" t="s">
        <v>2371</v>
      </c>
      <c r="IE61" s="232"/>
      <c r="IF61" s="232"/>
      <c r="IG61" s="232"/>
      <c r="IH61" s="232" t="s">
        <v>85</v>
      </c>
      <c r="II61" s="232"/>
      <c r="IJ61" s="232" t="s">
        <v>490</v>
      </c>
      <c r="IK61" s="232" t="s">
        <v>180</v>
      </c>
      <c r="IL61" s="232" t="s">
        <v>490</v>
      </c>
      <c r="IM61" s="232" t="s">
        <v>180</v>
      </c>
      <c r="IN61" s="232"/>
      <c r="IO61" s="232"/>
      <c r="IP61" s="232"/>
      <c r="IQ61" s="232"/>
      <c r="IR61" s="232" t="s">
        <v>490</v>
      </c>
      <c r="IS61" s="232" t="s">
        <v>2369</v>
      </c>
      <c r="IT61" s="232" t="s">
        <v>329</v>
      </c>
      <c r="IU61" s="232"/>
      <c r="IV61" s="232" t="s">
        <v>180</v>
      </c>
      <c r="IW61" s="232" t="s">
        <v>490</v>
      </c>
      <c r="IX61" s="232"/>
      <c r="IY61" s="232"/>
      <c r="IZ61" s="232"/>
      <c r="JA61" s="232" t="s">
        <v>51</v>
      </c>
      <c r="JB61" s="232" t="s">
        <v>924</v>
      </c>
      <c r="JC61" s="232" t="s">
        <v>51</v>
      </c>
      <c r="JD61" s="232" t="s">
        <v>71</v>
      </c>
      <c r="JE61" s="232"/>
      <c r="JF61" s="232" t="s">
        <v>51</v>
      </c>
      <c r="JG61" s="232"/>
      <c r="JH61" s="232"/>
      <c r="JI61" s="232"/>
      <c r="JJ61" s="232"/>
      <c r="JK61" s="232"/>
      <c r="JL61" s="232" t="s">
        <v>2372</v>
      </c>
      <c r="JM61" s="232" t="s">
        <v>147</v>
      </c>
      <c r="JN61" s="232"/>
      <c r="JO61" s="232" t="s">
        <v>919</v>
      </c>
      <c r="JP61" s="232"/>
      <c r="JQ61" s="232" t="s">
        <v>921</v>
      </c>
      <c r="JR61" s="232"/>
      <c r="JS61" s="232"/>
      <c r="JT61" s="232" t="s">
        <v>51</v>
      </c>
      <c r="JU61" s="232" t="s">
        <v>2371</v>
      </c>
      <c r="JV61" s="232" t="s">
        <v>460</v>
      </c>
      <c r="JW61" s="232" t="s">
        <v>2373</v>
      </c>
      <c r="JX61" s="232"/>
      <c r="JY61" s="232" t="s">
        <v>490</v>
      </c>
      <c r="JZ61" s="232"/>
      <c r="KA61" s="232"/>
      <c r="KB61" s="232"/>
      <c r="KC61" s="232"/>
      <c r="KD61" s="232"/>
      <c r="KE61" s="232"/>
      <c r="KF61" s="232" t="s">
        <v>2371</v>
      </c>
      <c r="KG61" s="232"/>
      <c r="KH61" s="232" t="s">
        <v>490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2378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1723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1724</v>
      </c>
      <c r="B6" s="231"/>
      <c r="C6" s="160" t="s">
        <v>2379</v>
      </c>
      <c r="D6" s="160" t="s">
        <v>2380</v>
      </c>
      <c r="E6" s="160" t="s">
        <v>2381</v>
      </c>
      <c r="F6" s="160" t="s">
        <v>2382</v>
      </c>
      <c r="G6" s="160" t="s">
        <v>2383</v>
      </c>
      <c r="H6" s="160" t="s">
        <v>2384</v>
      </c>
      <c r="I6" s="160" t="s">
        <v>2385</v>
      </c>
      <c r="J6" s="160"/>
      <c r="K6" s="160" t="s">
        <v>2386</v>
      </c>
      <c r="L6" s="160" t="s">
        <v>2387</v>
      </c>
      <c r="M6" s="160" t="s">
        <v>2388</v>
      </c>
      <c r="N6" s="160" t="s">
        <v>2389</v>
      </c>
      <c r="O6" s="160" t="s">
        <v>2390</v>
      </c>
      <c r="P6" s="160" t="s">
        <v>2391</v>
      </c>
      <c r="Q6" s="160" t="s">
        <v>2392</v>
      </c>
      <c r="R6" s="160" t="s">
        <v>2393</v>
      </c>
      <c r="S6" s="160" t="s">
        <v>2394</v>
      </c>
      <c r="T6" s="160" t="s">
        <v>2395</v>
      </c>
      <c r="U6" s="160" t="s">
        <v>2396</v>
      </c>
      <c r="V6" s="160" t="s">
        <v>2397</v>
      </c>
      <c r="W6" s="160" t="s">
        <v>2398</v>
      </c>
      <c r="X6" s="160" t="s">
        <v>2399</v>
      </c>
      <c r="Y6" s="160" t="s">
        <v>2400</v>
      </c>
      <c r="Z6" s="160" t="s">
        <v>2401</v>
      </c>
      <c r="AA6" s="160" t="s">
        <v>2402</v>
      </c>
      <c r="AB6" s="160" t="s">
        <v>2403</v>
      </c>
      <c r="AC6" s="160" t="s">
        <v>2404</v>
      </c>
      <c r="AD6" s="160" t="s">
        <v>2405</v>
      </c>
      <c r="AE6" s="160" t="s">
        <v>2406</v>
      </c>
      <c r="AF6" s="160" t="s">
        <v>2407</v>
      </c>
      <c r="AG6" s="160" t="s">
        <v>2408</v>
      </c>
      <c r="AH6" s="160" t="s">
        <v>2409</v>
      </c>
      <c r="AI6" s="160" t="s">
        <v>2410</v>
      </c>
      <c r="AJ6" s="160" t="s">
        <v>2411</v>
      </c>
      <c r="AK6" s="160" t="s">
        <v>2412</v>
      </c>
      <c r="AL6" s="160" t="s">
        <v>2413</v>
      </c>
      <c r="AM6" s="160" t="s">
        <v>2414</v>
      </c>
      <c r="AN6" s="160" t="s">
        <v>2415</v>
      </c>
      <c r="AO6" s="160" t="s">
        <v>2416</v>
      </c>
      <c r="AP6" s="160" t="s">
        <v>2417</v>
      </c>
      <c r="AQ6" s="160" t="s">
        <v>2418</v>
      </c>
      <c r="AR6" s="160" t="s">
        <v>2419</v>
      </c>
      <c r="AS6" s="160" t="s">
        <v>2420</v>
      </c>
      <c r="AT6" s="160" t="s">
        <v>2421</v>
      </c>
      <c r="AU6" s="160" t="s">
        <v>2422</v>
      </c>
      <c r="AV6" s="160" t="s">
        <v>2423</v>
      </c>
      <c r="AW6" s="160" t="s">
        <v>2424</v>
      </c>
      <c r="AX6" s="160" t="s">
        <v>2425</v>
      </c>
      <c r="AY6" s="160" t="s">
        <v>2426</v>
      </c>
      <c r="AZ6" s="160" t="s">
        <v>2427</v>
      </c>
      <c r="BA6" s="160" t="s">
        <v>2428</v>
      </c>
      <c r="BB6" s="160" t="s">
        <v>2429</v>
      </c>
      <c r="BC6" s="160" t="s">
        <v>2430</v>
      </c>
      <c r="BD6" s="160" t="s">
        <v>2431</v>
      </c>
      <c r="BE6" s="160" t="s">
        <v>2432</v>
      </c>
      <c r="BF6" s="160" t="s">
        <v>2433</v>
      </c>
      <c r="BG6" s="160" t="s">
        <v>2434</v>
      </c>
      <c r="BH6" s="160" t="s">
        <v>2435</v>
      </c>
      <c r="BI6" s="160" t="s">
        <v>2436</v>
      </c>
      <c r="BJ6" s="160" t="s">
        <v>2437</v>
      </c>
      <c r="BK6" s="160" t="s">
        <v>2438</v>
      </c>
      <c r="BL6" s="160" t="s">
        <v>2439</v>
      </c>
      <c r="BM6" s="160" t="s">
        <v>2440</v>
      </c>
      <c r="BN6" s="160" t="s">
        <v>2441</v>
      </c>
      <c r="BO6" s="160" t="s">
        <v>2442</v>
      </c>
      <c r="BP6" s="160" t="s">
        <v>2443</v>
      </c>
      <c r="BQ6" s="160" t="s">
        <v>2444</v>
      </c>
      <c r="BR6" s="160" t="s">
        <v>2445</v>
      </c>
      <c r="BS6" s="160" t="s">
        <v>2446</v>
      </c>
      <c r="BT6" s="160"/>
      <c r="BU6" s="160"/>
      <c r="BV6" s="160" t="s">
        <v>2447</v>
      </c>
      <c r="BW6" s="160" t="s">
        <v>2448</v>
      </c>
      <c r="BX6" s="160" t="s">
        <v>2449</v>
      </c>
      <c r="BY6" s="160" t="s">
        <v>2450</v>
      </c>
      <c r="BZ6" s="160" t="s">
        <v>2451</v>
      </c>
      <c r="CA6" s="160" t="s">
        <v>2452</v>
      </c>
      <c r="CB6" s="160" t="s">
        <v>2453</v>
      </c>
      <c r="CC6" s="160" t="s">
        <v>2454</v>
      </c>
      <c r="CD6" s="160" t="s">
        <v>2455</v>
      </c>
      <c r="CE6" s="160" t="s">
        <v>2456</v>
      </c>
      <c r="CF6" s="160" t="s">
        <v>2457</v>
      </c>
      <c r="CG6" s="160" t="s">
        <v>2458</v>
      </c>
      <c r="CH6" s="160" t="s">
        <v>1808</v>
      </c>
      <c r="CI6" s="160" t="s">
        <v>2459</v>
      </c>
      <c r="CJ6" s="160" t="s">
        <v>2460</v>
      </c>
      <c r="CK6" s="160" t="s">
        <v>2461</v>
      </c>
      <c r="CL6" s="160" t="s">
        <v>2462</v>
      </c>
      <c r="CM6" s="160" t="s">
        <v>2463</v>
      </c>
      <c r="CN6" s="160" t="s">
        <v>2464</v>
      </c>
      <c r="CO6" s="160" t="s">
        <v>2465</v>
      </c>
      <c r="CP6" s="160" t="s">
        <v>2466</v>
      </c>
      <c r="CQ6" s="160" t="s">
        <v>2467</v>
      </c>
      <c r="CR6" s="160" t="s">
        <v>2468</v>
      </c>
      <c r="CS6" s="160" t="s">
        <v>2469</v>
      </c>
      <c r="CT6" s="160" t="s">
        <v>2470</v>
      </c>
      <c r="CU6" s="160" t="s">
        <v>2471</v>
      </c>
      <c r="CV6" s="160" t="s">
        <v>2472</v>
      </c>
      <c r="CW6" s="160" t="s">
        <v>2473</v>
      </c>
      <c r="CX6" s="160" t="s">
        <v>2474</v>
      </c>
      <c r="CY6" s="160" t="s">
        <v>2475</v>
      </c>
      <c r="CZ6" s="160" t="s">
        <v>2476</v>
      </c>
      <c r="DA6" s="160" t="s">
        <v>2477</v>
      </c>
      <c r="DB6" s="160" t="s">
        <v>2478</v>
      </c>
      <c r="DC6" s="160" t="s">
        <v>2479</v>
      </c>
      <c r="DD6" s="160" t="s">
        <v>2480</v>
      </c>
      <c r="DE6" s="160" t="s">
        <v>2481</v>
      </c>
      <c r="DF6" s="160" t="s">
        <v>2482</v>
      </c>
      <c r="DG6" s="160" t="s">
        <v>2483</v>
      </c>
      <c r="DH6" s="160" t="s">
        <v>2484</v>
      </c>
      <c r="DI6" s="160" t="s">
        <v>2485</v>
      </c>
      <c r="DJ6" s="160" t="s">
        <v>2486</v>
      </c>
      <c r="DK6" s="160" t="s">
        <v>2487</v>
      </c>
      <c r="DL6" s="160" t="s">
        <v>2488</v>
      </c>
      <c r="DM6" s="160" t="s">
        <v>2489</v>
      </c>
      <c r="DN6" s="160" t="s">
        <v>2490</v>
      </c>
      <c r="DO6" s="160" t="s">
        <v>2491</v>
      </c>
      <c r="DP6" s="160" t="s">
        <v>2492</v>
      </c>
      <c r="DQ6" s="160" t="s">
        <v>2493</v>
      </c>
      <c r="DR6" s="160" t="s">
        <v>2494</v>
      </c>
      <c r="DS6" s="160" t="s">
        <v>2495</v>
      </c>
      <c r="DT6" s="160" t="s">
        <v>2496</v>
      </c>
      <c r="DU6" s="160" t="s">
        <v>2497</v>
      </c>
      <c r="DV6" s="160" t="s">
        <v>2498</v>
      </c>
      <c r="DW6" s="160" t="s">
        <v>2499</v>
      </c>
      <c r="DX6" s="160" t="s">
        <v>2500</v>
      </c>
      <c r="DY6" s="160" t="s">
        <v>2501</v>
      </c>
      <c r="DZ6" s="160" t="s">
        <v>2502</v>
      </c>
      <c r="EA6" s="160" t="s">
        <v>2503</v>
      </c>
      <c r="EB6" s="160" t="s">
        <v>2504</v>
      </c>
      <c r="EC6" s="160" t="s">
        <v>2505</v>
      </c>
      <c r="ED6" s="160" t="s">
        <v>2506</v>
      </c>
      <c r="EE6" s="160" t="s">
        <v>2507</v>
      </c>
      <c r="EF6" s="160" t="s">
        <v>2508</v>
      </c>
      <c r="EG6" s="160" t="s">
        <v>2509</v>
      </c>
      <c r="EH6" s="160" t="s">
        <v>2510</v>
      </c>
      <c r="EI6" s="160" t="s">
        <v>2511</v>
      </c>
      <c r="EJ6" s="160" t="s">
        <v>2512</v>
      </c>
      <c r="EK6" s="160" t="s">
        <v>2513</v>
      </c>
      <c r="EL6" s="160" t="s">
        <v>2514</v>
      </c>
      <c r="EM6" s="160" t="s">
        <v>2515</v>
      </c>
      <c r="EN6" s="160" t="s">
        <v>2516</v>
      </c>
      <c r="EO6" s="160" t="s">
        <v>2517</v>
      </c>
      <c r="EP6" s="160" t="s">
        <v>2518</v>
      </c>
      <c r="EQ6" s="160" t="s">
        <v>2519</v>
      </c>
      <c r="ER6" s="160" t="s">
        <v>2520</v>
      </c>
      <c r="ES6" s="160" t="s">
        <v>2521</v>
      </c>
      <c r="ET6" s="160" t="s">
        <v>2522</v>
      </c>
      <c r="EU6" s="160" t="s">
        <v>2523</v>
      </c>
      <c r="EV6" s="160" t="s">
        <v>2524</v>
      </c>
      <c r="EW6" s="160" t="s">
        <v>2525</v>
      </c>
      <c r="EX6" s="160" t="s">
        <v>2526</v>
      </c>
      <c r="EY6" s="160" t="s">
        <v>2527</v>
      </c>
      <c r="EZ6" s="160" t="s">
        <v>2528</v>
      </c>
      <c r="FA6" s="160" t="s">
        <v>2529</v>
      </c>
      <c r="FB6" s="160" t="s">
        <v>2530</v>
      </c>
      <c r="FC6" s="160" t="s">
        <v>2531</v>
      </c>
      <c r="FD6" s="160" t="s">
        <v>2532</v>
      </c>
      <c r="FE6" s="160" t="s">
        <v>2533</v>
      </c>
      <c r="FF6" s="160" t="s">
        <v>2534</v>
      </c>
      <c r="FG6" s="160" t="s">
        <v>2535</v>
      </c>
      <c r="FH6" s="160" t="s">
        <v>2536</v>
      </c>
      <c r="FI6" s="160" t="s">
        <v>2537</v>
      </c>
      <c r="FJ6" s="160" t="s">
        <v>2538</v>
      </c>
      <c r="FK6" s="160" t="s">
        <v>2539</v>
      </c>
      <c r="FL6" s="160" t="s">
        <v>2540</v>
      </c>
      <c r="FM6" s="160" t="s">
        <v>2541</v>
      </c>
      <c r="FN6" s="160" t="s">
        <v>2542</v>
      </c>
      <c r="FO6" s="160" t="s">
        <v>2543</v>
      </c>
      <c r="FP6" s="160" t="s">
        <v>2544</v>
      </c>
      <c r="FQ6" s="160" t="s">
        <v>2545</v>
      </c>
      <c r="FR6" s="160" t="s">
        <v>2546</v>
      </c>
      <c r="FS6" s="160" t="s">
        <v>2547</v>
      </c>
      <c r="FT6" s="160" t="s">
        <v>2548</v>
      </c>
      <c r="FU6" s="160" t="s">
        <v>2549</v>
      </c>
      <c r="FV6" s="160" t="s">
        <v>2550</v>
      </c>
      <c r="FW6" s="160" t="s">
        <v>2551</v>
      </c>
      <c r="FX6" s="160" t="s">
        <v>2552</v>
      </c>
      <c r="FY6" s="160" t="s">
        <v>2553</v>
      </c>
      <c r="FZ6" s="160" t="s">
        <v>2554</v>
      </c>
      <c r="GA6" s="160" t="s">
        <v>2555</v>
      </c>
      <c r="GB6" s="160" t="s">
        <v>2556</v>
      </c>
      <c r="GC6" s="160" t="s">
        <v>2557</v>
      </c>
      <c r="GD6" s="160" t="s">
        <v>2558</v>
      </c>
      <c r="GE6" s="160" t="s">
        <v>2559</v>
      </c>
      <c r="GF6" s="160" t="s">
        <v>2560</v>
      </c>
      <c r="GG6" s="160" t="s">
        <v>2561</v>
      </c>
      <c r="GH6" s="160" t="s">
        <v>2562</v>
      </c>
      <c r="GI6" s="160" t="s">
        <v>2563</v>
      </c>
      <c r="GJ6" s="160" t="s">
        <v>2564</v>
      </c>
      <c r="GK6" s="160" t="s">
        <v>2565</v>
      </c>
      <c r="GL6" s="160" t="s">
        <v>2566</v>
      </c>
      <c r="GM6" s="160"/>
      <c r="GN6" s="160" t="s">
        <v>2567</v>
      </c>
      <c r="GO6" s="160" t="s">
        <v>2568</v>
      </c>
      <c r="GP6" s="160" t="s">
        <v>2569</v>
      </c>
      <c r="GQ6" s="160" t="s">
        <v>2570</v>
      </c>
      <c r="GR6" s="160" t="s">
        <v>2571</v>
      </c>
      <c r="GS6" s="160" t="s">
        <v>2572</v>
      </c>
      <c r="GT6" s="160" t="s">
        <v>2573</v>
      </c>
      <c r="GU6" s="160" t="s">
        <v>2574</v>
      </c>
      <c r="GV6" s="160" t="s">
        <v>2575</v>
      </c>
      <c r="GW6" s="160" t="s">
        <v>2576</v>
      </c>
      <c r="GX6" s="160" t="s">
        <v>2577</v>
      </c>
      <c r="GY6" s="160" t="s">
        <v>2578</v>
      </c>
      <c r="GZ6" s="160" t="s">
        <v>2579</v>
      </c>
      <c r="HA6" s="160" t="s">
        <v>2580</v>
      </c>
      <c r="HB6" s="160" t="s">
        <v>2581</v>
      </c>
      <c r="HC6" s="160" t="s">
        <v>2582</v>
      </c>
      <c r="HD6" s="160" t="s">
        <v>2583</v>
      </c>
      <c r="HE6" s="160" t="s">
        <v>2584</v>
      </c>
      <c r="HF6" s="160" t="s">
        <v>2585</v>
      </c>
      <c r="HG6" s="160" t="s">
        <v>2586</v>
      </c>
      <c r="HH6" s="160" t="s">
        <v>2587</v>
      </c>
      <c r="HI6" s="160" t="s">
        <v>2588</v>
      </c>
      <c r="HJ6" s="160" t="s">
        <v>2589</v>
      </c>
      <c r="HK6" s="160" t="s">
        <v>2590</v>
      </c>
      <c r="HL6" s="160" t="s">
        <v>2591</v>
      </c>
      <c r="HM6" s="160" t="s">
        <v>2592</v>
      </c>
      <c r="HN6" s="160" t="s">
        <v>2593</v>
      </c>
      <c r="HO6" s="160" t="s">
        <v>2594</v>
      </c>
      <c r="HP6" s="160" t="s">
        <v>2595</v>
      </c>
      <c r="HQ6" s="160" t="s">
        <v>2596</v>
      </c>
      <c r="HR6" s="160" t="s">
        <v>2597</v>
      </c>
      <c r="HS6" s="160" t="s">
        <v>2598</v>
      </c>
      <c r="HT6" s="160" t="s">
        <v>2599</v>
      </c>
      <c r="HU6" s="160" t="s">
        <v>2600</v>
      </c>
      <c r="HV6" s="160" t="s">
        <v>2601</v>
      </c>
      <c r="HW6" s="160" t="s">
        <v>2602</v>
      </c>
      <c r="HX6" s="160" t="s">
        <v>2603</v>
      </c>
      <c r="HY6" s="160" t="s">
        <v>2604</v>
      </c>
      <c r="HZ6" s="160" t="s">
        <v>2605</v>
      </c>
      <c r="IA6" s="160" t="s">
        <v>2606</v>
      </c>
      <c r="IB6" s="160" t="s">
        <v>2607</v>
      </c>
      <c r="IC6" s="160" t="s">
        <v>2608</v>
      </c>
      <c r="ID6" s="160" t="s">
        <v>2609</v>
      </c>
      <c r="IE6" s="160" t="s">
        <v>2610</v>
      </c>
      <c r="IF6" s="160" t="s">
        <v>2611</v>
      </c>
      <c r="IG6" s="160" t="s">
        <v>2612</v>
      </c>
      <c r="IH6" s="160" t="s">
        <v>2613</v>
      </c>
      <c r="II6" s="160" t="s">
        <v>2614</v>
      </c>
      <c r="IJ6" s="160" t="s">
        <v>2615</v>
      </c>
      <c r="IK6" s="160" t="s">
        <v>2616</v>
      </c>
      <c r="IL6" s="160" t="s">
        <v>2617</v>
      </c>
      <c r="IM6" s="160" t="s">
        <v>2618</v>
      </c>
      <c r="IN6" s="160" t="s">
        <v>2619</v>
      </c>
      <c r="IO6" s="160" t="s">
        <v>2620</v>
      </c>
      <c r="IP6" s="160" t="s">
        <v>2621</v>
      </c>
      <c r="IQ6" s="160" t="s">
        <v>2622</v>
      </c>
      <c r="IR6" s="160" t="s">
        <v>2623</v>
      </c>
      <c r="IS6" s="160" t="s">
        <v>2624</v>
      </c>
      <c r="IT6" s="160" t="s">
        <v>2625</v>
      </c>
      <c r="IU6" s="160" t="s">
        <v>2626</v>
      </c>
      <c r="IV6" s="160" t="s">
        <v>2627</v>
      </c>
      <c r="IW6" s="160" t="s">
        <v>2628</v>
      </c>
      <c r="IX6" s="160" t="s">
        <v>2629</v>
      </c>
      <c r="IY6" s="160" t="s">
        <v>2630</v>
      </c>
      <c r="IZ6" s="160" t="s">
        <v>2631</v>
      </c>
      <c r="JA6" s="160" t="s">
        <v>2632</v>
      </c>
      <c r="JB6" s="160" t="s">
        <v>2633</v>
      </c>
      <c r="JC6" s="160" t="s">
        <v>2634</v>
      </c>
      <c r="JD6" s="160" t="s">
        <v>2635</v>
      </c>
      <c r="JE6" s="160" t="s">
        <v>2636</v>
      </c>
      <c r="JF6" s="160" t="s">
        <v>2637</v>
      </c>
      <c r="JG6" s="160" t="s">
        <v>2638</v>
      </c>
      <c r="JH6" s="160" t="s">
        <v>2639</v>
      </c>
      <c r="JI6" s="160" t="s">
        <v>2640</v>
      </c>
      <c r="JJ6" s="160" t="s">
        <v>2641</v>
      </c>
      <c r="JK6" s="160" t="s">
        <v>2642</v>
      </c>
      <c r="JL6" s="160" t="s">
        <v>2643</v>
      </c>
      <c r="JM6" s="160" t="s">
        <v>2644</v>
      </c>
      <c r="JN6" s="160" t="s">
        <v>2645</v>
      </c>
      <c r="JO6" s="160" t="s">
        <v>2646</v>
      </c>
      <c r="JP6" s="160" t="s">
        <v>2647</v>
      </c>
      <c r="JQ6" s="160" t="s">
        <v>2648</v>
      </c>
      <c r="JR6" s="160" t="s">
        <v>2649</v>
      </c>
      <c r="JS6" s="160" t="s">
        <v>2650</v>
      </c>
      <c r="JT6" s="160" t="s">
        <v>2651</v>
      </c>
      <c r="JU6" s="160" t="s">
        <v>2652</v>
      </c>
      <c r="JV6" s="160" t="s">
        <v>2653</v>
      </c>
      <c r="JW6" s="160" t="s">
        <v>2654</v>
      </c>
      <c r="JX6" s="160" t="s">
        <v>2655</v>
      </c>
      <c r="JY6" s="160" t="s">
        <v>2656</v>
      </c>
      <c r="JZ6" s="160" t="s">
        <v>2657</v>
      </c>
      <c r="KA6" s="160" t="s">
        <v>2658</v>
      </c>
      <c r="KB6" s="160" t="s">
        <v>2659</v>
      </c>
      <c r="KC6" s="160" t="s">
        <v>2660</v>
      </c>
      <c r="KD6" s="160" t="s">
        <v>2661</v>
      </c>
      <c r="KE6" s="160" t="s">
        <v>2662</v>
      </c>
      <c r="KF6" s="160" t="s">
        <v>2663</v>
      </c>
      <c r="KG6" s="160" t="s">
        <v>2664</v>
      </c>
      <c r="KH6" s="160" t="s">
        <v>2665</v>
      </c>
      <c r="KI6" s="160" t="s">
        <v>2666</v>
      </c>
    </row>
    <row r="7" spans="1:295" ht="27" customHeight="1" x14ac:dyDescent="0.3">
      <c r="A7" s="231" t="s">
        <v>26</v>
      </c>
      <c r="B7" s="231"/>
      <c r="C7" s="232" t="s">
        <v>2018</v>
      </c>
      <c r="D7" s="232"/>
      <c r="E7" s="232"/>
      <c r="F7" s="232" t="s">
        <v>2019</v>
      </c>
      <c r="G7" s="232" t="s">
        <v>2020</v>
      </c>
      <c r="H7" s="232"/>
      <c r="I7" s="232"/>
      <c r="J7" s="232"/>
      <c r="K7" s="232" t="s">
        <v>2021</v>
      </c>
      <c r="L7" s="232"/>
      <c r="M7" s="232"/>
      <c r="N7" s="232" t="s">
        <v>2022</v>
      </c>
      <c r="O7" s="232" t="s">
        <v>2023</v>
      </c>
      <c r="P7" s="232"/>
      <c r="Q7" s="232" t="s">
        <v>2024</v>
      </c>
      <c r="R7" s="232"/>
      <c r="S7" s="232" t="s">
        <v>2025</v>
      </c>
      <c r="T7" s="232"/>
      <c r="U7" s="232" t="s">
        <v>2026</v>
      </c>
      <c r="V7" s="232"/>
      <c r="W7" s="232"/>
      <c r="X7" s="232" t="s">
        <v>2027</v>
      </c>
      <c r="Y7" s="232"/>
      <c r="Z7" s="232"/>
      <c r="AA7" s="232" t="s">
        <v>2028</v>
      </c>
      <c r="AB7" s="232"/>
      <c r="AC7" s="232"/>
      <c r="AD7" s="232"/>
      <c r="AE7" s="232"/>
      <c r="AF7" s="232"/>
      <c r="AG7" s="232"/>
      <c r="AH7" s="232"/>
      <c r="AI7" s="232"/>
      <c r="AJ7" s="232" t="s">
        <v>2029</v>
      </c>
      <c r="AK7" s="232"/>
      <c r="AL7" s="232"/>
      <c r="AM7" s="232" t="s">
        <v>2030</v>
      </c>
      <c r="AN7" s="232"/>
      <c r="AO7" s="232" t="s">
        <v>2031</v>
      </c>
      <c r="AP7" s="232"/>
      <c r="AQ7" s="232" t="s">
        <v>2032</v>
      </c>
      <c r="AR7" s="232"/>
      <c r="AS7" s="232"/>
      <c r="AT7" s="232" t="s">
        <v>2033</v>
      </c>
      <c r="AU7" s="232"/>
      <c r="AV7" s="232" t="s">
        <v>2034</v>
      </c>
      <c r="AW7" s="232"/>
      <c r="AX7" s="232" t="s">
        <v>2033</v>
      </c>
      <c r="AY7" s="232"/>
      <c r="AZ7" s="232"/>
      <c r="BA7" s="232" t="s">
        <v>2035</v>
      </c>
      <c r="BB7" s="232" t="s">
        <v>2036</v>
      </c>
      <c r="BC7" s="232" t="s">
        <v>2037</v>
      </c>
      <c r="BD7" s="232"/>
      <c r="BE7" s="232"/>
      <c r="BF7" s="232" t="s">
        <v>2038</v>
      </c>
      <c r="BG7" s="232"/>
      <c r="BH7" s="232"/>
      <c r="BI7" s="232"/>
      <c r="BJ7" s="232"/>
      <c r="BK7" s="232" t="s">
        <v>2039</v>
      </c>
      <c r="BL7" s="232" t="s">
        <v>2040</v>
      </c>
      <c r="BM7" s="232"/>
      <c r="BN7" s="232" t="s">
        <v>2041</v>
      </c>
      <c r="BO7" s="232"/>
      <c r="BP7" s="232"/>
      <c r="BQ7" s="232" t="s">
        <v>2042</v>
      </c>
      <c r="BR7" s="232"/>
      <c r="BS7" s="232"/>
      <c r="BT7" s="232"/>
      <c r="BU7" s="232" t="s">
        <v>2043</v>
      </c>
      <c r="BV7" s="232" t="s">
        <v>2044</v>
      </c>
      <c r="BW7" s="232" t="s">
        <v>2045</v>
      </c>
      <c r="BX7" s="232"/>
      <c r="BY7" s="232"/>
      <c r="BZ7" s="232"/>
      <c r="CA7" s="232" t="s">
        <v>2046</v>
      </c>
      <c r="CB7" s="232"/>
      <c r="CC7" s="232"/>
      <c r="CD7" s="232"/>
      <c r="CE7" s="232"/>
      <c r="CF7" s="232" t="s">
        <v>2047</v>
      </c>
      <c r="CG7" s="232"/>
      <c r="CH7" s="232"/>
      <c r="CI7" s="232"/>
      <c r="CJ7" s="232" t="s">
        <v>2048</v>
      </c>
      <c r="CK7" s="232"/>
      <c r="CL7" s="232" t="s">
        <v>2049</v>
      </c>
      <c r="CM7" s="232"/>
      <c r="CN7" s="232" t="s">
        <v>2050</v>
      </c>
      <c r="CO7" s="232" t="s">
        <v>2051</v>
      </c>
      <c r="CP7" s="232"/>
      <c r="CQ7" s="232"/>
      <c r="CR7" s="232" t="s">
        <v>2052</v>
      </c>
      <c r="CS7" s="232"/>
      <c r="CT7" s="232"/>
      <c r="CU7" s="232"/>
      <c r="CV7" s="232"/>
      <c r="CW7" s="232" t="s">
        <v>2053</v>
      </c>
      <c r="CX7" s="232" t="s">
        <v>2054</v>
      </c>
      <c r="CY7" s="232"/>
      <c r="CZ7" s="232"/>
      <c r="DA7" s="232"/>
      <c r="DB7" s="232"/>
      <c r="DC7" s="232"/>
      <c r="DD7" s="232" t="s">
        <v>2055</v>
      </c>
      <c r="DE7" s="232"/>
      <c r="DF7" s="232"/>
      <c r="DG7" s="232" t="s">
        <v>2056</v>
      </c>
      <c r="DH7" s="232"/>
      <c r="DI7" s="232" t="s">
        <v>2057</v>
      </c>
      <c r="DJ7" s="232"/>
      <c r="DK7" s="232" t="s">
        <v>2058</v>
      </c>
      <c r="DL7" s="232" t="s">
        <v>2059</v>
      </c>
      <c r="DM7" s="232"/>
      <c r="DN7" s="232"/>
      <c r="DO7" s="232"/>
      <c r="DP7" s="232"/>
      <c r="DQ7" s="232" t="s">
        <v>2060</v>
      </c>
      <c r="DR7" s="232" t="s">
        <v>2061</v>
      </c>
      <c r="DS7" s="232" t="s">
        <v>2062</v>
      </c>
      <c r="DT7" s="232"/>
      <c r="DU7" s="232"/>
      <c r="DV7" s="232"/>
      <c r="DW7" s="232"/>
      <c r="DX7" s="232"/>
      <c r="DY7" s="232"/>
      <c r="DZ7" s="232"/>
      <c r="EA7" s="232" t="s">
        <v>2063</v>
      </c>
      <c r="EB7" s="232" t="s">
        <v>2064</v>
      </c>
      <c r="EC7" s="232"/>
      <c r="ED7" s="232"/>
      <c r="EE7" s="232" t="s">
        <v>2063</v>
      </c>
      <c r="EF7" s="232"/>
      <c r="EG7" s="232" t="s">
        <v>2065</v>
      </c>
      <c r="EH7" s="232" t="s">
        <v>2066</v>
      </c>
      <c r="EI7" s="232"/>
      <c r="EJ7" s="232" t="s">
        <v>2067</v>
      </c>
      <c r="EK7" s="232"/>
      <c r="EL7" s="232"/>
      <c r="EM7" s="232"/>
      <c r="EN7" s="232"/>
      <c r="EO7" s="232"/>
      <c r="EP7" s="232"/>
      <c r="EQ7" s="232"/>
      <c r="ER7" s="232"/>
      <c r="ES7" s="232"/>
      <c r="ET7" s="232" t="s">
        <v>2068</v>
      </c>
      <c r="EU7" s="232" t="s">
        <v>2069</v>
      </c>
      <c r="EV7" s="232" t="s">
        <v>2070</v>
      </c>
      <c r="EW7" s="232" t="s">
        <v>2071</v>
      </c>
      <c r="EX7" s="232" t="s">
        <v>2072</v>
      </c>
      <c r="EY7" s="232" t="s">
        <v>2073</v>
      </c>
      <c r="EZ7" s="232" t="s">
        <v>2074</v>
      </c>
      <c r="FA7" s="232"/>
      <c r="FB7" s="232" t="s">
        <v>2075</v>
      </c>
      <c r="FC7" s="232"/>
      <c r="FD7" s="232" t="s">
        <v>2076</v>
      </c>
      <c r="FE7" s="232"/>
      <c r="FF7" s="232"/>
      <c r="FG7" s="232" t="s">
        <v>2077</v>
      </c>
      <c r="FH7" s="232"/>
      <c r="FI7" s="232"/>
      <c r="FJ7" s="232" t="s">
        <v>2078</v>
      </c>
      <c r="FK7" s="232"/>
      <c r="FL7" s="232"/>
      <c r="FM7" s="232" t="s">
        <v>2079</v>
      </c>
      <c r="FN7" s="232"/>
      <c r="FO7" s="232"/>
      <c r="FP7" s="232" t="s">
        <v>2080</v>
      </c>
      <c r="FQ7" s="232"/>
      <c r="FR7" s="232"/>
      <c r="FS7" s="232" t="s">
        <v>2081</v>
      </c>
      <c r="FT7" s="232" t="s">
        <v>2080</v>
      </c>
      <c r="FU7" s="232"/>
      <c r="FV7" s="232"/>
      <c r="FW7" s="232"/>
      <c r="FX7" s="232" t="s">
        <v>2082</v>
      </c>
      <c r="FY7" s="232" t="s">
        <v>2083</v>
      </c>
      <c r="FZ7" s="232" t="s">
        <v>2084</v>
      </c>
      <c r="GA7" s="232" t="s">
        <v>2085</v>
      </c>
      <c r="GB7" s="232" t="s">
        <v>2086</v>
      </c>
      <c r="GC7" s="232" t="s">
        <v>2087</v>
      </c>
      <c r="GD7" s="232"/>
      <c r="GE7" s="232" t="s">
        <v>2088</v>
      </c>
      <c r="GF7" s="232" t="s">
        <v>2089</v>
      </c>
      <c r="GG7" s="232" t="s">
        <v>2090</v>
      </c>
      <c r="GH7" s="232" t="s">
        <v>2091</v>
      </c>
      <c r="GI7" s="232" t="s">
        <v>2092</v>
      </c>
      <c r="GJ7" s="232"/>
      <c r="GK7" s="232" t="s">
        <v>2091</v>
      </c>
      <c r="GL7" s="232" t="s">
        <v>2093</v>
      </c>
      <c r="GM7" s="232"/>
      <c r="GN7" s="232" t="s">
        <v>2094</v>
      </c>
      <c r="GO7" s="232" t="s">
        <v>2095</v>
      </c>
      <c r="GP7" s="232" t="s">
        <v>2090</v>
      </c>
      <c r="GQ7" s="232"/>
      <c r="GR7" s="232" t="s">
        <v>2096</v>
      </c>
      <c r="GS7" s="232"/>
      <c r="GT7" s="232"/>
      <c r="GU7" s="232" t="s">
        <v>2097</v>
      </c>
      <c r="GV7" s="232" t="s">
        <v>2092</v>
      </c>
      <c r="GW7" s="232"/>
      <c r="GX7" s="232" t="s">
        <v>2098</v>
      </c>
      <c r="GY7" s="232" t="s">
        <v>2099</v>
      </c>
      <c r="GZ7" s="232"/>
      <c r="HA7" s="232" t="s">
        <v>2098</v>
      </c>
      <c r="HB7" s="232" t="s">
        <v>2100</v>
      </c>
      <c r="HC7" s="232"/>
      <c r="HD7" s="232" t="s">
        <v>2101</v>
      </c>
      <c r="HE7" s="232" t="s">
        <v>2102</v>
      </c>
      <c r="HF7" s="232" t="s">
        <v>2103</v>
      </c>
      <c r="HG7" s="232" t="s">
        <v>2104</v>
      </c>
      <c r="HH7" s="232" t="s">
        <v>2102</v>
      </c>
      <c r="HI7" s="232" t="s">
        <v>2105</v>
      </c>
      <c r="HJ7" s="232"/>
      <c r="HK7" s="232"/>
      <c r="HL7" s="232"/>
      <c r="HM7" s="232"/>
      <c r="HN7" s="232"/>
      <c r="HO7" s="232" t="s">
        <v>2106</v>
      </c>
      <c r="HP7" s="232"/>
      <c r="HQ7" s="232"/>
      <c r="HR7" s="232"/>
      <c r="HS7" s="232"/>
      <c r="HT7" s="232"/>
      <c r="HU7" s="232"/>
      <c r="HV7" s="232"/>
      <c r="HW7" s="232"/>
      <c r="HX7" s="232"/>
      <c r="HY7" s="232" t="s">
        <v>2107</v>
      </c>
      <c r="HZ7" s="232"/>
      <c r="IA7" s="232" t="s">
        <v>2108</v>
      </c>
      <c r="IB7" s="232"/>
      <c r="IC7" s="232"/>
      <c r="ID7" s="232"/>
      <c r="IE7" s="232"/>
      <c r="IF7" s="232"/>
      <c r="IG7" s="232"/>
      <c r="IH7" s="232"/>
      <c r="II7" s="232"/>
      <c r="IJ7" s="232" t="s">
        <v>2109</v>
      </c>
      <c r="IK7" s="232"/>
      <c r="IL7" s="232"/>
      <c r="IM7" s="232"/>
      <c r="IN7" s="232"/>
      <c r="IO7" s="232" t="s">
        <v>2110</v>
      </c>
      <c r="IP7" s="232"/>
      <c r="IQ7" s="232" t="s">
        <v>2111</v>
      </c>
      <c r="IR7" s="232"/>
      <c r="IS7" s="232" t="s">
        <v>2112</v>
      </c>
      <c r="IT7" s="232"/>
      <c r="IU7" s="232"/>
      <c r="IV7" s="232"/>
      <c r="IW7" s="232" t="s">
        <v>2113</v>
      </c>
      <c r="IX7" s="232"/>
      <c r="IY7" s="232" t="s">
        <v>2114</v>
      </c>
      <c r="IZ7" s="232" t="s">
        <v>2115</v>
      </c>
      <c r="JA7" s="232" t="s">
        <v>2116</v>
      </c>
      <c r="JB7" s="232" t="s">
        <v>2117</v>
      </c>
      <c r="JC7" s="232"/>
      <c r="JD7" s="232" t="s">
        <v>2118</v>
      </c>
      <c r="JE7" s="232"/>
      <c r="JF7" s="232" t="s">
        <v>2119</v>
      </c>
      <c r="JG7" s="232"/>
      <c r="JH7" s="232"/>
      <c r="JI7" s="232" t="s">
        <v>2120</v>
      </c>
      <c r="JJ7" s="232"/>
      <c r="JK7" s="232"/>
      <c r="JL7" s="232"/>
      <c r="JM7" s="232"/>
      <c r="JN7" s="232"/>
      <c r="JO7" s="232" t="s">
        <v>2121</v>
      </c>
      <c r="JP7" s="232"/>
      <c r="JQ7" s="232" t="s">
        <v>2122</v>
      </c>
      <c r="JR7" s="232"/>
      <c r="JS7" s="232"/>
      <c r="JT7" s="232" t="s">
        <v>2123</v>
      </c>
      <c r="JU7" s="232" t="s">
        <v>2124</v>
      </c>
      <c r="JV7" s="232" t="s">
        <v>2125</v>
      </c>
      <c r="JW7" s="232" t="s">
        <v>2108</v>
      </c>
      <c r="JX7" s="232" t="s">
        <v>2126</v>
      </c>
      <c r="JY7" s="232" t="s">
        <v>2127</v>
      </c>
      <c r="JZ7" s="232" t="s">
        <v>2128</v>
      </c>
      <c r="KA7" s="232"/>
      <c r="KB7" s="232"/>
      <c r="KC7" s="232" t="s">
        <v>2129</v>
      </c>
      <c r="KD7" s="232"/>
      <c r="KE7" s="232"/>
      <c r="KF7" s="232" t="s">
        <v>2124</v>
      </c>
      <c r="KG7" s="232" t="s">
        <v>2130</v>
      </c>
      <c r="KH7" s="232" t="s">
        <v>2131</v>
      </c>
      <c r="KI7" s="232"/>
    </row>
    <row r="8" spans="1:295" ht="27" customHeight="1" x14ac:dyDescent="0.3">
      <c r="A8" s="159" t="s">
        <v>59</v>
      </c>
      <c r="B8" s="159" t="s">
        <v>555</v>
      </c>
      <c r="C8" s="160" t="s">
        <v>363</v>
      </c>
      <c r="D8" s="160" t="s">
        <v>2132</v>
      </c>
      <c r="E8" s="160" t="s">
        <v>2133</v>
      </c>
      <c r="F8" s="160" t="s">
        <v>2134</v>
      </c>
      <c r="G8" s="160" t="s">
        <v>2135</v>
      </c>
      <c r="H8" s="160" t="s">
        <v>413</v>
      </c>
      <c r="I8" s="160" t="s">
        <v>2136</v>
      </c>
      <c r="J8" s="160" t="s">
        <v>2137</v>
      </c>
      <c r="K8" s="160" t="s">
        <v>2138</v>
      </c>
      <c r="L8" s="160" t="s">
        <v>2139</v>
      </c>
      <c r="M8" s="160" t="s">
        <v>373</v>
      </c>
      <c r="N8" s="160" t="s">
        <v>2140</v>
      </c>
      <c r="O8" s="161" t="s">
        <v>2141</v>
      </c>
      <c r="P8" s="160" t="s">
        <v>2142</v>
      </c>
      <c r="Q8" s="160" t="s">
        <v>2143</v>
      </c>
      <c r="R8" s="160" t="s">
        <v>2142</v>
      </c>
      <c r="S8" s="160" t="s">
        <v>2144</v>
      </c>
      <c r="T8" s="160" t="s">
        <v>2137</v>
      </c>
      <c r="U8" s="160" t="s">
        <v>2145</v>
      </c>
      <c r="V8" s="160" t="s">
        <v>2146</v>
      </c>
      <c r="W8" s="160" t="s">
        <v>2147</v>
      </c>
      <c r="X8" s="160" t="s">
        <v>2148</v>
      </c>
      <c r="Y8" s="160" t="s">
        <v>2149</v>
      </c>
      <c r="Z8" s="160" t="s">
        <v>2150</v>
      </c>
      <c r="AA8" s="160" t="s">
        <v>2151</v>
      </c>
      <c r="AB8" s="160" t="s">
        <v>2152</v>
      </c>
      <c r="AC8" s="160" t="s">
        <v>2153</v>
      </c>
      <c r="AD8" s="160" t="s">
        <v>2154</v>
      </c>
      <c r="AE8" s="160" t="s">
        <v>2155</v>
      </c>
      <c r="AF8" s="160" t="s">
        <v>2140</v>
      </c>
      <c r="AG8" s="160" t="s">
        <v>2141</v>
      </c>
      <c r="AH8" s="160" t="s">
        <v>2156</v>
      </c>
      <c r="AI8" s="160" t="s">
        <v>2157</v>
      </c>
      <c r="AJ8" s="161" t="s">
        <v>2158</v>
      </c>
      <c r="AK8" s="161" t="s">
        <v>2159</v>
      </c>
      <c r="AL8" s="160" t="s">
        <v>2160</v>
      </c>
      <c r="AM8" s="160" t="s">
        <v>2158</v>
      </c>
      <c r="AN8" s="160" t="s">
        <v>2159</v>
      </c>
      <c r="AO8" s="160" t="s">
        <v>2161</v>
      </c>
      <c r="AP8" s="160" t="s">
        <v>2162</v>
      </c>
      <c r="AQ8" s="160" t="s">
        <v>2163</v>
      </c>
      <c r="AR8" s="160" t="s">
        <v>2164</v>
      </c>
      <c r="AS8" s="160" t="s">
        <v>2165</v>
      </c>
      <c r="AT8" s="161" t="s">
        <v>2166</v>
      </c>
      <c r="AU8" s="161" t="s">
        <v>2167</v>
      </c>
      <c r="AV8" s="160" t="s">
        <v>2168</v>
      </c>
      <c r="AW8" s="160" t="s">
        <v>2169</v>
      </c>
      <c r="AX8" s="160" t="s">
        <v>2170</v>
      </c>
      <c r="AY8" s="160" t="s">
        <v>2171</v>
      </c>
      <c r="AZ8" s="160" t="s">
        <v>2172</v>
      </c>
      <c r="BA8" s="160" t="s">
        <v>2173</v>
      </c>
      <c r="BB8" s="161" t="s">
        <v>2174</v>
      </c>
      <c r="BC8" s="160" t="s">
        <v>308</v>
      </c>
      <c r="BD8" s="160" t="s">
        <v>2175</v>
      </c>
      <c r="BE8" s="160" t="s">
        <v>2176</v>
      </c>
      <c r="BF8" s="160" t="s">
        <v>2166</v>
      </c>
      <c r="BG8" s="160" t="s">
        <v>2167</v>
      </c>
      <c r="BH8" s="160" t="s">
        <v>2177</v>
      </c>
      <c r="BI8" s="160" t="s">
        <v>2178</v>
      </c>
      <c r="BJ8" s="160" t="s">
        <v>2179</v>
      </c>
      <c r="BK8" s="160" t="s">
        <v>2180</v>
      </c>
      <c r="BL8" s="160" t="s">
        <v>2181</v>
      </c>
      <c r="BM8" s="160" t="s">
        <v>2182</v>
      </c>
      <c r="BN8" s="160" t="s">
        <v>2174</v>
      </c>
      <c r="BO8" s="160" t="s">
        <v>2183</v>
      </c>
      <c r="BP8" s="160" t="s">
        <v>2184</v>
      </c>
      <c r="BQ8" s="160" t="s">
        <v>2185</v>
      </c>
      <c r="BR8" s="160" t="s">
        <v>2186</v>
      </c>
      <c r="BS8" s="160" t="s">
        <v>2187</v>
      </c>
      <c r="BT8" s="160" t="s">
        <v>2188</v>
      </c>
      <c r="BU8" s="160" t="s">
        <v>2188</v>
      </c>
      <c r="BV8" s="160" t="s">
        <v>2189</v>
      </c>
      <c r="BW8" s="160" t="s">
        <v>2190</v>
      </c>
      <c r="BX8" s="160" t="s">
        <v>2191</v>
      </c>
      <c r="BY8" s="160" t="s">
        <v>2192</v>
      </c>
      <c r="BZ8" s="160" t="s">
        <v>2193</v>
      </c>
      <c r="CA8" s="160" t="s">
        <v>2194</v>
      </c>
      <c r="CB8" s="160" t="s">
        <v>2195</v>
      </c>
      <c r="CC8" s="160" t="s">
        <v>2196</v>
      </c>
      <c r="CD8" s="160" t="s">
        <v>2197</v>
      </c>
      <c r="CE8" s="160" t="s">
        <v>2198</v>
      </c>
      <c r="CF8" s="160" t="s">
        <v>2199</v>
      </c>
      <c r="CG8" s="160" t="s">
        <v>2200</v>
      </c>
      <c r="CH8" s="160" t="s">
        <v>2201</v>
      </c>
      <c r="CI8" s="160" t="s">
        <v>2202</v>
      </c>
      <c r="CJ8" s="160" t="s">
        <v>2203</v>
      </c>
      <c r="CK8" s="160" t="s">
        <v>2204</v>
      </c>
      <c r="CL8" s="160" t="s">
        <v>2205</v>
      </c>
      <c r="CM8" s="160" t="s">
        <v>2206</v>
      </c>
      <c r="CN8" s="160" t="s">
        <v>2207</v>
      </c>
      <c r="CO8" s="160" t="s">
        <v>2208</v>
      </c>
      <c r="CP8" s="160" t="s">
        <v>2209</v>
      </c>
      <c r="CQ8" s="160" t="s">
        <v>2210</v>
      </c>
      <c r="CR8" s="160" t="s">
        <v>2211</v>
      </c>
      <c r="CS8" s="160" t="s">
        <v>2212</v>
      </c>
      <c r="CT8" s="160" t="s">
        <v>2213</v>
      </c>
      <c r="CU8" s="160" t="s">
        <v>2214</v>
      </c>
      <c r="CV8" s="160" t="s">
        <v>2215</v>
      </c>
      <c r="CW8" s="160" t="s">
        <v>2216</v>
      </c>
      <c r="CX8" s="160" t="s">
        <v>2217</v>
      </c>
      <c r="CY8" s="160" t="s">
        <v>2218</v>
      </c>
      <c r="CZ8" s="160" t="s">
        <v>317</v>
      </c>
      <c r="DA8" s="160" t="s">
        <v>2219</v>
      </c>
      <c r="DB8" s="160" t="s">
        <v>2220</v>
      </c>
      <c r="DC8" s="160" t="s">
        <v>2221</v>
      </c>
      <c r="DD8" s="160" t="s">
        <v>2201</v>
      </c>
      <c r="DE8" s="160" t="s">
        <v>2202</v>
      </c>
      <c r="DF8" s="160" t="s">
        <v>2222</v>
      </c>
      <c r="DG8" s="160" t="s">
        <v>2223</v>
      </c>
      <c r="DH8" s="160" t="s">
        <v>2224</v>
      </c>
      <c r="DI8" s="160" t="s">
        <v>2225</v>
      </c>
      <c r="DJ8" s="160" t="s">
        <v>2226</v>
      </c>
      <c r="DK8" s="160" t="s">
        <v>2227</v>
      </c>
      <c r="DL8" s="160" t="s">
        <v>2218</v>
      </c>
      <c r="DM8" s="160" t="s">
        <v>317</v>
      </c>
      <c r="DN8" s="160" t="s">
        <v>2219</v>
      </c>
      <c r="DO8" s="160" t="s">
        <v>2228</v>
      </c>
      <c r="DP8" s="160" t="s">
        <v>2229</v>
      </c>
      <c r="DQ8" s="160" t="s">
        <v>2230</v>
      </c>
      <c r="DR8" s="160" t="s">
        <v>2231</v>
      </c>
      <c r="DS8" s="160" t="s">
        <v>2232</v>
      </c>
      <c r="DT8" s="160" t="s">
        <v>2233</v>
      </c>
      <c r="DU8" s="160" t="s">
        <v>2217</v>
      </c>
      <c r="DV8" s="160" t="s">
        <v>2218</v>
      </c>
      <c r="DW8" s="160" t="s">
        <v>2222</v>
      </c>
      <c r="DX8" s="160" t="s">
        <v>2231</v>
      </c>
      <c r="DY8" s="160" t="s">
        <v>2234</v>
      </c>
      <c r="DZ8" s="160" t="s">
        <v>2235</v>
      </c>
      <c r="EA8" s="160" t="s">
        <v>2236</v>
      </c>
      <c r="EB8" s="160" t="s">
        <v>2237</v>
      </c>
      <c r="EC8" s="160" t="s">
        <v>2238</v>
      </c>
      <c r="ED8" s="160" t="s">
        <v>2239</v>
      </c>
      <c r="EE8" s="160" t="s">
        <v>2240</v>
      </c>
      <c r="EF8" s="160" t="s">
        <v>2241</v>
      </c>
      <c r="EG8" s="160" t="s">
        <v>2175</v>
      </c>
      <c r="EH8" s="160" t="s">
        <v>2185</v>
      </c>
      <c r="EI8" s="160" t="s">
        <v>2242</v>
      </c>
      <c r="EJ8" s="160" t="s">
        <v>2243</v>
      </c>
      <c r="EK8" s="160" t="s">
        <v>2244</v>
      </c>
      <c r="EL8" s="160" t="s">
        <v>2245</v>
      </c>
      <c r="EM8" s="160" t="s">
        <v>2246</v>
      </c>
      <c r="EN8" s="160" t="s">
        <v>2247</v>
      </c>
      <c r="EO8" s="160" t="s">
        <v>2248</v>
      </c>
      <c r="EP8" s="160" t="s">
        <v>2249</v>
      </c>
      <c r="EQ8" s="160" t="s">
        <v>2250</v>
      </c>
      <c r="ER8" s="160" t="s">
        <v>2251</v>
      </c>
      <c r="ES8" s="160" t="s">
        <v>2252</v>
      </c>
      <c r="ET8" s="160" t="s">
        <v>2253</v>
      </c>
      <c r="EU8" s="160" t="s">
        <v>2254</v>
      </c>
      <c r="EV8" s="160" t="s">
        <v>2255</v>
      </c>
      <c r="EW8" s="160" t="s">
        <v>2256</v>
      </c>
      <c r="EX8" s="160" t="s">
        <v>2257</v>
      </c>
      <c r="EY8" s="160" t="s">
        <v>397</v>
      </c>
      <c r="EZ8" s="160" t="s">
        <v>2258</v>
      </c>
      <c r="FA8" s="160" t="s">
        <v>2259</v>
      </c>
      <c r="FB8" s="160" t="s">
        <v>2241</v>
      </c>
      <c r="FC8" s="160" t="s">
        <v>2246</v>
      </c>
      <c r="FD8" s="160" t="s">
        <v>2260</v>
      </c>
      <c r="FE8" s="160" t="s">
        <v>2261</v>
      </c>
      <c r="FF8" s="160" t="s">
        <v>2262</v>
      </c>
      <c r="FG8" s="160" t="s">
        <v>2263</v>
      </c>
      <c r="FH8" s="160" t="s">
        <v>2264</v>
      </c>
      <c r="FI8" s="160" t="s">
        <v>2265</v>
      </c>
      <c r="FJ8" s="160" t="s">
        <v>2194</v>
      </c>
      <c r="FK8" s="160" t="s">
        <v>2195</v>
      </c>
      <c r="FL8" s="160" t="s">
        <v>2266</v>
      </c>
      <c r="FM8" s="160" t="s">
        <v>2234</v>
      </c>
      <c r="FN8" s="160" t="s">
        <v>2235</v>
      </c>
      <c r="FO8" s="160" t="s">
        <v>2267</v>
      </c>
      <c r="FP8" s="160" t="s">
        <v>2268</v>
      </c>
      <c r="FQ8" s="161" t="s">
        <v>2269</v>
      </c>
      <c r="FR8" s="160" t="s">
        <v>2270</v>
      </c>
      <c r="FS8" s="160" t="s">
        <v>2271</v>
      </c>
      <c r="FT8" s="160" t="s">
        <v>2272</v>
      </c>
      <c r="FU8" s="160" t="s">
        <v>2273</v>
      </c>
      <c r="FV8" s="160" t="s">
        <v>2274</v>
      </c>
      <c r="FW8" s="160" t="s">
        <v>2275</v>
      </c>
      <c r="FX8" s="160" t="s">
        <v>2276</v>
      </c>
      <c r="FY8" s="160" t="s">
        <v>2277</v>
      </c>
      <c r="FZ8" s="160" t="s">
        <v>2278</v>
      </c>
      <c r="GA8" s="160" t="s">
        <v>2243</v>
      </c>
      <c r="GB8" s="161" t="s">
        <v>2279</v>
      </c>
      <c r="GC8" s="160" t="s">
        <v>2268</v>
      </c>
      <c r="GD8" s="160" t="s">
        <v>2267</v>
      </c>
      <c r="GE8" s="160" t="s">
        <v>2280</v>
      </c>
      <c r="GF8" s="161" t="s">
        <v>2281</v>
      </c>
      <c r="GG8" s="160" t="s">
        <v>2282</v>
      </c>
      <c r="GH8" s="160" t="s">
        <v>2283</v>
      </c>
      <c r="GI8" s="160" t="s">
        <v>2217</v>
      </c>
      <c r="GJ8" s="160" t="s">
        <v>2284</v>
      </c>
      <c r="GK8" s="160" t="s">
        <v>2285</v>
      </c>
      <c r="GL8" s="160" t="s">
        <v>2286</v>
      </c>
      <c r="GM8" s="160" t="s">
        <v>2287</v>
      </c>
      <c r="GN8" s="160" t="s">
        <v>2288</v>
      </c>
      <c r="GO8" s="160" t="s">
        <v>2289</v>
      </c>
      <c r="GP8" s="160" t="s">
        <v>2290</v>
      </c>
      <c r="GQ8" s="161" t="s">
        <v>2289</v>
      </c>
      <c r="GR8" s="160" t="s">
        <v>2291</v>
      </c>
      <c r="GS8" s="160" t="s">
        <v>2292</v>
      </c>
      <c r="GT8" s="160" t="s">
        <v>2293</v>
      </c>
      <c r="GU8" s="160" t="s">
        <v>2294</v>
      </c>
      <c r="GV8" s="160" t="s">
        <v>2295</v>
      </c>
      <c r="GW8" s="160" t="s">
        <v>2296</v>
      </c>
      <c r="GX8" s="160" t="s">
        <v>2297</v>
      </c>
      <c r="GY8" s="160" t="s">
        <v>2298</v>
      </c>
      <c r="GZ8" s="160" t="s">
        <v>2299</v>
      </c>
      <c r="HA8" s="160" t="s">
        <v>2300</v>
      </c>
      <c r="HB8" s="161" t="s">
        <v>2301</v>
      </c>
      <c r="HC8" s="161" t="s">
        <v>2302</v>
      </c>
      <c r="HD8" s="160" t="s">
        <v>2303</v>
      </c>
      <c r="HE8" s="160" t="s">
        <v>2303</v>
      </c>
      <c r="HF8" s="160" t="s">
        <v>518</v>
      </c>
      <c r="HG8" s="160" t="s">
        <v>518</v>
      </c>
      <c r="HH8" s="160" t="s">
        <v>2304</v>
      </c>
      <c r="HI8" s="161" t="s">
        <v>2301</v>
      </c>
      <c r="HJ8" s="161" t="s">
        <v>2302</v>
      </c>
      <c r="HK8" s="160" t="s">
        <v>2305</v>
      </c>
      <c r="HL8" s="160" t="s">
        <v>2306</v>
      </c>
      <c r="HM8" s="160" t="s">
        <v>2307</v>
      </c>
      <c r="HN8" s="160" t="s">
        <v>2308</v>
      </c>
      <c r="HO8" s="160" t="s">
        <v>2309</v>
      </c>
      <c r="HP8" s="160" t="s">
        <v>2310</v>
      </c>
      <c r="HQ8" s="160" t="s">
        <v>2311</v>
      </c>
      <c r="HR8" s="160" t="s">
        <v>2312</v>
      </c>
      <c r="HS8" s="160" t="s">
        <v>2313</v>
      </c>
      <c r="HT8" s="160" t="s">
        <v>2314</v>
      </c>
      <c r="HU8" s="160" t="s">
        <v>2315</v>
      </c>
      <c r="HV8" s="160" t="s">
        <v>2316</v>
      </c>
      <c r="HW8" s="160" t="s">
        <v>2317</v>
      </c>
      <c r="HX8" s="160" t="s">
        <v>2318</v>
      </c>
      <c r="HY8" s="160" t="s">
        <v>2319</v>
      </c>
      <c r="HZ8" s="160" t="s">
        <v>2320</v>
      </c>
      <c r="IA8" s="160" t="s">
        <v>2321</v>
      </c>
      <c r="IB8" s="160" t="s">
        <v>2322</v>
      </c>
      <c r="IC8" s="160" t="s">
        <v>2323</v>
      </c>
      <c r="ID8" s="160" t="s">
        <v>2324</v>
      </c>
      <c r="IE8" s="160" t="s">
        <v>2325</v>
      </c>
      <c r="IF8" s="160" t="s">
        <v>2311</v>
      </c>
      <c r="IG8" s="160" t="s">
        <v>2312</v>
      </c>
      <c r="IH8" s="160" t="s">
        <v>247</v>
      </c>
      <c r="II8" s="160" t="s">
        <v>2326</v>
      </c>
      <c r="IJ8" s="160" t="s">
        <v>2304</v>
      </c>
      <c r="IK8" s="160" t="s">
        <v>2242</v>
      </c>
      <c r="IL8" s="161" t="s">
        <v>2327</v>
      </c>
      <c r="IM8" s="161" t="s">
        <v>2328</v>
      </c>
      <c r="IN8" s="160" t="s">
        <v>2329</v>
      </c>
      <c r="IO8" s="160" t="s">
        <v>2328</v>
      </c>
      <c r="IP8" s="160" t="s">
        <v>2330</v>
      </c>
      <c r="IQ8" s="160" t="s">
        <v>2331</v>
      </c>
      <c r="IR8" s="160" t="s">
        <v>2332</v>
      </c>
      <c r="IS8" s="161" t="s">
        <v>2330</v>
      </c>
      <c r="IT8" s="160" t="s">
        <v>2333</v>
      </c>
      <c r="IU8" s="160" t="s">
        <v>2334</v>
      </c>
      <c r="IV8" s="160" t="s">
        <v>2331</v>
      </c>
      <c r="IW8" s="161" t="s">
        <v>2327</v>
      </c>
      <c r="IX8" s="160" t="s">
        <v>2332</v>
      </c>
      <c r="IY8" s="160" t="s">
        <v>548</v>
      </c>
      <c r="IZ8" s="160" t="s">
        <v>548</v>
      </c>
      <c r="JA8" s="160" t="s">
        <v>2335</v>
      </c>
      <c r="JB8" s="160" t="s">
        <v>2336</v>
      </c>
      <c r="JC8" s="160" t="s">
        <v>2337</v>
      </c>
      <c r="JD8" s="160" t="s">
        <v>2338</v>
      </c>
      <c r="JE8" s="160" t="s">
        <v>2339</v>
      </c>
      <c r="JF8" s="160" t="s">
        <v>2337</v>
      </c>
      <c r="JG8" s="160" t="s">
        <v>2340</v>
      </c>
      <c r="JH8" s="160" t="s">
        <v>2341</v>
      </c>
      <c r="JI8" s="160" t="s">
        <v>2340</v>
      </c>
      <c r="JJ8" s="160" t="s">
        <v>2342</v>
      </c>
      <c r="JK8" s="160" t="s">
        <v>2343</v>
      </c>
      <c r="JL8" s="160" t="s">
        <v>2344</v>
      </c>
      <c r="JM8" s="160" t="s">
        <v>2345</v>
      </c>
      <c r="JN8" s="160" t="s">
        <v>2346</v>
      </c>
      <c r="JO8" s="160" t="s">
        <v>2347</v>
      </c>
      <c r="JP8" s="160" t="s">
        <v>2348</v>
      </c>
      <c r="JQ8" s="160" t="s">
        <v>2349</v>
      </c>
      <c r="JR8" s="160" t="s">
        <v>2350</v>
      </c>
      <c r="JS8" s="160" t="s">
        <v>2351</v>
      </c>
      <c r="JT8" s="160" t="s">
        <v>2352</v>
      </c>
      <c r="JU8" s="160" t="s">
        <v>2325</v>
      </c>
      <c r="JV8" s="160" t="s">
        <v>2353</v>
      </c>
      <c r="JW8" s="160" t="s">
        <v>2354</v>
      </c>
      <c r="JX8" s="160" t="s">
        <v>2355</v>
      </c>
      <c r="JY8" s="160" t="s">
        <v>2356</v>
      </c>
      <c r="JZ8" s="160" t="s">
        <v>2357</v>
      </c>
      <c r="KA8" s="160" t="s">
        <v>2305</v>
      </c>
      <c r="KB8" s="160" t="s">
        <v>2358</v>
      </c>
      <c r="KC8" s="160" t="s">
        <v>2357</v>
      </c>
      <c r="KD8" s="160" t="s">
        <v>2306</v>
      </c>
      <c r="KE8" s="160" t="s">
        <v>2359</v>
      </c>
      <c r="KF8" s="160" t="s">
        <v>2360</v>
      </c>
      <c r="KG8" s="160" t="s">
        <v>2360</v>
      </c>
      <c r="KH8" s="160" t="s">
        <v>2361</v>
      </c>
      <c r="KI8" s="160" t="s">
        <v>2187</v>
      </c>
    </row>
    <row r="9" spans="1:295" ht="18" customHeight="1" x14ac:dyDescent="0.3">
      <c r="A9" s="162" t="s">
        <v>63</v>
      </c>
      <c r="B9" s="162" t="s">
        <v>789</v>
      </c>
      <c r="C9" s="163">
        <v>0</v>
      </c>
      <c r="D9" s="163">
        <v>1.2585999999999999</v>
      </c>
      <c r="E9" s="163">
        <v>-6.5616000000000003</v>
      </c>
      <c r="F9" s="163">
        <v>4.7089999999999996</v>
      </c>
      <c r="G9" s="163">
        <v>8.34</v>
      </c>
      <c r="H9" s="164"/>
      <c r="I9" s="163">
        <v>14.506500000000001</v>
      </c>
      <c r="J9" s="164"/>
      <c r="K9" s="163">
        <v>8.3244000000000007</v>
      </c>
      <c r="L9" s="163">
        <v>2.9419</v>
      </c>
      <c r="M9" s="163">
        <v>4.4337999999999997</v>
      </c>
      <c r="N9" s="164"/>
      <c r="O9" s="163">
        <v>-26.4</v>
      </c>
      <c r="P9" s="163">
        <v>4.4000000000000004</v>
      </c>
      <c r="Q9" s="164"/>
      <c r="R9" s="163">
        <v>-19.8</v>
      </c>
      <c r="S9" s="163">
        <v>5.0401999999999996</v>
      </c>
      <c r="T9" s="163">
        <v>-3.0731999999999999</v>
      </c>
      <c r="U9" s="163">
        <v>4.7981999999999996</v>
      </c>
      <c r="V9" s="163">
        <v>4.5654000000000003</v>
      </c>
      <c r="W9" s="163">
        <v>8.6445000000000007</v>
      </c>
      <c r="X9" s="163">
        <v>3.9049999999999998</v>
      </c>
      <c r="Y9" s="163">
        <v>1.7939000000000001</v>
      </c>
      <c r="Z9" s="163">
        <v>2.1244000000000001</v>
      </c>
      <c r="AA9" s="164"/>
      <c r="AB9" s="163">
        <v>-0.77580000000000005</v>
      </c>
      <c r="AC9" s="163">
        <v>-1.294</v>
      </c>
      <c r="AD9" s="163">
        <v>-1.2869999999999999</v>
      </c>
      <c r="AE9" s="163">
        <v>3.7919999999999998</v>
      </c>
      <c r="AF9" s="163">
        <v>-13.32</v>
      </c>
      <c r="AG9" s="163">
        <v>-6.6</v>
      </c>
      <c r="AH9" s="163">
        <v>-1.978</v>
      </c>
      <c r="AI9" s="163">
        <v>0.311</v>
      </c>
      <c r="AJ9" s="164"/>
      <c r="AK9" s="163">
        <v>-12.21</v>
      </c>
      <c r="AL9" s="164"/>
      <c r="AM9" s="163">
        <v>-11.25</v>
      </c>
      <c r="AN9" s="163">
        <v>-11.22</v>
      </c>
      <c r="AO9" s="163">
        <v>4.4748999999999999</v>
      </c>
      <c r="AP9" s="163">
        <v>4.1822999999999997</v>
      </c>
      <c r="AQ9" s="163">
        <v>17.798200000000001</v>
      </c>
      <c r="AR9" s="163">
        <v>19.5015</v>
      </c>
      <c r="AS9" s="163">
        <v>-17.815300000000001</v>
      </c>
      <c r="AT9" s="163">
        <v>-14.7355</v>
      </c>
      <c r="AU9" s="163">
        <v>-14.019500000000001</v>
      </c>
      <c r="AV9" s="163">
        <v>21.664999999999999</v>
      </c>
      <c r="AW9" s="163">
        <v>14.3085</v>
      </c>
      <c r="AX9" s="163">
        <v>-13.5586</v>
      </c>
      <c r="AY9" s="163">
        <v>-11.5229</v>
      </c>
      <c r="AZ9" s="163">
        <v>27.072199999999999</v>
      </c>
      <c r="BA9" s="163">
        <v>2.4860000000000002</v>
      </c>
      <c r="BB9" s="163">
        <v>13.1678</v>
      </c>
      <c r="BC9" s="163">
        <v>7.1021000000000001</v>
      </c>
      <c r="BD9" s="163">
        <v>-5.7</v>
      </c>
      <c r="BE9" s="163">
        <v>-5.6</v>
      </c>
      <c r="BF9" s="163">
        <v>-19.718</v>
      </c>
      <c r="BG9" s="163">
        <v>-21.251100000000001</v>
      </c>
      <c r="BH9" s="163">
        <v>-1.8912</v>
      </c>
      <c r="BI9" s="164"/>
      <c r="BJ9" s="163">
        <v>0.14180000000000001</v>
      </c>
      <c r="BK9" s="163">
        <v>3.3715000000000002</v>
      </c>
      <c r="BL9" s="163">
        <v>2.5792000000000002</v>
      </c>
      <c r="BM9" s="163">
        <v>1.8259000000000001</v>
      </c>
      <c r="BN9" s="163">
        <v>-100.8026</v>
      </c>
      <c r="BO9" s="163">
        <v>18.768899999999999</v>
      </c>
      <c r="BP9" s="163">
        <v>18.738399999999999</v>
      </c>
      <c r="BQ9" s="163">
        <v>38.167000000000002</v>
      </c>
      <c r="BR9" s="163">
        <v>-187.06120000000001</v>
      </c>
      <c r="BS9" s="164"/>
      <c r="BT9" s="164"/>
      <c r="BU9" s="164"/>
      <c r="BV9" s="163">
        <v>10.9476</v>
      </c>
      <c r="BW9" s="163">
        <v>8.56</v>
      </c>
      <c r="BX9" s="163">
        <v>4.88</v>
      </c>
      <c r="BY9" s="163">
        <v>-11.85</v>
      </c>
      <c r="BZ9" s="163">
        <v>2.7</v>
      </c>
      <c r="CA9" s="163">
        <v>-24.376000000000001</v>
      </c>
      <c r="CB9" s="163">
        <v>-24.643899999999999</v>
      </c>
      <c r="CC9" s="163">
        <v>25.3949</v>
      </c>
      <c r="CD9" s="163">
        <v>23.929600000000001</v>
      </c>
      <c r="CE9" s="163">
        <v>30.969200000000001</v>
      </c>
      <c r="CF9" s="163">
        <v>-9.3650000000000002</v>
      </c>
      <c r="CG9" s="163">
        <v>-9.7235999999999994</v>
      </c>
      <c r="CH9" s="163">
        <v>1.0522</v>
      </c>
      <c r="CI9" s="164"/>
      <c r="CJ9" s="164"/>
      <c r="CK9" s="164"/>
      <c r="CL9" s="163">
        <v>-11.5</v>
      </c>
      <c r="CM9" s="163">
        <v>-11.9</v>
      </c>
      <c r="CN9" s="163">
        <v>-2.63</v>
      </c>
      <c r="CO9" s="163">
        <v>17.782299999999999</v>
      </c>
      <c r="CP9" s="163">
        <v>18.179400000000001</v>
      </c>
      <c r="CQ9" s="163">
        <v>16.527699999999999</v>
      </c>
      <c r="CR9" s="163">
        <v>40.566400000000002</v>
      </c>
      <c r="CS9" s="163">
        <v>39.890300000000003</v>
      </c>
      <c r="CT9" s="163">
        <v>-30.491</v>
      </c>
      <c r="CU9" s="163">
        <v>-15.6777</v>
      </c>
      <c r="CV9" s="163">
        <v>-28.5809</v>
      </c>
      <c r="CW9" s="163">
        <v>2.3616000000000001</v>
      </c>
      <c r="CX9" s="163">
        <v>27.89</v>
      </c>
      <c r="CY9" s="163">
        <v>10.36</v>
      </c>
      <c r="CZ9" s="163">
        <v>6.0986000000000002</v>
      </c>
      <c r="DA9" s="163">
        <v>5.1787999999999998</v>
      </c>
      <c r="DB9" s="163">
        <v>-7.74</v>
      </c>
      <c r="DC9" s="163">
        <v>0</v>
      </c>
      <c r="DD9" s="164"/>
      <c r="DE9" s="164"/>
      <c r="DF9" s="163">
        <v>6.4374000000000002</v>
      </c>
      <c r="DG9" s="163">
        <v>0.37830000000000003</v>
      </c>
      <c r="DH9" s="163">
        <v>-3.8515999999999999</v>
      </c>
      <c r="DI9" s="163">
        <v>-19.100000000000001</v>
      </c>
      <c r="DJ9" s="163">
        <v>-19.2</v>
      </c>
      <c r="DK9" s="163">
        <v>-2.8441999999999998</v>
      </c>
      <c r="DL9" s="163">
        <v>-1.4961</v>
      </c>
      <c r="DM9" s="163">
        <v>10.256399999999999</v>
      </c>
      <c r="DN9" s="163">
        <v>5.2011000000000003</v>
      </c>
      <c r="DO9" s="163">
        <v>-0.95</v>
      </c>
      <c r="DP9" s="163">
        <v>-3.73</v>
      </c>
      <c r="DQ9" s="163">
        <v>9.9975000000000005</v>
      </c>
      <c r="DR9" s="163">
        <v>-8.3780000000000001</v>
      </c>
      <c r="DS9" s="163">
        <v>-10.64</v>
      </c>
      <c r="DT9" s="163">
        <v>-10.67</v>
      </c>
      <c r="DU9" s="163">
        <v>25.78</v>
      </c>
      <c r="DV9" s="163">
        <v>-0.28999999999999998</v>
      </c>
      <c r="DW9" s="163">
        <v>-8.1090999999999998</v>
      </c>
      <c r="DX9" s="163">
        <v>-4.7091000000000003</v>
      </c>
      <c r="DY9" s="163">
        <v>-34.686100000000003</v>
      </c>
      <c r="DZ9" s="163">
        <v>-33.054499999999997</v>
      </c>
      <c r="EA9" s="163">
        <v>9.8546999999999993</v>
      </c>
      <c r="EB9" s="163">
        <v>-13.1348</v>
      </c>
      <c r="EC9" s="163">
        <v>-20.1236</v>
      </c>
      <c r="ED9" s="163">
        <v>-19.827300000000001</v>
      </c>
      <c r="EE9" s="163">
        <v>-17.181799999999999</v>
      </c>
      <c r="EF9" s="163">
        <v>-22.1205</v>
      </c>
      <c r="EG9" s="163">
        <v>-12.06</v>
      </c>
      <c r="EH9" s="163">
        <v>-121.7771</v>
      </c>
      <c r="EI9" s="163">
        <v>-14.269500000000001</v>
      </c>
      <c r="EJ9" s="164"/>
      <c r="EK9" s="163">
        <v>-11.7508</v>
      </c>
      <c r="EL9" s="163">
        <v>-11.1355</v>
      </c>
      <c r="EM9" s="163">
        <v>14.942399999999999</v>
      </c>
      <c r="EN9" s="163">
        <v>-14.769</v>
      </c>
      <c r="EO9" s="163">
        <v>-14.023899999999999</v>
      </c>
      <c r="EP9" s="163">
        <v>4.1120000000000001</v>
      </c>
      <c r="EQ9" s="163">
        <v>-23.298300000000001</v>
      </c>
      <c r="ER9" s="163">
        <v>-22.992799999999999</v>
      </c>
      <c r="ES9" s="163">
        <v>5.6974999999999998</v>
      </c>
      <c r="ET9" s="164"/>
      <c r="EU9" s="163">
        <v>-13.47</v>
      </c>
      <c r="EV9" s="163">
        <v>0</v>
      </c>
      <c r="EW9" s="163">
        <v>4.5533000000000001</v>
      </c>
      <c r="EX9" s="163">
        <v>-26.233699999999999</v>
      </c>
      <c r="EY9" s="163">
        <v>-9.7045999999999992</v>
      </c>
      <c r="EZ9" s="163">
        <v>-9.8587000000000007</v>
      </c>
      <c r="FA9" s="163">
        <v>7.8884999999999996</v>
      </c>
      <c r="FB9" s="163">
        <v>6.8634000000000004</v>
      </c>
      <c r="FC9" s="163">
        <v>-22.984100000000002</v>
      </c>
      <c r="FD9" s="163">
        <v>4.8071999999999999</v>
      </c>
      <c r="FE9" s="164"/>
      <c r="FF9" s="163">
        <v>4.5505000000000004</v>
      </c>
      <c r="FG9" s="163">
        <v>3.6667000000000001</v>
      </c>
      <c r="FH9" s="163">
        <v>3.5886</v>
      </c>
      <c r="FI9" s="163">
        <v>2.5177999999999998</v>
      </c>
      <c r="FJ9" s="163">
        <v>12.559200000000001</v>
      </c>
      <c r="FK9" s="163">
        <v>12.3918</v>
      </c>
      <c r="FL9" s="163">
        <v>-14.7362</v>
      </c>
      <c r="FM9" s="163">
        <v>15.021000000000001</v>
      </c>
      <c r="FN9" s="163">
        <v>14.788399999999999</v>
      </c>
      <c r="FO9" s="163">
        <v>0.83760000000000001</v>
      </c>
      <c r="FP9" s="163">
        <v>14.5284</v>
      </c>
      <c r="FQ9" s="163">
        <v>24.488900000000001</v>
      </c>
      <c r="FR9" s="163">
        <v>-15.58</v>
      </c>
      <c r="FS9" s="163">
        <v>-0.39319999999999999</v>
      </c>
      <c r="FT9" s="163">
        <v>0.19159999999999999</v>
      </c>
      <c r="FU9" s="163">
        <v>-0.21</v>
      </c>
      <c r="FV9" s="163">
        <v>0.71</v>
      </c>
      <c r="FW9" s="163">
        <v>-24.5167</v>
      </c>
      <c r="FX9" s="164"/>
      <c r="FY9" s="163">
        <v>2.9350000000000001</v>
      </c>
      <c r="FZ9" s="163">
        <v>0.67900000000000005</v>
      </c>
      <c r="GA9" s="164"/>
      <c r="GB9" s="163">
        <v>12.47</v>
      </c>
      <c r="GC9" s="163">
        <v>-26.8369</v>
      </c>
      <c r="GD9" s="163">
        <v>-18.056799999999999</v>
      </c>
      <c r="GE9" s="163">
        <v>-2.04</v>
      </c>
      <c r="GF9" s="163">
        <v>24.385100000000001</v>
      </c>
      <c r="GG9" s="164"/>
      <c r="GH9" s="163">
        <v>26.373899999999999</v>
      </c>
      <c r="GI9" s="163">
        <v>-8.8710000000000004</v>
      </c>
      <c r="GJ9" s="163">
        <v>-9.5269999999999992</v>
      </c>
      <c r="GK9" s="163">
        <v>2.3734000000000002</v>
      </c>
      <c r="GL9" s="164"/>
      <c r="GM9" s="164"/>
      <c r="GN9" s="163">
        <v>-11.375</v>
      </c>
      <c r="GO9" s="163">
        <v>-19.882300000000001</v>
      </c>
      <c r="GP9" s="163">
        <v>4.9116</v>
      </c>
      <c r="GQ9" s="163">
        <v>-24.9937</v>
      </c>
      <c r="GR9" s="163">
        <v>4.9428000000000001</v>
      </c>
      <c r="GS9" s="163">
        <v>3.988</v>
      </c>
      <c r="GT9" s="163">
        <v>152.3212</v>
      </c>
      <c r="GU9" s="163">
        <v>-7.4316000000000004</v>
      </c>
      <c r="GV9" s="163">
        <v>-6.4218999999999999</v>
      </c>
      <c r="GW9" s="163">
        <v>-9.1722999999999999</v>
      </c>
      <c r="GX9" s="163">
        <v>2.1255000000000002</v>
      </c>
      <c r="GY9" s="163">
        <v>4.4394999999999998</v>
      </c>
      <c r="GZ9" s="163">
        <v>4.4229000000000003</v>
      </c>
      <c r="HA9" s="163">
        <v>1.5431999999999999</v>
      </c>
      <c r="HB9" s="163">
        <v>-12.871</v>
      </c>
      <c r="HC9" s="163">
        <v>-11.9595</v>
      </c>
      <c r="HD9" s="163">
        <v>6.71</v>
      </c>
      <c r="HE9" s="163">
        <v>-12.8786</v>
      </c>
      <c r="HF9" s="163">
        <v>11.115500000000001</v>
      </c>
      <c r="HG9" s="163">
        <v>27.586400000000001</v>
      </c>
      <c r="HH9" s="163">
        <v>103.6585</v>
      </c>
      <c r="HI9" s="163">
        <v>-14.1957</v>
      </c>
      <c r="HJ9" s="163">
        <v>36.994799999999998</v>
      </c>
      <c r="HK9" s="164"/>
      <c r="HL9" s="163">
        <v>6.6181000000000001</v>
      </c>
      <c r="HM9" s="163">
        <v>-9.75</v>
      </c>
      <c r="HN9" s="163">
        <v>-10.9229</v>
      </c>
      <c r="HO9" s="164"/>
      <c r="HP9" s="164"/>
      <c r="HQ9" s="163">
        <v>-16.011399999999998</v>
      </c>
      <c r="HR9" s="163">
        <v>-15.544499999999999</v>
      </c>
      <c r="HS9" s="163">
        <v>-10.962300000000001</v>
      </c>
      <c r="HT9" s="163">
        <v>-10.882899999999999</v>
      </c>
      <c r="HU9" s="163">
        <v>16.68</v>
      </c>
      <c r="HV9" s="163">
        <v>17.510000000000002</v>
      </c>
      <c r="HW9" s="163">
        <v>-22.4</v>
      </c>
      <c r="HX9" s="163">
        <v>-22.7</v>
      </c>
      <c r="HY9" s="163">
        <v>0.19500000000000001</v>
      </c>
      <c r="HZ9" s="163">
        <v>-9.92</v>
      </c>
      <c r="IA9" s="163">
        <v>36.340499999999999</v>
      </c>
      <c r="IB9" s="163">
        <v>23.851099999999999</v>
      </c>
      <c r="IC9" s="163">
        <v>23.7577</v>
      </c>
      <c r="ID9" s="163">
        <v>-19.100000000000001</v>
      </c>
      <c r="IE9" s="163">
        <v>-23.5</v>
      </c>
      <c r="IF9" s="163">
        <v>-0.7</v>
      </c>
      <c r="IG9" s="163">
        <v>-1.3</v>
      </c>
      <c r="IH9" s="164"/>
      <c r="II9" s="164"/>
      <c r="IJ9" s="163">
        <v>-145.0915</v>
      </c>
      <c r="IK9" s="163">
        <v>2.3089</v>
      </c>
      <c r="IL9" s="163">
        <v>-229.077</v>
      </c>
      <c r="IM9" s="163">
        <v>10.819900000000001</v>
      </c>
      <c r="IN9" s="163">
        <v>-23.9177</v>
      </c>
      <c r="IO9" s="163">
        <v>55.828099999999999</v>
      </c>
      <c r="IP9" s="163">
        <v>105.56699999999999</v>
      </c>
      <c r="IQ9" s="163">
        <v>48.471299999999999</v>
      </c>
      <c r="IR9" s="163">
        <v>167.14060000000001</v>
      </c>
      <c r="IS9" s="163">
        <v>-6.5084999999999997</v>
      </c>
      <c r="IT9" s="163">
        <v>28.258400000000002</v>
      </c>
      <c r="IU9" s="163">
        <v>27.6233</v>
      </c>
      <c r="IV9" s="163">
        <v>58.510199999999998</v>
      </c>
      <c r="IW9" s="163">
        <v>155.81530000000001</v>
      </c>
      <c r="IX9" s="163">
        <v>-268.32780000000002</v>
      </c>
      <c r="IY9" s="163">
        <v>28.243400000000001</v>
      </c>
      <c r="IZ9" s="163">
        <v>-19.767700000000001</v>
      </c>
      <c r="JA9" s="163">
        <v>-0.79469999999999996</v>
      </c>
      <c r="JB9" s="163">
        <v>5.2009999999999996</v>
      </c>
      <c r="JC9" s="163">
        <v>-3.28</v>
      </c>
      <c r="JD9" s="163">
        <v>-0.40200000000000002</v>
      </c>
      <c r="JE9" s="163">
        <v>-0.40899999999999997</v>
      </c>
      <c r="JF9" s="163">
        <v>-1.76</v>
      </c>
      <c r="JG9" s="163">
        <v>2.88</v>
      </c>
      <c r="JH9" s="163">
        <v>-2.0958999999999999</v>
      </c>
      <c r="JI9" s="163">
        <v>-9.1112000000000002</v>
      </c>
      <c r="JJ9" s="163">
        <v>4.6311</v>
      </c>
      <c r="JK9" s="163">
        <v>3.8102</v>
      </c>
      <c r="JL9" s="163">
        <v>12</v>
      </c>
      <c r="JM9" s="163">
        <v>2.5099999999999998</v>
      </c>
      <c r="JN9" s="163">
        <v>2.2050000000000001</v>
      </c>
      <c r="JO9" s="164"/>
      <c r="JP9" s="164"/>
      <c r="JQ9" s="163">
        <v>3.4826999999999999</v>
      </c>
      <c r="JR9" s="163">
        <v>2.5594000000000001</v>
      </c>
      <c r="JS9" s="163">
        <v>2.7574000000000001</v>
      </c>
      <c r="JT9" s="164"/>
      <c r="JU9" s="163">
        <v>9.1999999999999993</v>
      </c>
      <c r="JV9" s="163">
        <v>5.9781000000000004</v>
      </c>
      <c r="JW9" s="163">
        <v>0.09</v>
      </c>
      <c r="JX9" s="164"/>
      <c r="JY9" s="163">
        <v>-13.365399999999999</v>
      </c>
      <c r="JZ9" s="163">
        <v>-0.69450000000000001</v>
      </c>
      <c r="KA9" s="163">
        <v>-24.479800000000001</v>
      </c>
      <c r="KB9" s="163">
        <v>-10.649100000000001</v>
      </c>
      <c r="KC9" s="163">
        <v>-2.8258000000000001</v>
      </c>
      <c r="KD9" s="163">
        <v>-27.936199999999999</v>
      </c>
      <c r="KE9" s="164"/>
      <c r="KF9" s="163">
        <v>-2.9</v>
      </c>
      <c r="KG9" s="163">
        <v>-12.6</v>
      </c>
      <c r="KH9" s="163">
        <v>50.379199999999997</v>
      </c>
      <c r="KI9" s="163">
        <v>-140.39189999999999</v>
      </c>
    </row>
    <row r="10" spans="1:295" ht="18" customHeight="1" x14ac:dyDescent="0.3">
      <c r="A10" s="162" t="s">
        <v>63</v>
      </c>
      <c r="B10" s="162" t="s">
        <v>790</v>
      </c>
      <c r="C10" s="166">
        <v>0</v>
      </c>
      <c r="D10" s="166">
        <v>1.2135</v>
      </c>
      <c r="E10" s="166">
        <v>-6.4554</v>
      </c>
      <c r="F10" s="166">
        <v>4.3117999999999999</v>
      </c>
      <c r="G10" s="166">
        <v>8.7314000000000007</v>
      </c>
      <c r="H10" s="167"/>
      <c r="I10" s="166">
        <v>13.8185</v>
      </c>
      <c r="J10" s="167"/>
      <c r="K10" s="166">
        <v>8.1545000000000005</v>
      </c>
      <c r="L10" s="166">
        <v>2.8399000000000001</v>
      </c>
      <c r="M10" s="166">
        <v>4.2728000000000002</v>
      </c>
      <c r="N10" s="167"/>
      <c r="O10" s="167"/>
      <c r="P10" s="166">
        <v>2.2000000000000002</v>
      </c>
      <c r="Q10" s="166">
        <v>2.484</v>
      </c>
      <c r="R10" s="167"/>
      <c r="S10" s="166">
        <v>5.0976999999999997</v>
      </c>
      <c r="T10" s="166">
        <v>-1.9636</v>
      </c>
      <c r="U10" s="166">
        <v>4.9546000000000001</v>
      </c>
      <c r="V10" s="166">
        <v>4.6938000000000004</v>
      </c>
      <c r="W10" s="166">
        <v>8.3638999999999992</v>
      </c>
      <c r="X10" s="166">
        <v>4.0612000000000004</v>
      </c>
      <c r="Y10" s="166">
        <v>2.1488</v>
      </c>
      <c r="Z10" s="166">
        <v>2.3048999999999999</v>
      </c>
      <c r="AA10" s="167"/>
      <c r="AB10" s="166">
        <v>-1.1263000000000001</v>
      </c>
      <c r="AC10" s="166">
        <v>-1.47</v>
      </c>
      <c r="AD10" s="166">
        <v>-1.466</v>
      </c>
      <c r="AE10" s="166">
        <v>3.5270000000000001</v>
      </c>
      <c r="AF10" s="166">
        <v>-13.32</v>
      </c>
      <c r="AG10" s="166">
        <v>-6.6</v>
      </c>
      <c r="AH10" s="166">
        <v>-1.8879999999999999</v>
      </c>
      <c r="AI10" s="166">
        <v>0.309</v>
      </c>
      <c r="AJ10" s="167"/>
      <c r="AK10" s="166">
        <v>-13.06</v>
      </c>
      <c r="AL10" s="167"/>
      <c r="AM10" s="166">
        <v>-11.52</v>
      </c>
      <c r="AN10" s="166">
        <v>-11.73</v>
      </c>
      <c r="AO10" s="166">
        <v>4.6883999999999997</v>
      </c>
      <c r="AP10" s="166">
        <v>3.6091000000000002</v>
      </c>
      <c r="AQ10" s="166">
        <v>17.573</v>
      </c>
      <c r="AR10" s="166">
        <v>18.966699999999999</v>
      </c>
      <c r="AS10" s="166">
        <v>-16.312899999999999</v>
      </c>
      <c r="AT10" s="166">
        <v>-14.333600000000001</v>
      </c>
      <c r="AU10" s="166">
        <v>-14.0199</v>
      </c>
      <c r="AV10" s="166">
        <v>0.96830000000000005</v>
      </c>
      <c r="AW10" s="166">
        <v>0.62719999999999998</v>
      </c>
      <c r="AX10" s="166">
        <v>-13.3971</v>
      </c>
      <c r="AY10" s="166">
        <v>-11.5349</v>
      </c>
      <c r="AZ10" s="166">
        <v>17.946400000000001</v>
      </c>
      <c r="BA10" s="166">
        <v>1.2952999999999999</v>
      </c>
      <c r="BB10" s="166">
        <v>14.303900000000001</v>
      </c>
      <c r="BC10" s="166">
        <v>8.8498999999999999</v>
      </c>
      <c r="BD10" s="166">
        <v>-6.3</v>
      </c>
      <c r="BE10" s="166">
        <v>-6.3</v>
      </c>
      <c r="BF10" s="166">
        <v>-23.193899999999999</v>
      </c>
      <c r="BG10" s="166">
        <v>-22.306000000000001</v>
      </c>
      <c r="BH10" s="166">
        <v>-1.9501999999999999</v>
      </c>
      <c r="BI10" s="167"/>
      <c r="BJ10" s="166">
        <v>-0.40289999999999998</v>
      </c>
      <c r="BK10" s="166">
        <v>3.4053</v>
      </c>
      <c r="BL10" s="166">
        <v>2.6276000000000002</v>
      </c>
      <c r="BM10" s="166">
        <v>1.7968</v>
      </c>
      <c r="BN10" s="166">
        <v>-117.5878</v>
      </c>
      <c r="BO10" s="166">
        <v>19.470800000000001</v>
      </c>
      <c r="BP10" s="166">
        <v>19.470800000000001</v>
      </c>
      <c r="BQ10" s="166">
        <v>49.917000000000002</v>
      </c>
      <c r="BR10" s="166">
        <v>-194.96289999999999</v>
      </c>
      <c r="BS10" s="167"/>
      <c r="BT10" s="167"/>
      <c r="BU10" s="167"/>
      <c r="BV10" s="167"/>
      <c r="BW10" s="166">
        <v>8.5500000000000007</v>
      </c>
      <c r="BX10" s="166">
        <v>4.91</v>
      </c>
      <c r="BY10" s="166">
        <v>-12.58</v>
      </c>
      <c r="BZ10" s="166">
        <v>2.64</v>
      </c>
      <c r="CA10" s="166">
        <v>-23.572299999999998</v>
      </c>
      <c r="CB10" s="166">
        <v>-23.572299999999998</v>
      </c>
      <c r="CC10" s="166">
        <v>24.126200000000001</v>
      </c>
      <c r="CD10" s="166">
        <v>22.626899999999999</v>
      </c>
      <c r="CE10" s="166">
        <v>30.8185</v>
      </c>
      <c r="CF10" s="166">
        <v>-10.8269</v>
      </c>
      <c r="CG10" s="166">
        <v>-10.7332</v>
      </c>
      <c r="CH10" s="166">
        <v>0.20169999999999999</v>
      </c>
      <c r="CI10" s="167"/>
      <c r="CJ10" s="167"/>
      <c r="CK10" s="167"/>
      <c r="CL10" s="166">
        <v>-12.7</v>
      </c>
      <c r="CM10" s="166">
        <v>-13</v>
      </c>
      <c r="CN10" s="166">
        <v>-2.73</v>
      </c>
      <c r="CO10" s="166">
        <v>15.732100000000001</v>
      </c>
      <c r="CP10" s="166">
        <v>15.9443</v>
      </c>
      <c r="CQ10" s="166">
        <v>14.3758</v>
      </c>
      <c r="CR10" s="166">
        <v>43.435499999999998</v>
      </c>
      <c r="CS10" s="166">
        <v>43.480899999999998</v>
      </c>
      <c r="CT10" s="166">
        <v>-31.950900000000001</v>
      </c>
      <c r="CU10" s="166">
        <v>-16.177199999999999</v>
      </c>
      <c r="CV10" s="166">
        <v>-30.934200000000001</v>
      </c>
      <c r="CW10" s="166">
        <v>2.4142999999999999</v>
      </c>
      <c r="CX10" s="166">
        <v>27.81</v>
      </c>
      <c r="CY10" s="166">
        <v>10.23</v>
      </c>
      <c r="CZ10" s="166">
        <v>5.9424000000000001</v>
      </c>
      <c r="DA10" s="166">
        <v>4.9835000000000003</v>
      </c>
      <c r="DB10" s="166">
        <v>-7.54</v>
      </c>
      <c r="DC10" s="166">
        <v>0</v>
      </c>
      <c r="DD10" s="167"/>
      <c r="DE10" s="167"/>
      <c r="DF10" s="166">
        <v>8.1448</v>
      </c>
      <c r="DG10" s="166">
        <v>0.44900000000000001</v>
      </c>
      <c r="DH10" s="166">
        <v>-3.7993000000000001</v>
      </c>
      <c r="DI10" s="167"/>
      <c r="DJ10" s="167"/>
      <c r="DK10" s="166">
        <v>-2.9529000000000001</v>
      </c>
      <c r="DL10" s="166">
        <v>-1.6831</v>
      </c>
      <c r="DM10" s="166">
        <v>10.256399999999999</v>
      </c>
      <c r="DN10" s="166">
        <v>4.6444999999999999</v>
      </c>
      <c r="DO10" s="166">
        <v>-1.27</v>
      </c>
      <c r="DP10" s="166">
        <v>-3.7</v>
      </c>
      <c r="DQ10" s="166">
        <v>10.400499999999999</v>
      </c>
      <c r="DR10" s="166">
        <v>-9.3405000000000005</v>
      </c>
      <c r="DS10" s="166">
        <v>-10.78</v>
      </c>
      <c r="DT10" s="166">
        <v>-10.83</v>
      </c>
      <c r="DU10" s="166">
        <v>24.74</v>
      </c>
      <c r="DV10" s="166">
        <v>-0.55000000000000004</v>
      </c>
      <c r="DW10" s="166">
        <v>-12.054500000000001</v>
      </c>
      <c r="DX10" s="166">
        <v>-6.4455</v>
      </c>
      <c r="DY10" s="166">
        <v>-34.0657</v>
      </c>
      <c r="DZ10" s="166">
        <v>-33.409100000000002</v>
      </c>
      <c r="EA10" s="166">
        <v>9.5889000000000006</v>
      </c>
      <c r="EB10" s="166">
        <v>-15.6409</v>
      </c>
      <c r="EC10" s="166">
        <v>-22.413599999999999</v>
      </c>
      <c r="ED10" s="166">
        <v>-21.810700000000001</v>
      </c>
      <c r="EE10" s="166">
        <v>-16.503499999999999</v>
      </c>
      <c r="EF10" s="166">
        <v>-21.6938</v>
      </c>
      <c r="EG10" s="166">
        <v>-12.439</v>
      </c>
      <c r="EH10" s="166">
        <v>-133.38929999999999</v>
      </c>
      <c r="EI10" s="166">
        <v>-12.117599999999999</v>
      </c>
      <c r="EJ10" s="167"/>
      <c r="EK10" s="166">
        <v>-12.200799999999999</v>
      </c>
      <c r="EL10" s="166">
        <v>-11.6427</v>
      </c>
      <c r="EM10" s="166">
        <v>14.309200000000001</v>
      </c>
      <c r="EN10" s="166">
        <v>-13.7987</v>
      </c>
      <c r="EO10" s="166">
        <v>-13.6326</v>
      </c>
      <c r="EP10" s="166">
        <v>2.0640000000000001</v>
      </c>
      <c r="EQ10" s="166">
        <v>-22.769500000000001</v>
      </c>
      <c r="ER10" s="166">
        <v>-22.582999999999998</v>
      </c>
      <c r="ES10" s="166">
        <v>4.9821999999999997</v>
      </c>
      <c r="ET10" s="167"/>
      <c r="EU10" s="166">
        <v>-14.3</v>
      </c>
      <c r="EV10" s="166">
        <v>0</v>
      </c>
      <c r="EW10" s="166">
        <v>4.8455000000000004</v>
      </c>
      <c r="EX10" s="166">
        <v>-25.947800000000001</v>
      </c>
      <c r="EY10" s="166">
        <v>-10.8188</v>
      </c>
      <c r="EZ10" s="166">
        <v>-10.9787</v>
      </c>
      <c r="FA10" s="166">
        <v>8.1060999999999996</v>
      </c>
      <c r="FB10" s="166">
        <v>6.4720000000000004</v>
      </c>
      <c r="FC10" s="166">
        <v>-21.898900000000001</v>
      </c>
      <c r="FD10" s="166">
        <v>5.6532</v>
      </c>
      <c r="FE10" s="167"/>
      <c r="FF10" s="166">
        <v>5.3964999999999996</v>
      </c>
      <c r="FG10" s="166">
        <v>3.3519999999999999</v>
      </c>
      <c r="FH10" s="166">
        <v>3.6781999999999999</v>
      </c>
      <c r="FI10" s="166">
        <v>2.5764999999999998</v>
      </c>
      <c r="FJ10" s="166">
        <v>11.052099999999999</v>
      </c>
      <c r="FK10" s="166">
        <v>11.052099999999999</v>
      </c>
      <c r="FL10" s="166">
        <v>-12.224299999999999</v>
      </c>
      <c r="FM10" s="166">
        <v>14.438700000000001</v>
      </c>
      <c r="FN10" s="166">
        <v>14.4709</v>
      </c>
      <c r="FO10" s="166">
        <v>2.4281999999999999</v>
      </c>
      <c r="FP10" s="166">
        <v>16.617799999999999</v>
      </c>
      <c r="FQ10" s="166">
        <v>24.024999999999999</v>
      </c>
      <c r="FR10" s="166">
        <v>-16.78</v>
      </c>
      <c r="FS10" s="166">
        <v>-0.30530000000000002</v>
      </c>
      <c r="FT10" s="166">
        <v>0.19889999999999999</v>
      </c>
      <c r="FU10" s="166">
        <v>-0.21</v>
      </c>
      <c r="FV10" s="166">
        <v>1.9</v>
      </c>
      <c r="FW10" s="167"/>
      <c r="FX10" s="167"/>
      <c r="FY10" s="166">
        <v>2.972</v>
      </c>
      <c r="FZ10" s="166">
        <v>0.66400000000000003</v>
      </c>
      <c r="GA10" s="167"/>
      <c r="GB10" s="166">
        <v>12.69</v>
      </c>
      <c r="GC10" s="166">
        <v>-28.039300000000001</v>
      </c>
      <c r="GD10" s="166">
        <v>-19.146999999999998</v>
      </c>
      <c r="GE10" s="166">
        <v>-2.2799999999999998</v>
      </c>
      <c r="GF10" s="166">
        <v>23.1496</v>
      </c>
      <c r="GG10" s="167"/>
      <c r="GH10" s="166">
        <v>25.7392</v>
      </c>
      <c r="GI10" s="166">
        <v>-8.6053999999999995</v>
      </c>
      <c r="GJ10" s="166">
        <v>-9.3056000000000001</v>
      </c>
      <c r="GK10" s="166">
        <v>2.3319999999999999</v>
      </c>
      <c r="GL10" s="167"/>
      <c r="GM10" s="167"/>
      <c r="GN10" s="166">
        <v>-11.2096</v>
      </c>
      <c r="GO10" s="166">
        <v>-20.862500000000001</v>
      </c>
      <c r="GP10" s="166">
        <v>4.0262000000000002</v>
      </c>
      <c r="GQ10" s="166">
        <v>-25.011700000000001</v>
      </c>
      <c r="GR10" s="166">
        <v>4.9969000000000001</v>
      </c>
      <c r="GS10" s="166">
        <v>4.8144</v>
      </c>
      <c r="GT10" s="166">
        <v>147.17089999999999</v>
      </c>
      <c r="GU10" s="166">
        <v>-7.9654999999999996</v>
      </c>
      <c r="GV10" s="166">
        <v>-6.2915999999999999</v>
      </c>
      <c r="GW10" s="166">
        <v>-8.5486000000000004</v>
      </c>
      <c r="GX10" s="166">
        <v>2.0223</v>
      </c>
      <c r="GY10" s="166">
        <v>4.3735999999999997</v>
      </c>
      <c r="GZ10" s="166">
        <v>4.3596000000000004</v>
      </c>
      <c r="HA10" s="166">
        <v>2</v>
      </c>
      <c r="HB10" s="166">
        <v>-12.549099999999999</v>
      </c>
      <c r="HC10" s="166">
        <v>-9.8611000000000004</v>
      </c>
      <c r="HD10" s="166">
        <v>4.6100000000000003</v>
      </c>
      <c r="HE10" s="166">
        <v>-12.9618</v>
      </c>
      <c r="HF10" s="166">
        <v>17.613199999999999</v>
      </c>
      <c r="HG10" s="166">
        <v>21.589300000000001</v>
      </c>
      <c r="HH10" s="166">
        <v>107.25409999999999</v>
      </c>
      <c r="HI10" s="166">
        <v>-15.8728</v>
      </c>
      <c r="HJ10" s="166">
        <v>35.570399999999999</v>
      </c>
      <c r="HK10" s="167"/>
      <c r="HL10" s="166">
        <v>7.0968</v>
      </c>
      <c r="HM10" s="166">
        <v>0</v>
      </c>
      <c r="HN10" s="166">
        <v>0</v>
      </c>
      <c r="HO10" s="167"/>
      <c r="HP10" s="167"/>
      <c r="HQ10" s="166">
        <v>-16.818999999999999</v>
      </c>
      <c r="HR10" s="166">
        <v>-16.286100000000001</v>
      </c>
      <c r="HS10" s="166">
        <v>-11.563000000000001</v>
      </c>
      <c r="HT10" s="166">
        <v>-11.8759</v>
      </c>
      <c r="HU10" s="166">
        <v>17.02</v>
      </c>
      <c r="HV10" s="166">
        <v>16.989999999999998</v>
      </c>
      <c r="HW10" s="166">
        <v>-21.3</v>
      </c>
      <c r="HX10" s="166">
        <v>-21.8</v>
      </c>
      <c r="HY10" s="166">
        <v>0.15840000000000001</v>
      </c>
      <c r="HZ10" s="166">
        <v>-10.16</v>
      </c>
      <c r="IA10" s="166">
        <v>35.997799999999998</v>
      </c>
      <c r="IB10" s="166">
        <v>23.9724</v>
      </c>
      <c r="IC10" s="166">
        <v>22.946899999999999</v>
      </c>
      <c r="ID10" s="167"/>
      <c r="IE10" s="166">
        <v>-22.6</v>
      </c>
      <c r="IF10" s="166">
        <v>0.4</v>
      </c>
      <c r="IG10" s="166">
        <v>-0.4</v>
      </c>
      <c r="IH10" s="167"/>
      <c r="II10" s="166">
        <v>-18.592700000000001</v>
      </c>
      <c r="IJ10" s="166">
        <v>-151.0744</v>
      </c>
      <c r="IK10" s="166">
        <v>-0.76329999999999998</v>
      </c>
      <c r="IL10" s="166">
        <v>-229.18969999999999</v>
      </c>
      <c r="IM10" s="166">
        <v>12.812799999999999</v>
      </c>
      <c r="IN10" s="166">
        <v>-25.438800000000001</v>
      </c>
      <c r="IO10" s="166">
        <v>51.686100000000003</v>
      </c>
      <c r="IP10" s="166">
        <v>108.3977</v>
      </c>
      <c r="IQ10" s="166">
        <v>52.751800000000003</v>
      </c>
      <c r="IR10" s="166">
        <v>164.24780000000001</v>
      </c>
      <c r="IS10" s="166">
        <v>-10.9549</v>
      </c>
      <c r="IT10" s="166">
        <v>27.496600000000001</v>
      </c>
      <c r="IU10" s="166">
        <v>27.449300000000001</v>
      </c>
      <c r="IV10" s="166">
        <v>58.704999999999998</v>
      </c>
      <c r="IW10" s="166">
        <v>150.69980000000001</v>
      </c>
      <c r="IX10" s="166">
        <v>-264.68950000000001</v>
      </c>
      <c r="IY10" s="166">
        <v>22.457000000000001</v>
      </c>
      <c r="IZ10" s="166">
        <v>-16.815100000000001</v>
      </c>
      <c r="JA10" s="166">
        <v>-0.56030000000000002</v>
      </c>
      <c r="JB10" s="166">
        <v>5.1050000000000004</v>
      </c>
      <c r="JC10" s="166">
        <v>-2.48</v>
      </c>
      <c r="JD10" s="166">
        <v>-1.284</v>
      </c>
      <c r="JE10" s="166">
        <v>-1.2909999999999999</v>
      </c>
      <c r="JF10" s="166">
        <v>-2.48</v>
      </c>
      <c r="JG10" s="166">
        <v>3.2</v>
      </c>
      <c r="JH10" s="166">
        <v>-1.8672</v>
      </c>
      <c r="JI10" s="166">
        <v>-9.2576000000000001</v>
      </c>
      <c r="JJ10" s="166">
        <v>4.2801999999999998</v>
      </c>
      <c r="JK10" s="166">
        <v>4.7775999999999996</v>
      </c>
      <c r="JL10" s="166">
        <v>11.3</v>
      </c>
      <c r="JM10" s="166">
        <v>2.3109999999999999</v>
      </c>
      <c r="JN10" s="166">
        <v>1.3939999999999999</v>
      </c>
      <c r="JO10" s="166">
        <v>2.7576000000000001</v>
      </c>
      <c r="JP10" s="167"/>
      <c r="JQ10" s="166">
        <v>4.4813000000000001</v>
      </c>
      <c r="JR10" s="166">
        <v>3.8744000000000001</v>
      </c>
      <c r="JS10" s="166">
        <v>4.0232000000000001</v>
      </c>
      <c r="JT10" s="167"/>
      <c r="JU10" s="166">
        <v>7.5</v>
      </c>
      <c r="JV10" s="166">
        <v>7.1997999999999998</v>
      </c>
      <c r="JW10" s="166">
        <v>0.09</v>
      </c>
      <c r="JX10" s="167"/>
      <c r="JY10" s="166">
        <v>-14.155799999999999</v>
      </c>
      <c r="JZ10" s="166">
        <v>-0.75829999999999997</v>
      </c>
      <c r="KA10" s="166">
        <v>-23.521699999999999</v>
      </c>
      <c r="KB10" s="166">
        <v>-10.339600000000001</v>
      </c>
      <c r="KC10" s="166">
        <v>-2.7359</v>
      </c>
      <c r="KD10" s="166">
        <v>-27.359500000000001</v>
      </c>
      <c r="KE10" s="167"/>
      <c r="KF10" s="166">
        <v>-0.3</v>
      </c>
      <c r="KG10" s="166">
        <v>-13.7</v>
      </c>
      <c r="KH10" s="166">
        <v>58.1541</v>
      </c>
      <c r="KI10" s="166">
        <v>-141.7619</v>
      </c>
    </row>
    <row r="11" spans="1:295" ht="18" customHeight="1" x14ac:dyDescent="0.3">
      <c r="A11" s="162" t="s">
        <v>63</v>
      </c>
      <c r="B11" s="162" t="s">
        <v>791</v>
      </c>
      <c r="C11" s="166">
        <v>0</v>
      </c>
      <c r="D11" s="166">
        <v>0.63619999999999999</v>
      </c>
      <c r="E11" s="166">
        <v>-5.7007000000000003</v>
      </c>
      <c r="F11" s="166">
        <v>0.45169999999999999</v>
      </c>
      <c r="G11" s="166">
        <v>7.3095999999999997</v>
      </c>
      <c r="H11" s="167"/>
      <c r="I11" s="166">
        <v>13.0814</v>
      </c>
      <c r="J11" s="167"/>
      <c r="K11" s="166">
        <v>7.2534999999999998</v>
      </c>
      <c r="L11" s="166">
        <v>2.4899</v>
      </c>
      <c r="M11" s="166">
        <v>3.8921000000000001</v>
      </c>
      <c r="N11" s="167"/>
      <c r="O11" s="166">
        <v>-26.4</v>
      </c>
      <c r="P11" s="166">
        <v>2.2000000000000002</v>
      </c>
      <c r="Q11" s="166">
        <v>1.6559999999999999</v>
      </c>
      <c r="R11" s="167"/>
      <c r="S11" s="166">
        <v>4.8994999999999997</v>
      </c>
      <c r="T11" s="166">
        <v>-9.1425999999999998</v>
      </c>
      <c r="U11" s="166">
        <v>4.4591000000000003</v>
      </c>
      <c r="V11" s="166">
        <v>4.226</v>
      </c>
      <c r="W11" s="166">
        <v>7.6779999999999999</v>
      </c>
      <c r="X11" s="166">
        <v>3.8445999999999998</v>
      </c>
      <c r="Y11" s="166">
        <v>1.8089999999999999</v>
      </c>
      <c r="Z11" s="166">
        <v>2.36</v>
      </c>
      <c r="AA11" s="167"/>
      <c r="AB11" s="166">
        <v>-1.1923999999999999</v>
      </c>
      <c r="AC11" s="166">
        <v>-1.619</v>
      </c>
      <c r="AD11" s="166">
        <v>-1.595</v>
      </c>
      <c r="AE11" s="166">
        <v>3.1949999999999998</v>
      </c>
      <c r="AF11" s="166">
        <v>-11.1</v>
      </c>
      <c r="AG11" s="166">
        <v>-6.6</v>
      </c>
      <c r="AH11" s="166">
        <v>-1.9139999999999999</v>
      </c>
      <c r="AI11" s="166">
        <v>0.29699999999999999</v>
      </c>
      <c r="AJ11" s="167"/>
      <c r="AK11" s="166">
        <v>-14.75</v>
      </c>
      <c r="AL11" s="167"/>
      <c r="AM11" s="166">
        <v>-11.25</v>
      </c>
      <c r="AN11" s="166">
        <v>-11.27</v>
      </c>
      <c r="AO11" s="166">
        <v>4.6001000000000003</v>
      </c>
      <c r="AP11" s="166">
        <v>3.5626000000000002</v>
      </c>
      <c r="AQ11" s="166">
        <v>17.317499999999999</v>
      </c>
      <c r="AR11" s="166">
        <v>18.7409</v>
      </c>
      <c r="AS11" s="166">
        <v>-14.684799999999999</v>
      </c>
      <c r="AT11" s="166">
        <v>-14.8695</v>
      </c>
      <c r="AU11" s="166">
        <v>-13.776999999999999</v>
      </c>
      <c r="AV11" s="166">
        <v>0.12470000000000001</v>
      </c>
      <c r="AW11" s="166">
        <v>0.24160000000000001</v>
      </c>
      <c r="AX11" s="166">
        <v>-13.064</v>
      </c>
      <c r="AY11" s="166">
        <v>-11.049899999999999</v>
      </c>
      <c r="AZ11" s="166">
        <v>16.476800000000001</v>
      </c>
      <c r="BA11" s="166">
        <v>0.37269999999999998</v>
      </c>
      <c r="BB11" s="166">
        <v>16.703499999999998</v>
      </c>
      <c r="BC11" s="166">
        <v>9.4071999999999996</v>
      </c>
      <c r="BD11" s="166">
        <v>-6.1</v>
      </c>
      <c r="BE11" s="166">
        <v>-6.1</v>
      </c>
      <c r="BF11" s="166">
        <v>-22.7988</v>
      </c>
      <c r="BG11" s="166">
        <v>-22.219100000000001</v>
      </c>
      <c r="BH11" s="166">
        <v>-1.9114</v>
      </c>
      <c r="BI11" s="167"/>
      <c r="BJ11" s="166">
        <v>2.8067000000000002</v>
      </c>
      <c r="BK11" s="166">
        <v>3.2324000000000002</v>
      </c>
      <c r="BL11" s="166">
        <v>2.3494000000000002</v>
      </c>
      <c r="BM11" s="166">
        <v>1.7967</v>
      </c>
      <c r="BN11" s="166">
        <v>-113.1016</v>
      </c>
      <c r="BO11" s="166">
        <v>17.670200000000001</v>
      </c>
      <c r="BP11" s="166">
        <v>17.639700000000001</v>
      </c>
      <c r="BQ11" s="166">
        <v>56.953000000000003</v>
      </c>
      <c r="BR11" s="166">
        <v>-194.47229999999999</v>
      </c>
      <c r="BS11" s="167"/>
      <c r="BT11" s="167"/>
      <c r="BU11" s="167"/>
      <c r="BV11" s="166">
        <v>9.9297000000000004</v>
      </c>
      <c r="BW11" s="166">
        <v>8.4499999999999993</v>
      </c>
      <c r="BX11" s="166">
        <v>4.6900000000000004</v>
      </c>
      <c r="BY11" s="166">
        <v>-13.09</v>
      </c>
      <c r="BZ11" s="166">
        <v>2.65</v>
      </c>
      <c r="CA11" s="166">
        <v>-27.055099999999999</v>
      </c>
      <c r="CB11" s="166">
        <v>-25.983499999999999</v>
      </c>
      <c r="CC11" s="166">
        <v>26.559100000000001</v>
      </c>
      <c r="CD11" s="166">
        <v>25.9177</v>
      </c>
      <c r="CE11" s="166">
        <v>34.326599999999999</v>
      </c>
      <c r="CF11" s="166">
        <v>-10.9726</v>
      </c>
      <c r="CG11" s="166">
        <v>-10.8826</v>
      </c>
      <c r="CH11" s="166">
        <v>3.6446999999999998</v>
      </c>
      <c r="CI11" s="167"/>
      <c r="CJ11" s="167"/>
      <c r="CK11" s="167"/>
      <c r="CL11" s="166">
        <v>-14.2</v>
      </c>
      <c r="CM11" s="166">
        <v>-14.5</v>
      </c>
      <c r="CN11" s="166">
        <v>-2.58</v>
      </c>
      <c r="CO11" s="166">
        <v>14.510999999999999</v>
      </c>
      <c r="CP11" s="166">
        <v>14.569699999999999</v>
      </c>
      <c r="CQ11" s="166">
        <v>13.8575</v>
      </c>
      <c r="CR11" s="166">
        <v>42.933599999999998</v>
      </c>
      <c r="CS11" s="166">
        <v>43.035299999999999</v>
      </c>
      <c r="CT11" s="166">
        <v>-30.9693</v>
      </c>
      <c r="CU11" s="166">
        <v>-16.4055</v>
      </c>
      <c r="CV11" s="166">
        <v>-29.92</v>
      </c>
      <c r="CW11" s="166">
        <v>2.1924999999999999</v>
      </c>
      <c r="CX11" s="166">
        <v>25.93</v>
      </c>
      <c r="CY11" s="166">
        <v>9.58</v>
      </c>
      <c r="CZ11" s="166">
        <v>5.4736000000000002</v>
      </c>
      <c r="DA11" s="166">
        <v>4.4951999999999996</v>
      </c>
      <c r="DB11" s="166">
        <v>-7.56</v>
      </c>
      <c r="DC11" s="166">
        <v>0.30520000000000003</v>
      </c>
      <c r="DD11" s="167"/>
      <c r="DE11" s="167"/>
      <c r="DF11" s="166">
        <v>8.7685999999999993</v>
      </c>
      <c r="DG11" s="166">
        <v>0.53239999999999998</v>
      </c>
      <c r="DH11" s="166">
        <v>-3.8275999999999999</v>
      </c>
      <c r="DI11" s="166">
        <v>-16.8</v>
      </c>
      <c r="DJ11" s="166">
        <v>-16.899999999999999</v>
      </c>
      <c r="DK11" s="166">
        <v>-2.5842000000000001</v>
      </c>
      <c r="DL11" s="166">
        <v>-2.0571000000000002</v>
      </c>
      <c r="DM11" s="166">
        <v>9.1524000000000001</v>
      </c>
      <c r="DN11" s="166">
        <v>4.2733999999999996</v>
      </c>
      <c r="DO11" s="166">
        <v>-1.74</v>
      </c>
      <c r="DP11" s="166">
        <v>-3.37</v>
      </c>
      <c r="DQ11" s="166">
        <v>9.2690000000000001</v>
      </c>
      <c r="DR11" s="166">
        <v>-8.968</v>
      </c>
      <c r="DS11" s="166">
        <v>-10.61</v>
      </c>
      <c r="DT11" s="166">
        <v>-10.66</v>
      </c>
      <c r="DU11" s="166">
        <v>24.24</v>
      </c>
      <c r="DV11" s="166">
        <v>-1.5</v>
      </c>
      <c r="DW11" s="166">
        <v>-10.0364</v>
      </c>
      <c r="DX11" s="166">
        <v>-5.4090999999999996</v>
      </c>
      <c r="DY11" s="166">
        <v>-36.027999999999999</v>
      </c>
      <c r="DZ11" s="166">
        <v>-35.4636</v>
      </c>
      <c r="EA11" s="167"/>
      <c r="EB11" s="166">
        <v>-18.667999999999999</v>
      </c>
      <c r="EC11" s="166">
        <v>-25.290299999999998</v>
      </c>
      <c r="ED11" s="166">
        <v>-25.015499999999999</v>
      </c>
      <c r="EE11" s="166">
        <v>-17.268599999999999</v>
      </c>
      <c r="EF11" s="166">
        <v>-22.122399999999999</v>
      </c>
      <c r="EG11" s="166">
        <v>-12.218</v>
      </c>
      <c r="EH11" s="166">
        <v>-138.68870000000001</v>
      </c>
      <c r="EI11" s="166">
        <v>-13.607200000000001</v>
      </c>
      <c r="EJ11" s="167"/>
      <c r="EK11" s="166">
        <v>-11.258599999999999</v>
      </c>
      <c r="EL11" s="166">
        <v>-10.731299999999999</v>
      </c>
      <c r="EM11" s="166">
        <v>15.085100000000001</v>
      </c>
      <c r="EN11" s="166">
        <v>-13.0322</v>
      </c>
      <c r="EO11" s="166">
        <v>-12.540699999999999</v>
      </c>
      <c r="EP11" s="166">
        <v>1.552</v>
      </c>
      <c r="EQ11" s="166">
        <v>-23.687100000000001</v>
      </c>
      <c r="ER11" s="166">
        <v>-23.5197</v>
      </c>
      <c r="ES11" s="166">
        <v>5.2630999999999997</v>
      </c>
      <c r="ET11" s="167"/>
      <c r="EU11" s="166">
        <v>-13.39</v>
      </c>
      <c r="EV11" s="166">
        <v>0</v>
      </c>
      <c r="EW11" s="166">
        <v>4.8143000000000002</v>
      </c>
      <c r="EX11" s="166">
        <v>-24.159400000000002</v>
      </c>
      <c r="EY11" s="166">
        <v>-11.078200000000001</v>
      </c>
      <c r="EZ11" s="166">
        <v>-11.2919</v>
      </c>
      <c r="FA11" s="166">
        <v>7.7950999999999997</v>
      </c>
      <c r="FB11" s="166">
        <v>6.5011000000000001</v>
      </c>
      <c r="FC11" s="166">
        <v>-23.0791</v>
      </c>
      <c r="FD11" s="166">
        <v>5.8765999999999998</v>
      </c>
      <c r="FE11" s="167"/>
      <c r="FF11" s="166">
        <v>5.5675999999999997</v>
      </c>
      <c r="FG11" s="166">
        <v>3.7698999999999998</v>
      </c>
      <c r="FH11" s="166">
        <v>4.1009000000000002</v>
      </c>
      <c r="FI11" s="166">
        <v>0</v>
      </c>
      <c r="FJ11" s="166">
        <v>14.2338</v>
      </c>
      <c r="FK11" s="166">
        <v>13.731400000000001</v>
      </c>
      <c r="FL11" s="166">
        <v>-21.099499999999999</v>
      </c>
      <c r="FM11" s="166">
        <v>16.8794</v>
      </c>
      <c r="FN11" s="166">
        <v>16.696999999999999</v>
      </c>
      <c r="FO11" s="166">
        <v>-6.0811000000000002</v>
      </c>
      <c r="FP11" s="166">
        <v>0</v>
      </c>
      <c r="FQ11" s="166">
        <v>23.282800000000002</v>
      </c>
      <c r="FR11" s="166">
        <v>-17.579999999999998</v>
      </c>
      <c r="FS11" s="166">
        <v>-0.29799999999999999</v>
      </c>
      <c r="FT11" s="166">
        <v>0.20069999999999999</v>
      </c>
      <c r="FU11" s="166">
        <v>-0.3</v>
      </c>
      <c r="FV11" s="166">
        <v>2.36</v>
      </c>
      <c r="FW11" s="166">
        <v>-24.385200000000001</v>
      </c>
      <c r="FX11" s="167"/>
      <c r="FY11" s="166">
        <v>2.9590000000000001</v>
      </c>
      <c r="FZ11" s="166">
        <v>0.69799999999999995</v>
      </c>
      <c r="GA11" s="166">
        <v>4.4528999999999996</v>
      </c>
      <c r="GB11" s="166">
        <v>14.59</v>
      </c>
      <c r="GC11" s="166">
        <v>-20.836300000000001</v>
      </c>
      <c r="GD11" s="166">
        <v>-12.069699999999999</v>
      </c>
      <c r="GE11" s="166">
        <v>-2.36</v>
      </c>
      <c r="GF11" s="166">
        <v>26.187100000000001</v>
      </c>
      <c r="GG11" s="167"/>
      <c r="GH11" s="166">
        <v>19.1587</v>
      </c>
      <c r="GI11" s="166">
        <v>-4.5199999999999996</v>
      </c>
      <c r="GJ11" s="166">
        <v>-4.8761000000000001</v>
      </c>
      <c r="GK11" s="166">
        <v>2.1758000000000002</v>
      </c>
      <c r="GL11" s="167"/>
      <c r="GM11" s="167"/>
      <c r="GN11" s="166">
        <v>-10.486599999999999</v>
      </c>
      <c r="GO11" s="166">
        <v>-24.945399999999999</v>
      </c>
      <c r="GP11" s="166">
        <v>4.2319000000000004</v>
      </c>
      <c r="GQ11" s="166">
        <v>-21.3154</v>
      </c>
      <c r="GR11" s="166">
        <v>4.9340000000000002</v>
      </c>
      <c r="GS11" s="166">
        <v>4.5465</v>
      </c>
      <c r="GT11" s="166">
        <v>123.8642</v>
      </c>
      <c r="GU11" s="166">
        <v>-4.5632000000000001</v>
      </c>
      <c r="GV11" s="166">
        <v>-8.2652000000000001</v>
      </c>
      <c r="GW11" s="166">
        <v>6.0509000000000004</v>
      </c>
      <c r="GX11" s="166">
        <v>2.258</v>
      </c>
      <c r="GY11" s="166">
        <v>4.2710999999999997</v>
      </c>
      <c r="GZ11" s="166">
        <v>4.2409999999999997</v>
      </c>
      <c r="HA11" s="166">
        <v>2.0066999999999999</v>
      </c>
      <c r="HB11" s="166">
        <v>-10.6637</v>
      </c>
      <c r="HC11" s="166">
        <v>-10.097099999999999</v>
      </c>
      <c r="HD11" s="166">
        <v>3.77</v>
      </c>
      <c r="HE11" s="166">
        <v>-9.3826999999999998</v>
      </c>
      <c r="HF11" s="166">
        <v>18.552</v>
      </c>
      <c r="HG11" s="166">
        <v>19.842500000000001</v>
      </c>
      <c r="HH11" s="166">
        <v>107.8998</v>
      </c>
      <c r="HI11" s="166">
        <v>-16.288799999999998</v>
      </c>
      <c r="HJ11" s="166">
        <v>35.102600000000002</v>
      </c>
      <c r="HK11" s="167"/>
      <c r="HL11" s="166">
        <v>6.3658999999999999</v>
      </c>
      <c r="HM11" s="166">
        <v>0</v>
      </c>
      <c r="HN11" s="166">
        <v>0</v>
      </c>
      <c r="HO11" s="167"/>
      <c r="HP11" s="167"/>
      <c r="HQ11" s="166">
        <v>-16.2531</v>
      </c>
      <c r="HR11" s="166">
        <v>-15.835699999999999</v>
      </c>
      <c r="HS11" s="166">
        <v>-11.8309</v>
      </c>
      <c r="HT11" s="166">
        <v>-11.535600000000001</v>
      </c>
      <c r="HU11" s="166">
        <v>14.96</v>
      </c>
      <c r="HV11" s="166">
        <v>15.24</v>
      </c>
      <c r="HW11" s="166">
        <v>-22.3</v>
      </c>
      <c r="HX11" s="166">
        <v>-22</v>
      </c>
      <c r="HY11" s="166">
        <v>0.19500000000000001</v>
      </c>
      <c r="HZ11" s="166">
        <v>-9.76</v>
      </c>
      <c r="IA11" s="166">
        <v>34.344299999999997</v>
      </c>
      <c r="IB11" s="166">
        <v>23.138100000000001</v>
      </c>
      <c r="IC11" s="166">
        <v>23.0367</v>
      </c>
      <c r="ID11" s="167"/>
      <c r="IE11" s="166">
        <v>-21.4</v>
      </c>
      <c r="IF11" s="166">
        <v>0</v>
      </c>
      <c r="IG11" s="166">
        <v>-0.4</v>
      </c>
      <c r="IH11" s="167"/>
      <c r="II11" s="167"/>
      <c r="IJ11" s="166">
        <v>-150.56549999999999</v>
      </c>
      <c r="IK11" s="166">
        <v>1.129</v>
      </c>
      <c r="IL11" s="166">
        <v>-230.19669999999999</v>
      </c>
      <c r="IM11" s="166">
        <v>10.824199999999999</v>
      </c>
      <c r="IN11" s="166">
        <v>-25.8033</v>
      </c>
      <c r="IO11" s="166">
        <v>51.168300000000002</v>
      </c>
      <c r="IP11" s="166">
        <v>111.04989999999999</v>
      </c>
      <c r="IQ11" s="166">
        <v>53.367699999999999</v>
      </c>
      <c r="IR11" s="166">
        <v>164.5342</v>
      </c>
      <c r="IS11" s="166">
        <v>-9.3748000000000005</v>
      </c>
      <c r="IT11" s="166">
        <v>23.8721</v>
      </c>
      <c r="IU11" s="166">
        <v>23.116499999999998</v>
      </c>
      <c r="IV11" s="166">
        <v>56.009599999999999</v>
      </c>
      <c r="IW11" s="166">
        <v>147.58860000000001</v>
      </c>
      <c r="IX11" s="166">
        <v>-264.72480000000002</v>
      </c>
      <c r="IY11" s="166">
        <v>25.236799999999999</v>
      </c>
      <c r="IZ11" s="166">
        <v>-18.1569</v>
      </c>
      <c r="JA11" s="166">
        <v>-0.3967</v>
      </c>
      <c r="JB11" s="166">
        <v>5.3520000000000003</v>
      </c>
      <c r="JC11" s="166">
        <v>-2.88</v>
      </c>
      <c r="JD11" s="166">
        <v>-1.327</v>
      </c>
      <c r="JE11" s="166">
        <v>-1.3340000000000001</v>
      </c>
      <c r="JF11" s="166">
        <v>-2.56</v>
      </c>
      <c r="JG11" s="166">
        <v>3.76</v>
      </c>
      <c r="JH11" s="166">
        <v>-2.1747999999999998</v>
      </c>
      <c r="JI11" s="166">
        <v>-8.9647000000000006</v>
      </c>
      <c r="JJ11" s="166">
        <v>4.2801999999999998</v>
      </c>
      <c r="JK11" s="166">
        <v>4.9516</v>
      </c>
      <c r="JL11" s="166">
        <v>10.7</v>
      </c>
      <c r="JM11" s="166">
        <v>0.84499999999999997</v>
      </c>
      <c r="JN11" s="166">
        <v>0.30299999999999999</v>
      </c>
      <c r="JO11" s="166">
        <v>2.7092999999999998</v>
      </c>
      <c r="JP11" s="167"/>
      <c r="JQ11" s="166">
        <v>3.9712999999999998</v>
      </c>
      <c r="JR11" s="166">
        <v>3.1562000000000001</v>
      </c>
      <c r="JS11" s="166">
        <v>4.8213999999999997</v>
      </c>
      <c r="JT11" s="167"/>
      <c r="JU11" s="166">
        <v>7.1</v>
      </c>
      <c r="JV11" s="166">
        <v>8.1773000000000007</v>
      </c>
      <c r="JW11" s="166">
        <v>0.06</v>
      </c>
      <c r="JX11" s="167"/>
      <c r="JY11" s="166">
        <v>-14.9335</v>
      </c>
      <c r="JZ11" s="166">
        <v>-0.58550000000000002</v>
      </c>
      <c r="KA11" s="166">
        <v>-23.747499999999999</v>
      </c>
      <c r="KB11" s="166">
        <v>-10.967599999999999</v>
      </c>
      <c r="KC11" s="166">
        <v>-2.8913000000000002</v>
      </c>
      <c r="KD11" s="166">
        <v>-26.977499999999999</v>
      </c>
      <c r="KE11" s="167"/>
      <c r="KF11" s="166">
        <v>-0.9</v>
      </c>
      <c r="KG11" s="166">
        <v>-13.4</v>
      </c>
      <c r="KH11" s="166">
        <v>58.728200000000001</v>
      </c>
      <c r="KI11" s="166">
        <v>-139.85149999999999</v>
      </c>
    </row>
    <row r="12" spans="1:295" ht="18" customHeight="1" x14ac:dyDescent="0.3">
      <c r="A12" s="162" t="s">
        <v>63</v>
      </c>
      <c r="B12" s="162" t="s">
        <v>792</v>
      </c>
      <c r="C12" s="166">
        <v>0</v>
      </c>
      <c r="D12" s="166">
        <v>0.82530000000000003</v>
      </c>
      <c r="E12" s="166">
        <v>-5.6670999999999996</v>
      </c>
      <c r="F12" s="166">
        <v>2.6404999999999998</v>
      </c>
      <c r="G12" s="166">
        <v>7.3013000000000003</v>
      </c>
      <c r="H12" s="167"/>
      <c r="I12" s="166">
        <v>12.631</v>
      </c>
      <c r="J12" s="167"/>
      <c r="K12" s="166">
        <v>7.0331000000000001</v>
      </c>
      <c r="L12" s="166">
        <v>2.4159000000000002</v>
      </c>
      <c r="M12" s="166">
        <v>3.8172999999999999</v>
      </c>
      <c r="N12" s="167"/>
      <c r="O12" s="167"/>
      <c r="P12" s="166">
        <v>2.2000000000000002</v>
      </c>
      <c r="Q12" s="166">
        <v>0.82799999999999996</v>
      </c>
      <c r="R12" s="166">
        <v>-19.8</v>
      </c>
      <c r="S12" s="166">
        <v>5.2405999999999997</v>
      </c>
      <c r="T12" s="166">
        <v>-9.6719000000000008</v>
      </c>
      <c r="U12" s="166">
        <v>4.0894000000000004</v>
      </c>
      <c r="V12" s="166">
        <v>4.0526999999999997</v>
      </c>
      <c r="W12" s="166">
        <v>7.1303999999999998</v>
      </c>
      <c r="X12" s="166">
        <v>3.9603999999999999</v>
      </c>
      <c r="Y12" s="166">
        <v>2.1143000000000001</v>
      </c>
      <c r="Z12" s="166">
        <v>1.3691</v>
      </c>
      <c r="AA12" s="167"/>
      <c r="AB12" s="166">
        <v>-1.3237000000000001</v>
      </c>
      <c r="AC12" s="166">
        <v>-1.548</v>
      </c>
      <c r="AD12" s="166">
        <v>-1.474</v>
      </c>
      <c r="AE12" s="166">
        <v>3.5579999999999998</v>
      </c>
      <c r="AF12" s="166">
        <v>-11.1</v>
      </c>
      <c r="AG12" s="166">
        <v>-8.8000000000000007</v>
      </c>
      <c r="AH12" s="166">
        <v>-1.837</v>
      </c>
      <c r="AI12" s="166">
        <v>0.30099999999999999</v>
      </c>
      <c r="AJ12" s="167"/>
      <c r="AK12" s="166">
        <v>-15.01</v>
      </c>
      <c r="AL12" s="167"/>
      <c r="AM12" s="166">
        <v>-10.85</v>
      </c>
      <c r="AN12" s="166">
        <v>-10.44</v>
      </c>
      <c r="AO12" s="166">
        <v>4.0296000000000003</v>
      </c>
      <c r="AP12" s="166">
        <v>3.4220000000000002</v>
      </c>
      <c r="AQ12" s="166">
        <v>17.275700000000001</v>
      </c>
      <c r="AR12" s="166">
        <v>18.7744</v>
      </c>
      <c r="AS12" s="166">
        <v>-15.643800000000001</v>
      </c>
      <c r="AT12" s="166">
        <v>-16.477</v>
      </c>
      <c r="AU12" s="166">
        <v>-16.458200000000001</v>
      </c>
      <c r="AV12" s="166">
        <v>7.0381</v>
      </c>
      <c r="AW12" s="166">
        <v>15.901199999999999</v>
      </c>
      <c r="AX12" s="166">
        <v>-14.829599999999999</v>
      </c>
      <c r="AY12" s="166">
        <v>-13.0884</v>
      </c>
      <c r="AZ12" s="166">
        <v>19.7606</v>
      </c>
      <c r="BA12" s="166">
        <v>3.6619000000000002</v>
      </c>
      <c r="BB12" s="166">
        <v>16.897099999999998</v>
      </c>
      <c r="BC12" s="166">
        <v>8.9815000000000005</v>
      </c>
      <c r="BD12" s="166">
        <v>-5.8</v>
      </c>
      <c r="BE12" s="166">
        <v>-5.5</v>
      </c>
      <c r="BF12" s="166">
        <v>-20.896000000000001</v>
      </c>
      <c r="BG12" s="166">
        <v>-20.3431</v>
      </c>
      <c r="BH12" s="166">
        <v>-1.8434999999999999</v>
      </c>
      <c r="BI12" s="167"/>
      <c r="BJ12" s="166">
        <v>1.0994999999999999</v>
      </c>
      <c r="BK12" s="166">
        <v>2.9514999999999998</v>
      </c>
      <c r="BL12" s="166">
        <v>2.1494</v>
      </c>
      <c r="BM12" s="166">
        <v>1.4704999999999999</v>
      </c>
      <c r="BN12" s="166">
        <v>-100.3753</v>
      </c>
      <c r="BO12" s="166">
        <v>17.9754</v>
      </c>
      <c r="BP12" s="166">
        <v>17.914400000000001</v>
      </c>
      <c r="BQ12" s="166">
        <v>50.988900000000001</v>
      </c>
      <c r="BR12" s="166">
        <v>-184.1156</v>
      </c>
      <c r="BS12" s="167"/>
      <c r="BT12" s="167"/>
      <c r="BU12" s="167"/>
      <c r="BV12" s="166">
        <v>8.9316999999999993</v>
      </c>
      <c r="BW12" s="166">
        <v>8.3000000000000007</v>
      </c>
      <c r="BX12" s="166">
        <v>4.5</v>
      </c>
      <c r="BY12" s="166">
        <v>-13.54</v>
      </c>
      <c r="BZ12" s="166">
        <v>2.17</v>
      </c>
      <c r="CA12" s="166">
        <v>-27.055099999999999</v>
      </c>
      <c r="CB12" s="166">
        <v>-26.385400000000001</v>
      </c>
      <c r="CC12" s="166">
        <v>26.7166</v>
      </c>
      <c r="CD12" s="166">
        <v>25.4434</v>
      </c>
      <c r="CE12" s="166">
        <v>35.429699999999997</v>
      </c>
      <c r="CF12" s="166">
        <v>-12.260199999999999</v>
      </c>
      <c r="CG12" s="166">
        <v>-12.389099999999999</v>
      </c>
      <c r="CH12" s="166">
        <v>1.3331999999999999</v>
      </c>
      <c r="CI12" s="167"/>
      <c r="CJ12" s="167"/>
      <c r="CK12" s="167"/>
      <c r="CL12" s="166">
        <v>-14.5</v>
      </c>
      <c r="CM12" s="166">
        <v>-14.3</v>
      </c>
      <c r="CN12" s="166">
        <v>-2.67</v>
      </c>
      <c r="CO12" s="166">
        <v>13.8386</v>
      </c>
      <c r="CP12" s="166">
        <v>13.327999999999999</v>
      </c>
      <c r="CQ12" s="166">
        <v>12.989800000000001</v>
      </c>
      <c r="CR12" s="166">
        <v>39.020299999999999</v>
      </c>
      <c r="CS12" s="166">
        <v>39.262700000000002</v>
      </c>
      <c r="CT12" s="166">
        <v>-29.814499999999999</v>
      </c>
      <c r="CU12" s="166">
        <v>-14.513199999999999</v>
      </c>
      <c r="CV12" s="166">
        <v>-28.499600000000001</v>
      </c>
      <c r="CW12" s="166">
        <v>2.4045999999999998</v>
      </c>
      <c r="CX12" s="166">
        <v>26.22</v>
      </c>
      <c r="CY12" s="166">
        <v>9.7100000000000009</v>
      </c>
      <c r="CZ12" s="166">
        <v>5.1611000000000002</v>
      </c>
      <c r="DA12" s="166">
        <v>4.2023000000000001</v>
      </c>
      <c r="DB12" s="166">
        <v>-7.29</v>
      </c>
      <c r="DC12" s="166">
        <v>0.30520000000000003</v>
      </c>
      <c r="DD12" s="167"/>
      <c r="DE12" s="167"/>
      <c r="DF12" s="166">
        <v>8.7243999999999993</v>
      </c>
      <c r="DG12" s="166">
        <v>0.73880000000000001</v>
      </c>
      <c r="DH12" s="166">
        <v>-3.5960000000000001</v>
      </c>
      <c r="DI12" s="167"/>
      <c r="DJ12" s="167"/>
      <c r="DK12" s="166">
        <v>-2.7282999999999999</v>
      </c>
      <c r="DL12" s="166">
        <v>-2.4310999999999998</v>
      </c>
      <c r="DM12" s="166">
        <v>8.6791999999999998</v>
      </c>
      <c r="DN12" s="166">
        <v>3.7166999999999999</v>
      </c>
      <c r="DO12" s="166">
        <v>-2.02</v>
      </c>
      <c r="DP12" s="166">
        <v>-3.34</v>
      </c>
      <c r="DQ12" s="166">
        <v>9.1914999999999996</v>
      </c>
      <c r="DR12" s="166">
        <v>-10.0581</v>
      </c>
      <c r="DS12" s="166">
        <v>-10.7</v>
      </c>
      <c r="DT12" s="166">
        <v>-10.75</v>
      </c>
      <c r="DU12" s="166">
        <v>24.66</v>
      </c>
      <c r="DV12" s="166">
        <v>-1.52</v>
      </c>
      <c r="DW12" s="166">
        <v>-11.5091</v>
      </c>
      <c r="DX12" s="166">
        <v>-5.3090999999999999</v>
      </c>
      <c r="DY12" s="166">
        <v>-36.878599999999999</v>
      </c>
      <c r="DZ12" s="166">
        <v>-36.109099999999998</v>
      </c>
      <c r="EA12" s="167"/>
      <c r="EB12" s="166">
        <v>-18.771999999999998</v>
      </c>
      <c r="EC12" s="166">
        <v>-25.385200000000001</v>
      </c>
      <c r="ED12" s="166">
        <v>-25.565999999999999</v>
      </c>
      <c r="EE12" s="166">
        <v>-17.0701</v>
      </c>
      <c r="EF12" s="166">
        <v>-21.686</v>
      </c>
      <c r="EG12" s="166">
        <v>-12.311</v>
      </c>
      <c r="EH12" s="166">
        <v>-134.2148</v>
      </c>
      <c r="EI12" s="166">
        <v>-16.159199999999998</v>
      </c>
      <c r="EJ12" s="167"/>
      <c r="EK12" s="166">
        <v>-11.254899999999999</v>
      </c>
      <c r="EL12" s="166">
        <v>-10.7225</v>
      </c>
      <c r="EM12" s="166">
        <v>14.5238</v>
      </c>
      <c r="EN12" s="166">
        <v>-13.003500000000001</v>
      </c>
      <c r="EO12" s="166">
        <v>-12.332100000000001</v>
      </c>
      <c r="EP12" s="166">
        <v>3.0880000000000001</v>
      </c>
      <c r="EQ12" s="166">
        <v>-23.569600000000001</v>
      </c>
      <c r="ER12" s="166">
        <v>-23.229399999999998</v>
      </c>
      <c r="ES12" s="166">
        <v>4.9231999999999996</v>
      </c>
      <c r="ET12" s="167"/>
      <c r="EU12" s="166">
        <v>-14.55</v>
      </c>
      <c r="EV12" s="166">
        <v>0.1</v>
      </c>
      <c r="EW12" s="166">
        <v>4.8619000000000003</v>
      </c>
      <c r="EX12" s="166">
        <v>-24.214700000000001</v>
      </c>
      <c r="EY12" s="166">
        <v>-11.0456</v>
      </c>
      <c r="EZ12" s="166">
        <v>-11.356400000000001</v>
      </c>
      <c r="FA12" s="166">
        <v>7.9044999999999996</v>
      </c>
      <c r="FB12" s="166">
        <v>6.5556999999999999</v>
      </c>
      <c r="FC12" s="166">
        <v>-22.699400000000001</v>
      </c>
      <c r="FD12" s="166">
        <v>5.8929</v>
      </c>
      <c r="FE12" s="167"/>
      <c r="FF12" s="166">
        <v>5.5791000000000004</v>
      </c>
      <c r="FG12" s="166">
        <v>3.0268000000000002</v>
      </c>
      <c r="FH12" s="166">
        <v>3.1423000000000001</v>
      </c>
      <c r="FI12" s="166">
        <v>2.4365999999999999</v>
      </c>
      <c r="FJ12" s="166">
        <v>14.401199999999999</v>
      </c>
      <c r="FK12" s="166">
        <v>13.564</v>
      </c>
      <c r="FL12" s="166">
        <v>-21.266999999999999</v>
      </c>
      <c r="FM12" s="166">
        <v>16.918900000000001</v>
      </c>
      <c r="FN12" s="166">
        <v>17.178799999999999</v>
      </c>
      <c r="FO12" s="166">
        <v>-6.9248000000000003</v>
      </c>
      <c r="FP12" s="167"/>
      <c r="FQ12" s="166">
        <v>24.679300000000001</v>
      </c>
      <c r="FR12" s="166">
        <v>-17.2</v>
      </c>
      <c r="FS12" s="166">
        <v>-0.30530000000000002</v>
      </c>
      <c r="FT12" s="166">
        <v>0.20069999999999999</v>
      </c>
      <c r="FU12" s="166">
        <v>-0.18</v>
      </c>
      <c r="FV12" s="166">
        <v>1.31</v>
      </c>
      <c r="FW12" s="167"/>
      <c r="FX12" s="167"/>
      <c r="FY12" s="166">
        <v>2.879</v>
      </c>
      <c r="FZ12" s="166">
        <v>0.7</v>
      </c>
      <c r="GA12" s="167"/>
      <c r="GB12" s="166">
        <v>14.42</v>
      </c>
      <c r="GC12" s="166">
        <v>-19.263999999999999</v>
      </c>
      <c r="GD12" s="166">
        <v>-10.9979</v>
      </c>
      <c r="GE12" s="166">
        <v>-2.3199999999999998</v>
      </c>
      <c r="GF12" s="166">
        <v>25.702500000000001</v>
      </c>
      <c r="GG12" s="167"/>
      <c r="GH12" s="166">
        <v>18.966100000000001</v>
      </c>
      <c r="GI12" s="166">
        <v>-4.3872</v>
      </c>
      <c r="GJ12" s="166">
        <v>-4.4953000000000003</v>
      </c>
      <c r="GK12" s="166">
        <v>2.1158000000000001</v>
      </c>
      <c r="GL12" s="167"/>
      <c r="GM12" s="167"/>
      <c r="GN12" s="166">
        <v>-11.385300000000001</v>
      </c>
      <c r="GO12" s="166">
        <v>-24.720700000000001</v>
      </c>
      <c r="GP12" s="166">
        <v>5.0190000000000001</v>
      </c>
      <c r="GQ12" s="166">
        <v>-21.4468</v>
      </c>
      <c r="GR12" s="166">
        <v>6.2114000000000003</v>
      </c>
      <c r="GS12" s="166">
        <v>5.5430000000000001</v>
      </c>
      <c r="GT12" s="166">
        <v>123.5501</v>
      </c>
      <c r="GU12" s="166">
        <v>-4.9093</v>
      </c>
      <c r="GV12" s="166">
        <v>-8.6586999999999996</v>
      </c>
      <c r="GW12" s="166">
        <v>6.5636999999999999</v>
      </c>
      <c r="GX12" s="166">
        <v>2.6996000000000002</v>
      </c>
      <c r="GY12" s="166">
        <v>4.3223000000000003</v>
      </c>
      <c r="GZ12" s="166">
        <v>4.3517000000000001</v>
      </c>
      <c r="HA12" s="167"/>
      <c r="HB12" s="166">
        <v>-13.4458</v>
      </c>
      <c r="HC12" s="166">
        <v>-11.7547</v>
      </c>
      <c r="HD12" s="166">
        <v>3.35</v>
      </c>
      <c r="HE12" s="166">
        <v>-11.303800000000001</v>
      </c>
      <c r="HF12" s="166">
        <v>18.3047</v>
      </c>
      <c r="HG12" s="166">
        <v>19.633600000000001</v>
      </c>
      <c r="HH12" s="166">
        <v>106.3964</v>
      </c>
      <c r="HI12" s="166">
        <v>-17.5702</v>
      </c>
      <c r="HJ12" s="166">
        <v>34.428699999999999</v>
      </c>
      <c r="HK12" s="167"/>
      <c r="HL12" s="166">
        <v>7.9401000000000002</v>
      </c>
      <c r="HM12" s="166">
        <v>-10.817600000000001</v>
      </c>
      <c r="HN12" s="166">
        <v>-11.6843</v>
      </c>
      <c r="HO12" s="167"/>
      <c r="HP12" s="166">
        <v>27.9573</v>
      </c>
      <c r="HQ12" s="166">
        <v>-18.521899999999999</v>
      </c>
      <c r="HR12" s="166">
        <v>-18.340599999999998</v>
      </c>
      <c r="HS12" s="166">
        <v>-13.1135</v>
      </c>
      <c r="HT12" s="166">
        <v>-12.7707</v>
      </c>
      <c r="HU12" s="166">
        <v>14.94</v>
      </c>
      <c r="HV12" s="166">
        <v>14.76</v>
      </c>
      <c r="HW12" s="166">
        <v>-19.899999999999999</v>
      </c>
      <c r="HX12" s="166">
        <v>-19.8</v>
      </c>
      <c r="HY12" s="166">
        <v>0.1419</v>
      </c>
      <c r="HZ12" s="166">
        <v>-9.1199999999999992</v>
      </c>
      <c r="IA12" s="166">
        <v>38.702599999999997</v>
      </c>
      <c r="IB12" s="166">
        <v>20.415600000000001</v>
      </c>
      <c r="IC12" s="166">
        <v>20.084</v>
      </c>
      <c r="ID12" s="167"/>
      <c r="IE12" s="166">
        <v>-20.9</v>
      </c>
      <c r="IF12" s="166">
        <v>1.7</v>
      </c>
      <c r="IG12" s="166">
        <v>1.2</v>
      </c>
      <c r="IH12" s="167"/>
      <c r="II12" s="166">
        <v>-18.7806</v>
      </c>
      <c r="IJ12" s="166">
        <v>-154.33750000000001</v>
      </c>
      <c r="IK12" s="166">
        <v>1.0092000000000001</v>
      </c>
      <c r="IL12" s="166">
        <v>-230.214</v>
      </c>
      <c r="IM12" s="166">
        <v>11.0543</v>
      </c>
      <c r="IN12" s="166">
        <v>-26.339500000000001</v>
      </c>
      <c r="IO12" s="166">
        <v>51.9206</v>
      </c>
      <c r="IP12" s="166">
        <v>110.1636</v>
      </c>
      <c r="IQ12" s="166">
        <v>55.137700000000002</v>
      </c>
      <c r="IR12" s="166">
        <v>166.4213</v>
      </c>
      <c r="IS12" s="166">
        <v>-12.244300000000001</v>
      </c>
      <c r="IT12" s="166">
        <v>26.0288</v>
      </c>
      <c r="IU12" s="166">
        <v>23.058299999999999</v>
      </c>
      <c r="IV12" s="166">
        <v>54.390599999999999</v>
      </c>
      <c r="IW12" s="166">
        <v>144.70410000000001</v>
      </c>
      <c r="IX12" s="166">
        <v>-268.3</v>
      </c>
      <c r="IY12" s="166">
        <v>17.744599999999998</v>
      </c>
      <c r="IZ12" s="166">
        <v>-14.219099999999999</v>
      </c>
      <c r="JA12" s="166">
        <v>0.1648</v>
      </c>
      <c r="JB12" s="166">
        <v>5.26</v>
      </c>
      <c r="JC12" s="166">
        <v>-2.4</v>
      </c>
      <c r="JD12" s="166">
        <v>-1.37</v>
      </c>
      <c r="JE12" s="166">
        <v>-1.375</v>
      </c>
      <c r="JF12" s="166">
        <v>-2.56</v>
      </c>
      <c r="JG12" s="166">
        <v>3.68</v>
      </c>
      <c r="JH12" s="166">
        <v>-2.1573000000000002</v>
      </c>
      <c r="JI12" s="166">
        <v>-9.6085999999999991</v>
      </c>
      <c r="JJ12" s="166">
        <v>4.2191000000000001</v>
      </c>
      <c r="JK12" s="166">
        <v>5.3056000000000001</v>
      </c>
      <c r="JL12" s="166">
        <v>11.1</v>
      </c>
      <c r="JM12" s="166">
        <v>1.4350000000000001</v>
      </c>
      <c r="JN12" s="166">
        <v>1.927</v>
      </c>
      <c r="JO12" s="167"/>
      <c r="JP12" s="167"/>
      <c r="JQ12" s="166">
        <v>3.4142999999999999</v>
      </c>
      <c r="JR12" s="166">
        <v>3.1692999999999998</v>
      </c>
      <c r="JS12" s="166">
        <v>2.6312000000000002</v>
      </c>
      <c r="JT12" s="167"/>
      <c r="JU12" s="166">
        <v>5.7</v>
      </c>
      <c r="JV12" s="166">
        <v>7.7900999999999998</v>
      </c>
      <c r="JW12" s="166">
        <v>0.04</v>
      </c>
      <c r="JX12" s="167"/>
      <c r="JY12" s="166">
        <v>-13.996700000000001</v>
      </c>
      <c r="JZ12" s="166">
        <v>-1.0347999999999999</v>
      </c>
      <c r="KA12" s="166">
        <v>-23.522500000000001</v>
      </c>
      <c r="KB12" s="166">
        <v>-9.8263999999999996</v>
      </c>
      <c r="KC12" s="166">
        <v>0</v>
      </c>
      <c r="KD12" s="166">
        <v>-28.331</v>
      </c>
      <c r="KE12" s="166">
        <v>0</v>
      </c>
      <c r="KF12" s="166">
        <v>1.5</v>
      </c>
      <c r="KG12" s="166">
        <v>-15.2</v>
      </c>
      <c r="KH12" s="166">
        <v>57.237099999999998</v>
      </c>
      <c r="KI12" s="166">
        <v>-138.82040000000001</v>
      </c>
    </row>
    <row r="13" spans="1:295" ht="18" customHeight="1" x14ac:dyDescent="0.3">
      <c r="A13" s="162" t="s">
        <v>63</v>
      </c>
      <c r="B13" s="162" t="s">
        <v>793</v>
      </c>
      <c r="C13" s="166">
        <v>0</v>
      </c>
      <c r="D13" s="166">
        <v>0.65810000000000002</v>
      </c>
      <c r="E13" s="166">
        <v>-5.4173999999999998</v>
      </c>
      <c r="F13" s="166">
        <v>2.6475</v>
      </c>
      <c r="G13" s="166">
        <v>7.5263999999999998</v>
      </c>
      <c r="H13" s="167"/>
      <c r="I13" s="166">
        <v>12.457000000000001</v>
      </c>
      <c r="J13" s="167"/>
      <c r="K13" s="166">
        <v>7.1855000000000002</v>
      </c>
      <c r="L13" s="166">
        <v>2.2888999999999999</v>
      </c>
      <c r="M13" s="166">
        <v>3.7578999999999998</v>
      </c>
      <c r="N13" s="167"/>
      <c r="O13" s="166">
        <v>-26.4</v>
      </c>
      <c r="P13" s="166">
        <v>2.2000000000000002</v>
      </c>
      <c r="Q13" s="166">
        <v>0.82799999999999996</v>
      </c>
      <c r="R13" s="166">
        <v>-19.8</v>
      </c>
      <c r="S13" s="166">
        <v>4.1872999999999996</v>
      </c>
      <c r="T13" s="166">
        <v>-9.1670999999999996</v>
      </c>
      <c r="U13" s="166">
        <v>3.8458000000000001</v>
      </c>
      <c r="V13" s="166">
        <v>3.8624000000000001</v>
      </c>
      <c r="W13" s="166">
        <v>6.7923</v>
      </c>
      <c r="X13" s="166">
        <v>3.4182000000000001</v>
      </c>
      <c r="Y13" s="166">
        <v>2.0735000000000001</v>
      </c>
      <c r="Z13" s="166">
        <v>1.4067000000000001</v>
      </c>
      <c r="AA13" s="167"/>
      <c r="AB13" s="166">
        <v>-1.2427999999999999</v>
      </c>
      <c r="AC13" s="166">
        <v>-1.4890000000000001</v>
      </c>
      <c r="AD13" s="166">
        <v>-1.488</v>
      </c>
      <c r="AE13" s="166">
        <v>3.6640000000000001</v>
      </c>
      <c r="AF13" s="166">
        <v>-11.1</v>
      </c>
      <c r="AG13" s="166">
        <v>-8.8000000000000007</v>
      </c>
      <c r="AH13" s="166">
        <v>-1.7929999999999999</v>
      </c>
      <c r="AI13" s="166">
        <v>0.29899999999999999</v>
      </c>
      <c r="AJ13" s="167"/>
      <c r="AK13" s="166">
        <v>-14.22</v>
      </c>
      <c r="AL13" s="167"/>
      <c r="AM13" s="166">
        <v>-11.09</v>
      </c>
      <c r="AN13" s="166">
        <v>-10.84</v>
      </c>
      <c r="AO13" s="166">
        <v>4.0393999999999997</v>
      </c>
      <c r="AP13" s="166">
        <v>3.6663000000000001</v>
      </c>
      <c r="AQ13" s="166">
        <v>16.739799999999999</v>
      </c>
      <c r="AR13" s="166">
        <v>18.340699999999998</v>
      </c>
      <c r="AS13" s="166">
        <v>-15.724500000000001</v>
      </c>
      <c r="AT13" s="166">
        <v>-15.6732</v>
      </c>
      <c r="AU13" s="166">
        <v>-15.613799999999999</v>
      </c>
      <c r="AV13" s="166">
        <v>12.1594</v>
      </c>
      <c r="AW13" s="166">
        <v>14.1226</v>
      </c>
      <c r="AX13" s="166">
        <v>-14.878500000000001</v>
      </c>
      <c r="AY13" s="166">
        <v>-12.5869</v>
      </c>
      <c r="AZ13" s="166">
        <v>27.787099999999999</v>
      </c>
      <c r="BA13" s="166">
        <v>17.282299999999999</v>
      </c>
      <c r="BB13" s="166">
        <v>12.165699999999999</v>
      </c>
      <c r="BC13" s="166">
        <v>9.0802999999999994</v>
      </c>
      <c r="BD13" s="166">
        <v>-6.3</v>
      </c>
      <c r="BE13" s="166">
        <v>-6.1</v>
      </c>
      <c r="BF13" s="166">
        <v>-20.072600000000001</v>
      </c>
      <c r="BG13" s="166">
        <v>-21.975200000000001</v>
      </c>
      <c r="BH13" s="166">
        <v>-1.7794000000000001</v>
      </c>
      <c r="BI13" s="167"/>
      <c r="BJ13" s="166">
        <v>5.3900000000000003E-2</v>
      </c>
      <c r="BK13" s="166">
        <v>2.9274</v>
      </c>
      <c r="BL13" s="166">
        <v>1.2276</v>
      </c>
      <c r="BM13" s="166">
        <v>1.3563000000000001</v>
      </c>
      <c r="BN13" s="166">
        <v>-107.6387</v>
      </c>
      <c r="BO13" s="166">
        <v>17.029299999999999</v>
      </c>
      <c r="BP13" s="166">
        <v>17.029299999999999</v>
      </c>
      <c r="BQ13" s="166">
        <v>56.232199999999999</v>
      </c>
      <c r="BR13" s="166">
        <v>-190.85570000000001</v>
      </c>
      <c r="BS13" s="167"/>
      <c r="BT13" s="167"/>
      <c r="BU13" s="167"/>
      <c r="BV13" s="166">
        <v>6.8758999999999997</v>
      </c>
      <c r="BW13" s="166">
        <v>8.02</v>
      </c>
      <c r="BX13" s="166">
        <v>4.3</v>
      </c>
      <c r="BY13" s="166">
        <v>-14.31</v>
      </c>
      <c r="BZ13" s="166">
        <v>1.43</v>
      </c>
      <c r="CA13" s="166">
        <v>-23.706199999999999</v>
      </c>
      <c r="CB13" s="166">
        <v>-24.242000000000001</v>
      </c>
      <c r="CC13" s="166">
        <v>25.356100000000001</v>
      </c>
      <c r="CD13" s="166">
        <v>24.191700000000001</v>
      </c>
      <c r="CE13" s="166">
        <v>35.407400000000003</v>
      </c>
      <c r="CF13" s="166">
        <v>-14.043200000000001</v>
      </c>
      <c r="CG13" s="166">
        <v>-14.2638</v>
      </c>
      <c r="CH13" s="166">
        <v>0.1246</v>
      </c>
      <c r="CI13" s="167"/>
      <c r="CJ13" s="167"/>
      <c r="CK13" s="167"/>
      <c r="CL13" s="166">
        <v>-14.6</v>
      </c>
      <c r="CM13" s="166">
        <v>-15.1</v>
      </c>
      <c r="CN13" s="166">
        <v>-2.4700000000000002</v>
      </c>
      <c r="CO13" s="166">
        <v>11.2448</v>
      </c>
      <c r="CP13" s="166">
        <v>12.045299999999999</v>
      </c>
      <c r="CQ13" s="166">
        <v>10.654400000000001</v>
      </c>
      <c r="CR13" s="166">
        <v>41.297800000000002</v>
      </c>
      <c r="CS13" s="166">
        <v>41.420400000000001</v>
      </c>
      <c r="CT13" s="166">
        <v>-29.732399999999998</v>
      </c>
      <c r="CU13" s="166">
        <v>-14.1378</v>
      </c>
      <c r="CV13" s="166">
        <v>-29.001999999999999</v>
      </c>
      <c r="CW13" s="166">
        <v>2.3898999999999999</v>
      </c>
      <c r="CX13" s="166">
        <v>24.68</v>
      </c>
      <c r="CY13" s="166">
        <v>9.7899999999999991</v>
      </c>
      <c r="CZ13" s="166">
        <v>5.0049000000000001</v>
      </c>
      <c r="DA13" s="166">
        <v>3.9093</v>
      </c>
      <c r="DB13" s="166">
        <v>-7.16</v>
      </c>
      <c r="DC13" s="166">
        <v>0.30520000000000003</v>
      </c>
      <c r="DD13" s="167"/>
      <c r="DE13" s="167"/>
      <c r="DF13" s="166">
        <v>9.2847000000000008</v>
      </c>
      <c r="DG13" s="166">
        <v>0.80159999999999998</v>
      </c>
      <c r="DH13" s="166">
        <v>-3.5453000000000001</v>
      </c>
      <c r="DI13" s="167"/>
      <c r="DJ13" s="166">
        <v>-14.6</v>
      </c>
      <c r="DK13" s="166">
        <v>-2.4377</v>
      </c>
      <c r="DL13" s="166">
        <v>-2.4310999999999998</v>
      </c>
      <c r="DM13" s="166">
        <v>8.0484000000000009</v>
      </c>
      <c r="DN13" s="166">
        <v>3.5312000000000001</v>
      </c>
      <c r="DO13" s="166">
        <v>-2.2200000000000002</v>
      </c>
      <c r="DP13" s="166">
        <v>-3.2</v>
      </c>
      <c r="DQ13" s="166">
        <v>9.9664999999999999</v>
      </c>
      <c r="DR13" s="166">
        <v>-11.320600000000001</v>
      </c>
      <c r="DS13" s="166">
        <v>-9.6</v>
      </c>
      <c r="DT13" s="166">
        <v>-9.66</v>
      </c>
      <c r="DU13" s="166">
        <v>22.04</v>
      </c>
      <c r="DV13" s="166">
        <v>-1.27</v>
      </c>
      <c r="DW13" s="166">
        <v>-12.181800000000001</v>
      </c>
      <c r="DX13" s="166">
        <v>-6.4726999999999997</v>
      </c>
      <c r="DY13" s="166">
        <v>-34.570399999999999</v>
      </c>
      <c r="DZ13" s="166">
        <v>-34.045499999999997</v>
      </c>
      <c r="EA13" s="167"/>
      <c r="EB13" s="166">
        <v>-20.567</v>
      </c>
      <c r="EC13" s="166">
        <v>-26.6326</v>
      </c>
      <c r="ED13" s="166">
        <v>-26.085899999999999</v>
      </c>
      <c r="EE13" s="166">
        <v>-17.005400000000002</v>
      </c>
      <c r="EF13" s="166">
        <v>-20.365600000000001</v>
      </c>
      <c r="EG13" s="166">
        <v>-11.532</v>
      </c>
      <c r="EH13" s="166">
        <v>-139.92769999999999</v>
      </c>
      <c r="EI13" s="166">
        <v>-16.675599999999999</v>
      </c>
      <c r="EJ13" s="167"/>
      <c r="EK13" s="166">
        <v>-11.6143</v>
      </c>
      <c r="EL13" s="166">
        <v>-11.137499999999999</v>
      </c>
      <c r="EM13" s="166">
        <v>13.498900000000001</v>
      </c>
      <c r="EN13" s="166">
        <v>-12.2765</v>
      </c>
      <c r="EO13" s="166">
        <v>-11.889900000000001</v>
      </c>
      <c r="EP13" s="166">
        <v>6.6719999999999997</v>
      </c>
      <c r="EQ13" s="166">
        <v>-23.671800000000001</v>
      </c>
      <c r="ER13" s="166">
        <v>-23.284099999999999</v>
      </c>
      <c r="ES13" s="166">
        <v>3.1198000000000001</v>
      </c>
      <c r="ET13" s="167"/>
      <c r="EU13" s="166">
        <v>-14.68</v>
      </c>
      <c r="EV13" s="166">
        <v>0</v>
      </c>
      <c r="EW13" s="166">
        <v>5.0350999999999999</v>
      </c>
      <c r="EX13" s="166">
        <v>-22.8264</v>
      </c>
      <c r="EY13" s="166">
        <v>-10.3499</v>
      </c>
      <c r="EZ13" s="166">
        <v>-10.6568</v>
      </c>
      <c r="FA13" s="166">
        <v>5.8132000000000001</v>
      </c>
      <c r="FB13" s="166">
        <v>4.5929000000000002</v>
      </c>
      <c r="FC13" s="166">
        <v>-21.5442</v>
      </c>
      <c r="FD13" s="166">
        <v>5.8399000000000001</v>
      </c>
      <c r="FE13" s="167"/>
      <c r="FF13" s="166">
        <v>5.5465999999999998</v>
      </c>
      <c r="FG13" s="166">
        <v>4.4494999999999996</v>
      </c>
      <c r="FH13" s="166">
        <v>4.3471000000000002</v>
      </c>
      <c r="FI13" s="166">
        <v>3.3734999999999999</v>
      </c>
      <c r="FJ13" s="166">
        <v>10.8847</v>
      </c>
      <c r="FK13" s="166">
        <v>10.7172</v>
      </c>
      <c r="FL13" s="166">
        <v>-16.7456</v>
      </c>
      <c r="FM13" s="166">
        <v>14.4458</v>
      </c>
      <c r="FN13" s="166">
        <v>14.779400000000001</v>
      </c>
      <c r="FO13" s="166">
        <v>-3.2185000000000001</v>
      </c>
      <c r="FP13" s="166">
        <v>11.3057</v>
      </c>
      <c r="FQ13" s="166">
        <v>23.282800000000002</v>
      </c>
      <c r="FR13" s="166">
        <v>-16.75</v>
      </c>
      <c r="FS13" s="166">
        <v>-0.30530000000000002</v>
      </c>
      <c r="FT13" s="166">
        <v>0.16500000000000001</v>
      </c>
      <c r="FU13" s="166">
        <v>-0.24</v>
      </c>
      <c r="FV13" s="166">
        <v>1.94</v>
      </c>
      <c r="FW13" s="167"/>
      <c r="FX13" s="167"/>
      <c r="FY13" s="167"/>
      <c r="FZ13" s="166">
        <v>0.65100000000000002</v>
      </c>
      <c r="GA13" s="167"/>
      <c r="GB13" s="166">
        <v>13.57</v>
      </c>
      <c r="GC13" s="166">
        <v>-24.019300000000001</v>
      </c>
      <c r="GD13" s="166">
        <v>-15.8293</v>
      </c>
      <c r="GE13" s="166">
        <v>-2.21</v>
      </c>
      <c r="GF13" s="166">
        <v>24.246400000000001</v>
      </c>
      <c r="GG13" s="167"/>
      <c r="GH13" s="166">
        <v>19.465599999999998</v>
      </c>
      <c r="GI13" s="166">
        <v>-4.3935000000000004</v>
      </c>
      <c r="GJ13" s="166">
        <v>-4.7689000000000004</v>
      </c>
      <c r="GK13" s="166">
        <v>2.0807000000000002</v>
      </c>
      <c r="GL13" s="167"/>
      <c r="GM13" s="167"/>
      <c r="GN13" s="166">
        <v>-10.9839</v>
      </c>
      <c r="GO13" s="166">
        <v>-26.307099999999998</v>
      </c>
      <c r="GP13" s="166">
        <v>4.4732000000000003</v>
      </c>
      <c r="GQ13" s="166">
        <v>-21.226099999999999</v>
      </c>
      <c r="GR13" s="166">
        <v>5.6993999999999998</v>
      </c>
      <c r="GS13" s="166">
        <v>5.1619000000000002</v>
      </c>
      <c r="GT13" s="166">
        <v>133.85220000000001</v>
      </c>
      <c r="GU13" s="166">
        <v>-4.7953999999999999</v>
      </c>
      <c r="GV13" s="166">
        <v>-8.8042999999999996</v>
      </c>
      <c r="GW13" s="166">
        <v>6.8433999999999999</v>
      </c>
      <c r="GX13" s="166">
        <v>3.2397</v>
      </c>
      <c r="GY13" s="166">
        <v>4.2491000000000003</v>
      </c>
      <c r="GZ13" s="166">
        <v>4.2251000000000003</v>
      </c>
      <c r="HA13" s="166">
        <v>3</v>
      </c>
      <c r="HB13" s="166">
        <v>-13.323700000000001</v>
      </c>
      <c r="HC13" s="166">
        <v>-11.4282</v>
      </c>
      <c r="HD13" s="166">
        <v>2.93</v>
      </c>
      <c r="HE13" s="166">
        <v>-9.6079000000000008</v>
      </c>
      <c r="HF13" s="166">
        <v>19.337199999999999</v>
      </c>
      <c r="HG13" s="166">
        <v>15.2476</v>
      </c>
      <c r="HH13" s="166">
        <v>107.71250000000001</v>
      </c>
      <c r="HI13" s="166">
        <v>-17.310199999999998</v>
      </c>
      <c r="HJ13" s="166">
        <v>33.4953</v>
      </c>
      <c r="HK13" s="167"/>
      <c r="HL13" s="166">
        <v>7.7434000000000003</v>
      </c>
      <c r="HM13" s="166">
        <v>0</v>
      </c>
      <c r="HN13" s="166">
        <v>0</v>
      </c>
      <c r="HO13" s="167"/>
      <c r="HP13" s="167"/>
      <c r="HQ13" s="166">
        <v>-18.148299999999999</v>
      </c>
      <c r="HR13" s="166">
        <v>-17.428699999999999</v>
      </c>
      <c r="HS13" s="166">
        <v>-12.603300000000001</v>
      </c>
      <c r="HT13" s="166">
        <v>-12.7681</v>
      </c>
      <c r="HU13" s="166">
        <v>14.45</v>
      </c>
      <c r="HV13" s="166">
        <v>14.22</v>
      </c>
      <c r="HW13" s="166">
        <v>-21</v>
      </c>
      <c r="HX13" s="166">
        <v>-21.2</v>
      </c>
      <c r="HY13" s="166">
        <v>0.1767</v>
      </c>
      <c r="HZ13" s="166">
        <v>-9.2799999999999994</v>
      </c>
      <c r="IA13" s="166">
        <v>36.615299999999998</v>
      </c>
      <c r="IB13" s="166">
        <v>21.161799999999999</v>
      </c>
      <c r="IC13" s="166">
        <v>20.5823</v>
      </c>
      <c r="ID13" s="166">
        <v>-19.100000000000001</v>
      </c>
      <c r="IE13" s="166">
        <v>-21.1</v>
      </c>
      <c r="IF13" s="166">
        <v>1.7</v>
      </c>
      <c r="IG13" s="166">
        <v>1.2</v>
      </c>
      <c r="IH13" s="167"/>
      <c r="II13" s="167"/>
      <c r="IJ13" s="166">
        <v>-156.80840000000001</v>
      </c>
      <c r="IK13" s="166">
        <v>-1.6113999999999999</v>
      </c>
      <c r="IL13" s="167"/>
      <c r="IM13" s="166">
        <v>12.0481</v>
      </c>
      <c r="IN13" s="166">
        <v>-28.816600000000001</v>
      </c>
      <c r="IO13" s="166">
        <v>50.332000000000001</v>
      </c>
      <c r="IP13" s="166">
        <v>110.9734</v>
      </c>
      <c r="IQ13" s="166">
        <v>55.630200000000002</v>
      </c>
      <c r="IR13" s="167"/>
      <c r="IS13" s="166">
        <v>-14.7525</v>
      </c>
      <c r="IT13" s="166">
        <v>23.7075</v>
      </c>
      <c r="IU13" s="166">
        <v>23.080500000000001</v>
      </c>
      <c r="IV13" s="166">
        <v>53.096899999999998</v>
      </c>
      <c r="IW13" s="166">
        <v>143.83629999999999</v>
      </c>
      <c r="IX13" s="167"/>
      <c r="IY13" s="166">
        <v>17.968800000000002</v>
      </c>
      <c r="IZ13" s="166">
        <v>-12.22</v>
      </c>
      <c r="JA13" s="166">
        <v>-2.3199999999999998E-2</v>
      </c>
      <c r="JB13" s="166">
        <v>4.7240000000000002</v>
      </c>
      <c r="JC13" s="166">
        <v>-2.56</v>
      </c>
      <c r="JD13" s="166">
        <v>-1.423</v>
      </c>
      <c r="JE13" s="166">
        <v>-1.4279999999999999</v>
      </c>
      <c r="JF13" s="166">
        <v>-2.4</v>
      </c>
      <c r="JG13" s="166">
        <v>3.6</v>
      </c>
      <c r="JH13" s="166">
        <v>-2.2347999999999999</v>
      </c>
      <c r="JI13" s="166">
        <v>-9.5780999999999992</v>
      </c>
      <c r="JJ13" s="166">
        <v>3.9567000000000001</v>
      </c>
      <c r="JK13" s="166">
        <v>5.6840000000000002</v>
      </c>
      <c r="JL13" s="166">
        <v>10.3</v>
      </c>
      <c r="JM13" s="166">
        <v>1.6970000000000001</v>
      </c>
      <c r="JN13" s="166">
        <v>2.21</v>
      </c>
      <c r="JO13" s="167"/>
      <c r="JP13" s="167"/>
      <c r="JQ13" s="166">
        <v>4.2671000000000001</v>
      </c>
      <c r="JR13" s="166">
        <v>3.8475999999999999</v>
      </c>
      <c r="JS13" s="166">
        <v>3.5470000000000002</v>
      </c>
      <c r="JT13" s="167"/>
      <c r="JU13" s="166">
        <v>6.2</v>
      </c>
      <c r="JV13" s="166">
        <v>8.3180999999999994</v>
      </c>
      <c r="JW13" s="166">
        <v>0</v>
      </c>
      <c r="JX13" s="167"/>
      <c r="JY13" s="166">
        <v>-13.7029</v>
      </c>
      <c r="JZ13" s="166">
        <v>-1.1188</v>
      </c>
      <c r="KA13" s="166">
        <v>-23.675999999999998</v>
      </c>
      <c r="KB13" s="166">
        <v>-10.002700000000001</v>
      </c>
      <c r="KC13" s="166">
        <v>-2.3389000000000002</v>
      </c>
      <c r="KD13" s="166">
        <v>-27.597300000000001</v>
      </c>
      <c r="KE13" s="167"/>
      <c r="KF13" s="166">
        <v>0.7</v>
      </c>
      <c r="KG13" s="166">
        <v>-14.7</v>
      </c>
      <c r="KH13" s="166">
        <v>60.254899999999999</v>
      </c>
      <c r="KI13" s="166">
        <v>-141.01089999999999</v>
      </c>
    </row>
    <row r="14" spans="1:295" ht="18" customHeight="1" x14ac:dyDescent="0.3">
      <c r="A14" s="162" t="s">
        <v>63</v>
      </c>
      <c r="B14" s="162" t="s">
        <v>794</v>
      </c>
      <c r="C14" s="166">
        <v>0</v>
      </c>
      <c r="D14" s="166">
        <v>0.48060000000000003</v>
      </c>
      <c r="E14" s="166">
        <v>-5.1510999999999996</v>
      </c>
      <c r="F14" s="166">
        <v>2.7517</v>
      </c>
      <c r="G14" s="166">
        <v>7.8441999999999998</v>
      </c>
      <c r="H14" s="167"/>
      <c r="I14" s="166">
        <v>12.1304</v>
      </c>
      <c r="J14" s="167"/>
      <c r="K14" s="166">
        <v>7.1745000000000001</v>
      </c>
      <c r="L14" s="166">
        <v>2.3159000000000001</v>
      </c>
      <c r="M14" s="166">
        <v>3.7075</v>
      </c>
      <c r="N14" s="167"/>
      <c r="O14" s="167"/>
      <c r="P14" s="167"/>
      <c r="Q14" s="166">
        <v>2.484</v>
      </c>
      <c r="R14" s="167"/>
      <c r="S14" s="166">
        <v>4.1346999999999996</v>
      </c>
      <c r="T14" s="166">
        <v>-9.4242000000000008</v>
      </c>
      <c r="U14" s="166">
        <v>4.2072000000000003</v>
      </c>
      <c r="V14" s="166">
        <v>3.9639000000000002</v>
      </c>
      <c r="W14" s="166">
        <v>7.2411000000000003</v>
      </c>
      <c r="X14" s="166">
        <v>3.2904</v>
      </c>
      <c r="Y14" s="166">
        <v>2.0129000000000001</v>
      </c>
      <c r="Z14" s="166">
        <v>2.2058</v>
      </c>
      <c r="AA14" s="167"/>
      <c r="AB14" s="166">
        <v>-1.2645999999999999</v>
      </c>
      <c r="AC14" s="166">
        <v>-1.5349999999999999</v>
      </c>
      <c r="AD14" s="166">
        <v>-1.48</v>
      </c>
      <c r="AE14" s="166">
        <v>3.597</v>
      </c>
      <c r="AF14" s="166">
        <v>-11.1</v>
      </c>
      <c r="AG14" s="166">
        <v>-6.6</v>
      </c>
      <c r="AH14" s="166">
        <v>-1.8049999999999999</v>
      </c>
      <c r="AI14" s="166">
        <v>0.30099999999999999</v>
      </c>
      <c r="AJ14" s="167"/>
      <c r="AK14" s="166">
        <v>-14.33</v>
      </c>
      <c r="AL14" s="167"/>
      <c r="AM14" s="166">
        <v>-10.72</v>
      </c>
      <c r="AN14" s="166">
        <v>-10.79</v>
      </c>
      <c r="AO14" s="166">
        <v>4.0035999999999996</v>
      </c>
      <c r="AP14" s="166">
        <v>3.504</v>
      </c>
      <c r="AQ14" s="166">
        <v>16.359000000000002</v>
      </c>
      <c r="AR14" s="166">
        <v>17.374300000000002</v>
      </c>
      <c r="AS14" s="166">
        <v>-15.446199999999999</v>
      </c>
      <c r="AT14" s="166">
        <v>-14.0657</v>
      </c>
      <c r="AU14" s="166">
        <v>-13.516299999999999</v>
      </c>
      <c r="AV14" s="166">
        <v>11.592000000000001</v>
      </c>
      <c r="AW14" s="166">
        <v>21.323899999999998</v>
      </c>
      <c r="AX14" s="166">
        <v>-16.306999999999999</v>
      </c>
      <c r="AY14" s="166">
        <v>-14.204499999999999</v>
      </c>
      <c r="AZ14" s="166">
        <v>22.2773</v>
      </c>
      <c r="BA14" s="166">
        <v>18.982600000000001</v>
      </c>
      <c r="BB14" s="166">
        <v>2.9154</v>
      </c>
      <c r="BC14" s="166">
        <v>9.2590000000000003</v>
      </c>
      <c r="BD14" s="166">
        <v>-6</v>
      </c>
      <c r="BE14" s="166">
        <v>-6</v>
      </c>
      <c r="BF14" s="166">
        <v>-20.997199999999999</v>
      </c>
      <c r="BG14" s="166">
        <v>-21.2683</v>
      </c>
      <c r="BH14" s="166">
        <v>-1.8479000000000001</v>
      </c>
      <c r="BI14" s="167"/>
      <c r="BJ14" s="166">
        <v>1.9596</v>
      </c>
      <c r="BK14" s="166">
        <v>2.4601999999999999</v>
      </c>
      <c r="BL14" s="166">
        <v>0.62660000000000005</v>
      </c>
      <c r="BM14" s="166">
        <v>0.85250000000000004</v>
      </c>
      <c r="BN14" s="166">
        <v>-108.52379999999999</v>
      </c>
      <c r="BO14" s="166">
        <v>18.0975</v>
      </c>
      <c r="BP14" s="166">
        <v>18.0975</v>
      </c>
      <c r="BQ14" s="166">
        <v>56.465499999999999</v>
      </c>
      <c r="BR14" s="166">
        <v>-194.1532</v>
      </c>
      <c r="BS14" s="167"/>
      <c r="BT14" s="167"/>
      <c r="BU14" s="167"/>
      <c r="BV14" s="166">
        <v>6.8559999999999999</v>
      </c>
      <c r="BW14" s="166">
        <v>8.43</v>
      </c>
      <c r="BX14" s="166">
        <v>4.75</v>
      </c>
      <c r="BY14" s="166">
        <v>-14.15</v>
      </c>
      <c r="BZ14" s="166">
        <v>1.6</v>
      </c>
      <c r="CA14" s="166">
        <v>-23.438300000000002</v>
      </c>
      <c r="CB14" s="166">
        <v>-23.170400000000001</v>
      </c>
      <c r="CC14" s="166">
        <v>25.038699999999999</v>
      </c>
      <c r="CD14" s="166">
        <v>23.932200000000002</v>
      </c>
      <c r="CE14" s="166">
        <v>34.094999999999999</v>
      </c>
      <c r="CF14" s="166">
        <v>-17.716799999999999</v>
      </c>
      <c r="CG14" s="166">
        <v>-17.408200000000001</v>
      </c>
      <c r="CH14" s="166">
        <v>1.8323</v>
      </c>
      <c r="CI14" s="167"/>
      <c r="CJ14" s="167"/>
      <c r="CK14" s="167"/>
      <c r="CL14" s="166">
        <v>-15.2</v>
      </c>
      <c r="CM14" s="166">
        <v>-15.2</v>
      </c>
      <c r="CN14" s="166">
        <v>-2.5</v>
      </c>
      <c r="CO14" s="166">
        <v>9.5581999999999994</v>
      </c>
      <c r="CP14" s="166">
        <v>10.0662</v>
      </c>
      <c r="CQ14" s="166">
        <v>8.4849999999999994</v>
      </c>
      <c r="CR14" s="166">
        <v>41.400399999999998</v>
      </c>
      <c r="CS14" s="166">
        <v>41.217100000000002</v>
      </c>
      <c r="CT14" s="166">
        <v>-27.572600000000001</v>
      </c>
      <c r="CU14" s="166">
        <v>-17.1188</v>
      </c>
      <c r="CV14" s="166">
        <v>-26.2683</v>
      </c>
      <c r="CW14" s="166">
        <v>2.0710999999999999</v>
      </c>
      <c r="CX14" s="166">
        <v>26.28</v>
      </c>
      <c r="CY14" s="166">
        <v>9.27</v>
      </c>
      <c r="CZ14" s="166">
        <v>4.5361000000000002</v>
      </c>
      <c r="DA14" s="166">
        <v>3.4209999999999998</v>
      </c>
      <c r="DB14" s="166">
        <v>-7.01</v>
      </c>
      <c r="DC14" s="166">
        <v>0.60119999999999996</v>
      </c>
      <c r="DD14" s="167"/>
      <c r="DE14" s="167"/>
      <c r="DF14" s="166">
        <v>8.4083000000000006</v>
      </c>
      <c r="DG14" s="166">
        <v>0.91069999999999995</v>
      </c>
      <c r="DH14" s="166">
        <v>-3.2801999999999998</v>
      </c>
      <c r="DI14" s="167"/>
      <c r="DJ14" s="167"/>
      <c r="DK14" s="166">
        <v>-2.5305</v>
      </c>
      <c r="DL14" s="166">
        <v>-2.6181000000000001</v>
      </c>
      <c r="DM14" s="166">
        <v>7.4175000000000004</v>
      </c>
      <c r="DN14" s="166">
        <v>3.1600999999999999</v>
      </c>
      <c r="DO14" s="166">
        <v>-2.44</v>
      </c>
      <c r="DP14" s="166">
        <v>-3.02</v>
      </c>
      <c r="DQ14" s="166">
        <v>9.6255000000000006</v>
      </c>
      <c r="DR14" s="166">
        <v>-9.3030000000000008</v>
      </c>
      <c r="DS14" s="166">
        <v>-10.029999999999999</v>
      </c>
      <c r="DT14" s="166">
        <v>-10.09</v>
      </c>
      <c r="DU14" s="166">
        <v>22.67</v>
      </c>
      <c r="DV14" s="166">
        <v>-2.58</v>
      </c>
      <c r="DW14" s="166">
        <v>-11.563599999999999</v>
      </c>
      <c r="DX14" s="166">
        <v>-5.9272999999999998</v>
      </c>
      <c r="DY14" s="166">
        <v>-34.1708</v>
      </c>
      <c r="DZ14" s="166">
        <v>-32.909100000000002</v>
      </c>
      <c r="EA14" s="167"/>
      <c r="EB14" s="166">
        <v>-21.268799999999999</v>
      </c>
      <c r="EC14" s="166">
        <v>-26.672499999999999</v>
      </c>
      <c r="ED14" s="166">
        <v>-26.875299999999999</v>
      </c>
      <c r="EE14" s="166">
        <v>-17.6524</v>
      </c>
      <c r="EF14" s="166">
        <v>-21.4712</v>
      </c>
      <c r="EG14" s="166">
        <v>-12.317</v>
      </c>
      <c r="EH14" s="166">
        <v>-143.3656</v>
      </c>
      <c r="EI14" s="166">
        <v>-14.256500000000001</v>
      </c>
      <c r="EJ14" s="167"/>
      <c r="EK14" s="166">
        <v>-11.638299999999999</v>
      </c>
      <c r="EL14" s="166">
        <v>-10.9823</v>
      </c>
      <c r="EM14" s="166">
        <v>14.521599999999999</v>
      </c>
      <c r="EN14" s="166">
        <v>-9.9344000000000001</v>
      </c>
      <c r="EO14" s="166">
        <v>-9.7213999999999992</v>
      </c>
      <c r="EP14" s="166">
        <v>-4.0999999999999996</v>
      </c>
      <c r="EQ14" s="166">
        <v>-22.878399999999999</v>
      </c>
      <c r="ER14" s="166">
        <v>-22.499400000000001</v>
      </c>
      <c r="ES14" s="166">
        <v>3.5901000000000001</v>
      </c>
      <c r="ET14" s="167"/>
      <c r="EU14" s="166">
        <v>-7.84</v>
      </c>
      <c r="EV14" s="166">
        <v>0</v>
      </c>
      <c r="EW14" s="166">
        <v>5.0541</v>
      </c>
      <c r="EX14" s="166">
        <v>-17.553699999999999</v>
      </c>
      <c r="EY14" s="166">
        <v>-10.2241</v>
      </c>
      <c r="EZ14" s="166">
        <v>-10.467000000000001</v>
      </c>
      <c r="FA14" s="166">
        <v>6.8977000000000004</v>
      </c>
      <c r="FB14" s="166">
        <v>5.3513999999999999</v>
      </c>
      <c r="FC14" s="166">
        <v>-22.0032</v>
      </c>
      <c r="FD14" s="166">
        <v>5.4269999999999996</v>
      </c>
      <c r="FE14" s="167"/>
      <c r="FF14" s="166">
        <v>5.1596000000000002</v>
      </c>
      <c r="FG14" s="166">
        <v>3.5354000000000001</v>
      </c>
      <c r="FH14" s="166">
        <v>4.4821</v>
      </c>
      <c r="FI14" s="166">
        <v>3.0998999999999999</v>
      </c>
      <c r="FJ14" s="166">
        <v>10.382300000000001</v>
      </c>
      <c r="FK14" s="166">
        <v>10.382300000000001</v>
      </c>
      <c r="FL14" s="166">
        <v>-15.071099999999999</v>
      </c>
      <c r="FM14" s="166">
        <v>13.7738</v>
      </c>
      <c r="FN14" s="166">
        <v>13.851599999999999</v>
      </c>
      <c r="FO14" s="166">
        <v>-1.7404999999999999</v>
      </c>
      <c r="FP14" s="166">
        <v>11.282999999999999</v>
      </c>
      <c r="FQ14" s="166">
        <v>22.486899999999999</v>
      </c>
      <c r="FR14" s="166">
        <v>-17.12</v>
      </c>
      <c r="FS14" s="166">
        <v>-0.30719999999999997</v>
      </c>
      <c r="FT14" s="166">
        <v>0.20069999999999999</v>
      </c>
      <c r="FU14" s="166">
        <v>-0.33</v>
      </c>
      <c r="FV14" s="166">
        <v>2.5499999999999998</v>
      </c>
      <c r="FW14" s="166">
        <v>-22.363</v>
      </c>
      <c r="FX14" s="167"/>
      <c r="FY14" s="166">
        <v>2.875</v>
      </c>
      <c r="FZ14" s="166">
        <v>0.67200000000000004</v>
      </c>
      <c r="GA14" s="166">
        <v>2.4293</v>
      </c>
      <c r="GB14" s="166">
        <v>13.9</v>
      </c>
      <c r="GC14" s="166">
        <v>-24.809899999999999</v>
      </c>
      <c r="GD14" s="166">
        <v>-16.462599999999998</v>
      </c>
      <c r="GE14" s="166">
        <v>-2.08</v>
      </c>
      <c r="GF14" s="166">
        <v>24.5825</v>
      </c>
      <c r="GG14" s="167"/>
      <c r="GH14" s="166">
        <v>19.043299999999999</v>
      </c>
      <c r="GI14" s="166">
        <v>-4.4211</v>
      </c>
      <c r="GJ14" s="166">
        <v>-4.7695999999999996</v>
      </c>
      <c r="GK14" s="166">
        <v>2.0712000000000002</v>
      </c>
      <c r="GL14" s="167"/>
      <c r="GM14" s="167"/>
      <c r="GN14" s="166">
        <v>-10.3325</v>
      </c>
      <c r="GO14" s="166">
        <v>-24.696200000000001</v>
      </c>
      <c r="GP14" s="166">
        <v>4.3841000000000001</v>
      </c>
      <c r="GQ14" s="166">
        <v>-21.5046</v>
      </c>
      <c r="GR14" s="166">
        <v>5.8078000000000003</v>
      </c>
      <c r="GS14" s="166">
        <v>5.8151000000000002</v>
      </c>
      <c r="GT14" s="166">
        <v>126.83929999999999</v>
      </c>
      <c r="GU14" s="166">
        <v>-4.9894999999999996</v>
      </c>
      <c r="GV14" s="166">
        <v>-8.4185999999999996</v>
      </c>
      <c r="GW14" s="166">
        <v>6.3257000000000003</v>
      </c>
      <c r="GX14" s="166">
        <v>3.0003000000000002</v>
      </c>
      <c r="GY14" s="166">
        <v>4.2271000000000001</v>
      </c>
      <c r="GZ14" s="166">
        <v>4.1302000000000003</v>
      </c>
      <c r="HA14" s="166">
        <v>2.4874000000000001</v>
      </c>
      <c r="HB14" s="166">
        <v>-12.3154</v>
      </c>
      <c r="HC14" s="166">
        <v>-11.370100000000001</v>
      </c>
      <c r="HD14" s="166">
        <v>1.26</v>
      </c>
      <c r="HE14" s="166">
        <v>-9.1956000000000007</v>
      </c>
      <c r="HF14" s="166">
        <v>17.991299999999999</v>
      </c>
      <c r="HG14" s="166">
        <v>11.7011</v>
      </c>
      <c r="HH14" s="166">
        <v>107.85680000000001</v>
      </c>
      <c r="HI14" s="166">
        <v>-18.285</v>
      </c>
      <c r="HJ14" s="166">
        <v>32.357900000000001</v>
      </c>
      <c r="HK14" s="167"/>
      <c r="HL14" s="166">
        <v>7.4318</v>
      </c>
      <c r="HM14" s="166">
        <v>0</v>
      </c>
      <c r="HN14" s="166">
        <v>0</v>
      </c>
      <c r="HO14" s="167"/>
      <c r="HP14" s="167"/>
      <c r="HQ14" s="166">
        <v>-18.033000000000001</v>
      </c>
      <c r="HR14" s="166">
        <v>-17.093599999999999</v>
      </c>
      <c r="HS14" s="166">
        <v>-12.8409</v>
      </c>
      <c r="HT14" s="166">
        <v>-12.636699999999999</v>
      </c>
      <c r="HU14" s="166">
        <v>14.3</v>
      </c>
      <c r="HV14" s="166">
        <v>14.36</v>
      </c>
      <c r="HW14" s="166">
        <v>-19.7</v>
      </c>
      <c r="HX14" s="166">
        <v>-19.899999999999999</v>
      </c>
      <c r="HY14" s="166">
        <v>8.8800000000000004E-2</v>
      </c>
      <c r="HZ14" s="166">
        <v>-9.52</v>
      </c>
      <c r="IA14" s="166">
        <v>32.669400000000003</v>
      </c>
      <c r="IB14" s="166">
        <v>22.575600000000001</v>
      </c>
      <c r="IC14" s="166">
        <v>22.4712</v>
      </c>
      <c r="ID14" s="167"/>
      <c r="IE14" s="166">
        <v>-20.9</v>
      </c>
      <c r="IF14" s="166">
        <v>0.9</v>
      </c>
      <c r="IG14" s="166">
        <v>0.3</v>
      </c>
      <c r="IH14" s="167"/>
      <c r="II14" s="166">
        <v>-18.581299999999999</v>
      </c>
      <c r="IJ14" s="166">
        <v>-162.47790000000001</v>
      </c>
      <c r="IK14" s="166">
        <v>-6.8300999999999998</v>
      </c>
      <c r="IL14" s="166">
        <v>-224.73079999999999</v>
      </c>
      <c r="IM14" s="166">
        <v>13.7745</v>
      </c>
      <c r="IN14" s="166">
        <v>-29.348800000000001</v>
      </c>
      <c r="IO14" s="166">
        <v>49.759599999999999</v>
      </c>
      <c r="IP14" s="166">
        <v>110.7351</v>
      </c>
      <c r="IQ14" s="166">
        <v>53.887799999999999</v>
      </c>
      <c r="IR14" s="166">
        <v>164.8887</v>
      </c>
      <c r="IS14" s="166">
        <v>-15.9376</v>
      </c>
      <c r="IT14" s="166">
        <v>21.633199999999999</v>
      </c>
      <c r="IU14" s="166">
        <v>21.0336</v>
      </c>
      <c r="IV14" s="166">
        <v>55.347299999999997</v>
      </c>
      <c r="IW14" s="166">
        <v>143.30439999999999</v>
      </c>
      <c r="IX14" s="166">
        <v>-263.8184</v>
      </c>
      <c r="IY14" s="166">
        <v>19.9177</v>
      </c>
      <c r="IZ14" s="166">
        <v>-13.622400000000001</v>
      </c>
      <c r="JA14" s="166">
        <v>-0.3503</v>
      </c>
      <c r="JB14" s="166">
        <v>5.1840000000000002</v>
      </c>
      <c r="JC14" s="166">
        <v>-2.56</v>
      </c>
      <c r="JD14" s="166">
        <v>-1.411</v>
      </c>
      <c r="JE14" s="166">
        <v>-1.4059999999999999</v>
      </c>
      <c r="JF14" s="166">
        <v>-2.3199999999999998</v>
      </c>
      <c r="JG14" s="166">
        <v>3.36</v>
      </c>
      <c r="JH14" s="166">
        <v>-2.2942999999999998</v>
      </c>
      <c r="JI14" s="166">
        <v>-9.8436000000000003</v>
      </c>
      <c r="JJ14" s="166">
        <v>3.8681999999999999</v>
      </c>
      <c r="JK14" s="166">
        <v>5.3056000000000001</v>
      </c>
      <c r="JL14" s="166">
        <v>11.2</v>
      </c>
      <c r="JM14" s="166">
        <v>2.6829999999999998</v>
      </c>
      <c r="JN14" s="166">
        <v>3.5939999999999999</v>
      </c>
      <c r="JO14" s="167"/>
      <c r="JP14" s="167"/>
      <c r="JQ14" s="166">
        <v>4.6794000000000002</v>
      </c>
      <c r="JR14" s="166">
        <v>3.1242999999999999</v>
      </c>
      <c r="JS14" s="166">
        <v>3.4931999999999999</v>
      </c>
      <c r="JT14" s="167"/>
      <c r="JU14" s="166">
        <v>6.3</v>
      </c>
      <c r="JV14" s="166">
        <v>8.9682999999999993</v>
      </c>
      <c r="JW14" s="166">
        <v>0.01</v>
      </c>
      <c r="JX14" s="167"/>
      <c r="JY14" s="166">
        <v>-14.3467</v>
      </c>
      <c r="JZ14" s="166">
        <v>-1.0996999999999999</v>
      </c>
      <c r="KA14" s="166">
        <v>-23.5688</v>
      </c>
      <c r="KB14" s="166">
        <v>-10.442299999999999</v>
      </c>
      <c r="KC14" s="166">
        <v>-2.9201000000000001</v>
      </c>
      <c r="KD14" s="166">
        <v>-26.955400000000001</v>
      </c>
      <c r="KE14" s="166">
        <v>0</v>
      </c>
      <c r="KF14" s="166">
        <v>1</v>
      </c>
      <c r="KG14" s="166">
        <v>-14.7</v>
      </c>
      <c r="KH14" s="166">
        <v>60.9392</v>
      </c>
      <c r="KI14" s="166">
        <v>-144.37559999999999</v>
      </c>
    </row>
    <row r="15" spans="1:295" ht="18" customHeight="1" x14ac:dyDescent="0.3">
      <c r="A15" s="162" t="s">
        <v>63</v>
      </c>
      <c r="B15" s="162" t="s">
        <v>795</v>
      </c>
      <c r="C15" s="166">
        <v>0</v>
      </c>
      <c r="D15" s="166">
        <v>0.57269999999999999</v>
      </c>
      <c r="E15" s="166">
        <v>-5.3170000000000002</v>
      </c>
      <c r="F15" s="166">
        <v>2.8260000000000001</v>
      </c>
      <c r="G15" s="166">
        <v>7.6130000000000004</v>
      </c>
      <c r="H15" s="167"/>
      <c r="I15" s="166">
        <v>11.491</v>
      </c>
      <c r="J15" s="167"/>
      <c r="K15" s="166">
        <v>7.2869999999999999</v>
      </c>
      <c r="L15" s="166">
        <v>2.3698999999999999</v>
      </c>
      <c r="M15" s="166">
        <v>3.8132000000000001</v>
      </c>
      <c r="N15" s="167"/>
      <c r="O15" s="167"/>
      <c r="P15" s="167"/>
      <c r="Q15" s="166">
        <v>2.484</v>
      </c>
      <c r="R15" s="167"/>
      <c r="S15" s="166">
        <v>4.8349000000000002</v>
      </c>
      <c r="T15" s="166">
        <v>-9.0382999999999996</v>
      </c>
      <c r="U15" s="166">
        <v>4.2595999999999998</v>
      </c>
      <c r="V15" s="166">
        <v>3.9836999999999998</v>
      </c>
      <c r="W15" s="166">
        <v>7.2092999999999998</v>
      </c>
      <c r="X15" s="166">
        <v>3.1999</v>
      </c>
      <c r="Y15" s="166">
        <v>2.0716000000000001</v>
      </c>
      <c r="Z15" s="166">
        <v>2.3157000000000001</v>
      </c>
      <c r="AA15" s="167"/>
      <c r="AB15" s="166">
        <v>-1.2217</v>
      </c>
      <c r="AC15" s="166">
        <v>-1.6930000000000001</v>
      </c>
      <c r="AD15" s="166">
        <v>-1.6950000000000001</v>
      </c>
      <c r="AE15" s="166">
        <v>3.5219999999999998</v>
      </c>
      <c r="AF15" s="166">
        <v>-11.1</v>
      </c>
      <c r="AG15" s="166">
        <v>-8.8000000000000007</v>
      </c>
      <c r="AH15" s="166">
        <v>-1.833</v>
      </c>
      <c r="AI15" s="166">
        <v>0.29399999999999998</v>
      </c>
      <c r="AJ15" s="167"/>
      <c r="AK15" s="166">
        <v>-15.75</v>
      </c>
      <c r="AL15" s="167"/>
      <c r="AM15" s="166">
        <v>-10.75</v>
      </c>
      <c r="AN15" s="166">
        <v>-10.87</v>
      </c>
      <c r="AO15" s="166">
        <v>4.4885999999999999</v>
      </c>
      <c r="AP15" s="166">
        <v>3.5691000000000002</v>
      </c>
      <c r="AQ15" s="166">
        <v>16.299099999999999</v>
      </c>
      <c r="AR15" s="166">
        <v>17.9071</v>
      </c>
      <c r="AS15" s="166">
        <v>-14.2271</v>
      </c>
      <c r="AT15" s="166">
        <v>-15.4053</v>
      </c>
      <c r="AU15" s="166">
        <v>-15.292199999999999</v>
      </c>
      <c r="AV15" s="166">
        <v>3.5299999999999998E-2</v>
      </c>
      <c r="AW15" s="166">
        <v>6.6600000000000006E-2</v>
      </c>
      <c r="AX15" s="166">
        <v>-13.0273</v>
      </c>
      <c r="AY15" s="166">
        <v>-11.0185</v>
      </c>
      <c r="AZ15" s="166">
        <v>17.5153</v>
      </c>
      <c r="BA15" s="166">
        <v>1.1857</v>
      </c>
      <c r="BB15" s="166">
        <v>13.9612</v>
      </c>
      <c r="BC15" s="166">
        <v>10.3001</v>
      </c>
      <c r="BD15" s="166">
        <v>-6.3</v>
      </c>
      <c r="BE15" s="166">
        <v>-6.4</v>
      </c>
      <c r="BF15" s="166">
        <v>-22.8475</v>
      </c>
      <c r="BG15" s="166">
        <v>-22.715199999999999</v>
      </c>
      <c r="BH15" s="166">
        <v>-2.0992999999999999</v>
      </c>
      <c r="BI15" s="167"/>
      <c r="BJ15" s="166">
        <v>1.5357000000000001</v>
      </c>
      <c r="BK15" s="166">
        <v>3.0983999999999998</v>
      </c>
      <c r="BL15" s="166">
        <v>0.72919999999999996</v>
      </c>
      <c r="BM15" s="166">
        <v>0.86419999999999997</v>
      </c>
      <c r="BN15" s="166">
        <v>-117.3436</v>
      </c>
      <c r="BO15" s="166">
        <v>16.6021</v>
      </c>
      <c r="BP15" s="166">
        <v>16.7241</v>
      </c>
      <c r="BQ15" s="166">
        <v>63.036499999999997</v>
      </c>
      <c r="BR15" s="166">
        <v>-201.75470000000001</v>
      </c>
      <c r="BS15" s="167"/>
      <c r="BT15" s="167"/>
      <c r="BU15" s="167"/>
      <c r="BV15" s="167"/>
      <c r="BW15" s="166">
        <v>7.91</v>
      </c>
      <c r="BX15" s="166">
        <v>4.1100000000000003</v>
      </c>
      <c r="BY15" s="166">
        <v>-14.64</v>
      </c>
      <c r="BZ15" s="166">
        <v>0.96</v>
      </c>
      <c r="CA15" s="166">
        <v>-26.1174</v>
      </c>
      <c r="CB15" s="166">
        <v>-25.983499999999999</v>
      </c>
      <c r="CC15" s="166">
        <v>26.14</v>
      </c>
      <c r="CD15" s="166">
        <v>24.939</v>
      </c>
      <c r="CE15" s="166">
        <v>35.318100000000001</v>
      </c>
      <c r="CF15" s="166">
        <v>-13.986700000000001</v>
      </c>
      <c r="CG15" s="166">
        <v>-13.7843</v>
      </c>
      <c r="CH15" s="166">
        <v>0.88900000000000001</v>
      </c>
      <c r="CI15" s="166">
        <v>0</v>
      </c>
      <c r="CJ15" s="167"/>
      <c r="CK15" s="167"/>
      <c r="CL15" s="166">
        <v>-15.9</v>
      </c>
      <c r="CM15" s="166">
        <v>-15.8</v>
      </c>
      <c r="CN15" s="166">
        <v>-2.3199999999999998</v>
      </c>
      <c r="CO15" s="166">
        <v>10.6006</v>
      </c>
      <c r="CP15" s="166">
        <v>10.790100000000001</v>
      </c>
      <c r="CQ15" s="166">
        <v>9.8032000000000004</v>
      </c>
      <c r="CR15" s="166">
        <v>43.572099999999999</v>
      </c>
      <c r="CS15" s="166">
        <v>42.9285</v>
      </c>
      <c r="CT15" s="166">
        <v>-31.533300000000001</v>
      </c>
      <c r="CU15" s="166">
        <v>-14.372400000000001</v>
      </c>
      <c r="CV15" s="166">
        <v>-29.971900000000002</v>
      </c>
      <c r="CW15" s="166">
        <v>1.8893</v>
      </c>
      <c r="CX15" s="166">
        <v>22.72</v>
      </c>
      <c r="CY15" s="166">
        <v>8.1999999999999993</v>
      </c>
      <c r="CZ15" s="166">
        <v>4.5361000000000002</v>
      </c>
      <c r="DA15" s="166">
        <v>3.4209999999999998</v>
      </c>
      <c r="DB15" s="166">
        <v>-7.2</v>
      </c>
      <c r="DC15" s="166">
        <v>0.60119999999999996</v>
      </c>
      <c r="DD15" s="167"/>
      <c r="DE15" s="167"/>
      <c r="DF15" s="166">
        <v>13.474299999999999</v>
      </c>
      <c r="DG15" s="166">
        <v>1.0545</v>
      </c>
      <c r="DH15" s="166">
        <v>-3.5571000000000002</v>
      </c>
      <c r="DI15" s="167"/>
      <c r="DJ15" s="167"/>
      <c r="DK15" s="166">
        <v>-2.4500000000000002</v>
      </c>
      <c r="DL15" s="166">
        <v>-2.9921000000000002</v>
      </c>
      <c r="DM15" s="166">
        <v>6.9443999999999999</v>
      </c>
      <c r="DN15" s="166">
        <v>2.9744999999999999</v>
      </c>
      <c r="DO15" s="166">
        <v>-2.65</v>
      </c>
      <c r="DP15" s="166">
        <v>-3</v>
      </c>
      <c r="DQ15" s="166">
        <v>9.3000000000000007</v>
      </c>
      <c r="DR15" s="166">
        <v>-14.863300000000001</v>
      </c>
      <c r="DS15" s="166">
        <v>-10.31</v>
      </c>
      <c r="DT15" s="166">
        <v>-10.38</v>
      </c>
      <c r="DU15" s="166">
        <v>23.21</v>
      </c>
      <c r="DV15" s="166">
        <v>-2.27</v>
      </c>
      <c r="DW15" s="166">
        <v>-15.927300000000001</v>
      </c>
      <c r="DX15" s="166">
        <v>-8.2818000000000005</v>
      </c>
      <c r="DY15" s="166">
        <v>-36.506300000000003</v>
      </c>
      <c r="DZ15" s="166">
        <v>-35.7273</v>
      </c>
      <c r="EA15" s="167"/>
      <c r="EB15" s="166">
        <v>-25.724699999999999</v>
      </c>
      <c r="EC15" s="166">
        <v>-29.6143</v>
      </c>
      <c r="ED15" s="166">
        <v>-29.564</v>
      </c>
      <c r="EE15" s="166">
        <v>-10.291</v>
      </c>
      <c r="EF15" s="166">
        <v>-14.6652</v>
      </c>
      <c r="EG15" s="166">
        <v>-11.733000000000001</v>
      </c>
      <c r="EH15" s="166">
        <v>-148.82929999999999</v>
      </c>
      <c r="EI15" s="166">
        <v>-13.755800000000001</v>
      </c>
      <c r="EJ15" s="167"/>
      <c r="EK15" s="166">
        <v>-10.2003</v>
      </c>
      <c r="EL15" s="166">
        <v>-10.3977</v>
      </c>
      <c r="EM15" s="166">
        <v>12.7341</v>
      </c>
      <c r="EN15" s="166">
        <v>-16.095700000000001</v>
      </c>
      <c r="EO15" s="166">
        <v>-14.667899999999999</v>
      </c>
      <c r="EP15" s="166">
        <v>24.08</v>
      </c>
      <c r="EQ15" s="166">
        <v>-26.149100000000001</v>
      </c>
      <c r="ER15" s="166">
        <v>-25.350899999999999</v>
      </c>
      <c r="ES15" s="166">
        <v>-1.2673000000000001</v>
      </c>
      <c r="ET15" s="166">
        <v>-11.54</v>
      </c>
      <c r="EU15" s="166">
        <v>-13.39</v>
      </c>
      <c r="EV15" s="166">
        <v>10.9</v>
      </c>
      <c r="EW15" s="166">
        <v>4.6729000000000003</v>
      </c>
      <c r="EX15" s="166">
        <v>-29.278500000000001</v>
      </c>
      <c r="EY15" s="166">
        <v>-11.729200000000001</v>
      </c>
      <c r="EZ15" s="166">
        <v>-11.7889</v>
      </c>
      <c r="FA15" s="166">
        <v>8.5556999999999999</v>
      </c>
      <c r="FB15" s="166">
        <v>-4.2690999999999999</v>
      </c>
      <c r="FC15" s="166">
        <v>-21.502199999999998</v>
      </c>
      <c r="FD15" s="166">
        <v>5.7644000000000002</v>
      </c>
      <c r="FE15" s="167"/>
      <c r="FF15" s="166">
        <v>5.5094000000000003</v>
      </c>
      <c r="FG15" s="166">
        <v>2.6815000000000002</v>
      </c>
      <c r="FH15" s="166">
        <v>2.4346000000000001</v>
      </c>
      <c r="FI15" s="166">
        <v>0</v>
      </c>
      <c r="FJ15" s="166">
        <v>12.224299999999999</v>
      </c>
      <c r="FK15" s="166">
        <v>12.559200000000001</v>
      </c>
      <c r="FL15" s="166">
        <v>-21.769300000000001</v>
      </c>
      <c r="FM15" s="166">
        <v>16.39</v>
      </c>
      <c r="FN15" s="166">
        <v>17.022600000000001</v>
      </c>
      <c r="FO15" s="166">
        <v>-6.5457999999999998</v>
      </c>
      <c r="FP15" s="166">
        <v>0</v>
      </c>
      <c r="FQ15" s="166">
        <v>22.8141</v>
      </c>
      <c r="FR15" s="166">
        <v>-18.95</v>
      </c>
      <c r="FS15" s="166">
        <v>-0.30719999999999997</v>
      </c>
      <c r="FT15" s="166">
        <v>0.16500000000000001</v>
      </c>
      <c r="FU15" s="166">
        <v>-0.31</v>
      </c>
      <c r="FV15" s="166">
        <v>3.26</v>
      </c>
      <c r="FW15" s="166">
        <v>-22.412700000000001</v>
      </c>
      <c r="FX15" s="167"/>
      <c r="FY15" s="166">
        <v>3.0009999999999999</v>
      </c>
      <c r="FZ15" s="166">
        <v>0.63900000000000001</v>
      </c>
      <c r="GA15" s="167"/>
      <c r="GB15" s="166">
        <v>13.99</v>
      </c>
      <c r="GC15" s="166">
        <v>-19.892600000000002</v>
      </c>
      <c r="GD15" s="166">
        <v>-12.0473</v>
      </c>
      <c r="GE15" s="166">
        <v>-2.36</v>
      </c>
      <c r="GF15" s="166">
        <v>25.613600000000002</v>
      </c>
      <c r="GG15" s="167"/>
      <c r="GH15" s="166">
        <v>18.725999999999999</v>
      </c>
      <c r="GI15" s="166">
        <v>-3.9887999999999999</v>
      </c>
      <c r="GJ15" s="166">
        <v>-4.306</v>
      </c>
      <c r="GK15" s="166">
        <v>2.0200999999999998</v>
      </c>
      <c r="GL15" s="167"/>
      <c r="GM15" s="167"/>
      <c r="GN15" s="166">
        <v>-10.9682</v>
      </c>
      <c r="GO15" s="166">
        <v>-24.629100000000001</v>
      </c>
      <c r="GP15" s="166">
        <v>4.8757999999999999</v>
      </c>
      <c r="GQ15" s="167"/>
      <c r="GR15" s="166">
        <v>5.0704000000000002</v>
      </c>
      <c r="GS15" s="166">
        <v>5.3505000000000003</v>
      </c>
      <c r="GT15" s="166">
        <v>116.1769</v>
      </c>
      <c r="GU15" s="166">
        <v>-5.3117000000000001</v>
      </c>
      <c r="GV15" s="166">
        <v>-8.7233999999999998</v>
      </c>
      <c r="GW15" s="166">
        <v>6.8460999999999999</v>
      </c>
      <c r="GX15" s="166">
        <v>2.0933000000000002</v>
      </c>
      <c r="GY15" s="166">
        <v>4.2930000000000001</v>
      </c>
      <c r="GZ15" s="166">
        <v>4.3596000000000004</v>
      </c>
      <c r="HA15" s="166">
        <v>2</v>
      </c>
      <c r="HB15" s="166">
        <v>-12.2193</v>
      </c>
      <c r="HC15" s="166">
        <v>-10.850099999999999</v>
      </c>
      <c r="HD15" s="166">
        <v>2.1</v>
      </c>
      <c r="HE15" s="166">
        <v>-8.9068000000000005</v>
      </c>
      <c r="HF15" s="166">
        <v>23.070399999999999</v>
      </c>
      <c r="HG15" s="166">
        <v>10.756500000000001</v>
      </c>
      <c r="HH15" s="166">
        <v>108.4545</v>
      </c>
      <c r="HI15" s="166">
        <v>-17.416899999999998</v>
      </c>
      <c r="HJ15" s="166">
        <v>34.112000000000002</v>
      </c>
      <c r="HK15" s="167"/>
      <c r="HL15" s="166">
        <v>6.7126000000000001</v>
      </c>
      <c r="HM15" s="166">
        <v>0</v>
      </c>
      <c r="HN15" s="166">
        <v>0</v>
      </c>
      <c r="HO15" s="167"/>
      <c r="HP15" s="167"/>
      <c r="HQ15" s="166">
        <v>-18.087900000000001</v>
      </c>
      <c r="HR15" s="166">
        <v>-17.906600000000001</v>
      </c>
      <c r="HS15" s="166">
        <v>-13.148899999999999</v>
      </c>
      <c r="HT15" s="166">
        <v>-12.2789</v>
      </c>
      <c r="HU15" s="166">
        <v>15.86</v>
      </c>
      <c r="HV15" s="166">
        <v>15.87</v>
      </c>
      <c r="HW15" s="166">
        <v>-20.399999999999999</v>
      </c>
      <c r="HX15" s="166">
        <v>-21</v>
      </c>
      <c r="HY15" s="166">
        <v>0.1767</v>
      </c>
      <c r="HZ15" s="166">
        <v>-9.0399999999999991</v>
      </c>
      <c r="IA15" s="166">
        <v>37.159999999999997</v>
      </c>
      <c r="IB15" s="166">
        <v>19.859300000000001</v>
      </c>
      <c r="IC15" s="166">
        <v>19.761299999999999</v>
      </c>
      <c r="ID15" s="166">
        <v>-18.600000000000001</v>
      </c>
      <c r="IE15" s="166">
        <v>-20.399999999999999</v>
      </c>
      <c r="IF15" s="166">
        <v>1.3</v>
      </c>
      <c r="IG15" s="166">
        <v>0.8</v>
      </c>
      <c r="IH15" s="167"/>
      <c r="II15" s="166">
        <v>-18.520299999999999</v>
      </c>
      <c r="IJ15" s="166">
        <v>-161.01669999999999</v>
      </c>
      <c r="IK15" s="166">
        <v>-5.7091000000000003</v>
      </c>
      <c r="IL15" s="166">
        <v>-226.93559999999999</v>
      </c>
      <c r="IM15" s="166">
        <v>13.897</v>
      </c>
      <c r="IN15" s="166">
        <v>-31.8611</v>
      </c>
      <c r="IO15" s="166">
        <v>50.252299999999998</v>
      </c>
      <c r="IP15" s="166">
        <v>111.786</v>
      </c>
      <c r="IQ15" s="166">
        <v>54.605800000000002</v>
      </c>
      <c r="IR15" s="166">
        <v>167.34569999999999</v>
      </c>
      <c r="IS15" s="166">
        <v>-9.1550999999999991</v>
      </c>
      <c r="IT15" s="166">
        <v>24.074100000000001</v>
      </c>
      <c r="IU15" s="166">
        <v>23.490600000000001</v>
      </c>
      <c r="IV15" s="166">
        <v>54.235300000000002</v>
      </c>
      <c r="IW15" s="166">
        <v>145.8484</v>
      </c>
      <c r="IX15" s="166">
        <v>-265.6078</v>
      </c>
      <c r="IY15" s="166">
        <v>20.155100000000001</v>
      </c>
      <c r="IZ15" s="166">
        <v>-13.1655</v>
      </c>
      <c r="JA15" s="166">
        <v>-0.32590000000000002</v>
      </c>
      <c r="JB15" s="166">
        <v>6.2009999999999996</v>
      </c>
      <c r="JC15" s="166">
        <v>-2.2400000000000002</v>
      </c>
      <c r="JD15" s="166">
        <v>-1.377</v>
      </c>
      <c r="JE15" s="166">
        <v>-1.383</v>
      </c>
      <c r="JF15" s="166">
        <v>-2.48</v>
      </c>
      <c r="JG15" s="166">
        <v>3.76</v>
      </c>
      <c r="JH15" s="166">
        <v>-2.13</v>
      </c>
      <c r="JI15" s="166">
        <v>-9.5780999999999992</v>
      </c>
      <c r="JJ15" s="166">
        <v>3.7216999999999998</v>
      </c>
      <c r="JK15" s="166">
        <v>5.7145000000000001</v>
      </c>
      <c r="JL15" s="166">
        <v>11.2</v>
      </c>
      <c r="JM15" s="166">
        <v>1.4570000000000001</v>
      </c>
      <c r="JN15" s="166">
        <v>2.403</v>
      </c>
      <c r="JO15" s="167"/>
      <c r="JP15" s="167"/>
      <c r="JQ15" s="166">
        <v>4.2888999999999999</v>
      </c>
      <c r="JR15" s="166">
        <v>3.0525000000000002</v>
      </c>
      <c r="JS15" s="166">
        <v>3.3647</v>
      </c>
      <c r="JT15" s="167"/>
      <c r="JU15" s="166">
        <v>6</v>
      </c>
      <c r="JV15" s="166">
        <v>8.6382999999999992</v>
      </c>
      <c r="JW15" s="166">
        <v>-0.02</v>
      </c>
      <c r="JX15" s="167"/>
      <c r="JY15" s="166">
        <v>-13.878399999999999</v>
      </c>
      <c r="JZ15" s="166">
        <v>-0.64659999999999995</v>
      </c>
      <c r="KA15" s="166">
        <v>-22.700800000000001</v>
      </c>
      <c r="KB15" s="166">
        <v>-10.051299999999999</v>
      </c>
      <c r="KC15" s="166">
        <v>-3.1640000000000001</v>
      </c>
      <c r="KD15" s="166">
        <v>-27.076799999999999</v>
      </c>
      <c r="KE15" s="167"/>
      <c r="KF15" s="166">
        <v>0.4</v>
      </c>
      <c r="KG15" s="166">
        <v>-14.8</v>
      </c>
      <c r="KH15" s="166">
        <v>65.888400000000004</v>
      </c>
      <c r="KI15" s="166">
        <v>-145.07230000000001</v>
      </c>
    </row>
    <row r="16" spans="1:295" ht="18" customHeight="1" x14ac:dyDescent="0.3">
      <c r="A16" s="162" t="s">
        <v>63</v>
      </c>
      <c r="B16" s="162" t="s">
        <v>796</v>
      </c>
      <c r="C16" s="169">
        <v>0</v>
      </c>
      <c r="D16" s="169">
        <v>0.62880000000000003</v>
      </c>
      <c r="E16" s="169">
        <v>-5.3098000000000001</v>
      </c>
      <c r="F16" s="169">
        <v>2.7660999999999998</v>
      </c>
      <c r="G16" s="169">
        <v>7.5694999999999997</v>
      </c>
      <c r="H16" s="170"/>
      <c r="I16" s="169">
        <v>11.5428</v>
      </c>
      <c r="J16" s="170"/>
      <c r="K16" s="169">
        <v>6.9831000000000003</v>
      </c>
      <c r="L16" s="169">
        <v>2.2719</v>
      </c>
      <c r="M16" s="169">
        <v>3.6867999999999999</v>
      </c>
      <c r="N16" s="170"/>
      <c r="O16" s="170"/>
      <c r="P16" s="169">
        <v>0</v>
      </c>
      <c r="Q16" s="169">
        <v>1.6559999999999999</v>
      </c>
      <c r="R16" s="169">
        <v>-17.600000000000001</v>
      </c>
      <c r="S16" s="169">
        <v>4.7272999999999996</v>
      </c>
      <c r="T16" s="169">
        <v>-9.4405000000000001</v>
      </c>
      <c r="U16" s="169">
        <v>4.1397000000000004</v>
      </c>
      <c r="V16" s="169">
        <v>3.9514</v>
      </c>
      <c r="W16" s="169">
        <v>7.1173000000000002</v>
      </c>
      <c r="X16" s="169">
        <v>3.0859000000000001</v>
      </c>
      <c r="Y16" s="169">
        <v>2.0165999999999999</v>
      </c>
      <c r="Z16" s="169">
        <v>2.2806000000000002</v>
      </c>
      <c r="AA16" s="170"/>
      <c r="AB16" s="169">
        <v>-1.2210000000000001</v>
      </c>
      <c r="AC16" s="169">
        <v>-1.659</v>
      </c>
      <c r="AD16" s="169">
        <v>-1.645</v>
      </c>
      <c r="AE16" s="169">
        <v>3.5680000000000001</v>
      </c>
      <c r="AF16" s="169">
        <v>-11.1</v>
      </c>
      <c r="AG16" s="169">
        <v>-8.8000000000000007</v>
      </c>
      <c r="AH16" s="169">
        <v>-2.125</v>
      </c>
      <c r="AI16" s="169">
        <v>0.29399999999999998</v>
      </c>
      <c r="AJ16" s="170"/>
      <c r="AK16" s="169">
        <v>-15.62</v>
      </c>
      <c r="AL16" s="170"/>
      <c r="AM16" s="169">
        <v>-10.7</v>
      </c>
      <c r="AN16" s="169">
        <v>-10.78</v>
      </c>
      <c r="AO16" s="169">
        <v>4.0140000000000002</v>
      </c>
      <c r="AP16" s="169">
        <v>3.6570999999999998</v>
      </c>
      <c r="AQ16" s="169">
        <v>15.331799999999999</v>
      </c>
      <c r="AR16" s="169">
        <v>17.270399999999999</v>
      </c>
      <c r="AS16" s="169">
        <v>-15.1516</v>
      </c>
      <c r="AT16" s="169">
        <v>-16.477</v>
      </c>
      <c r="AU16" s="169">
        <v>-16.068999999999999</v>
      </c>
      <c r="AV16" s="169">
        <v>12.6564</v>
      </c>
      <c r="AW16" s="169">
        <v>14.132300000000001</v>
      </c>
      <c r="AX16" s="169">
        <v>-16.439699999999998</v>
      </c>
      <c r="AY16" s="169">
        <v>-14.0008</v>
      </c>
      <c r="AZ16" s="169">
        <v>26.2698</v>
      </c>
      <c r="BA16" s="169">
        <v>5.9427000000000003</v>
      </c>
      <c r="BB16" s="169">
        <v>13.062900000000001</v>
      </c>
      <c r="BC16" s="169">
        <v>9.1847999999999992</v>
      </c>
      <c r="BD16" s="169">
        <v>-6.1</v>
      </c>
      <c r="BE16" s="169">
        <v>-6.1</v>
      </c>
      <c r="BF16" s="169">
        <v>-21.555499999999999</v>
      </c>
      <c r="BG16" s="169">
        <v>-21.142499999999998</v>
      </c>
      <c r="BH16" s="169">
        <v>-1.9208000000000001</v>
      </c>
      <c r="BI16" s="170"/>
      <c r="BJ16" s="169">
        <v>1.2567999999999999</v>
      </c>
      <c r="BK16" s="169">
        <v>3.1642000000000001</v>
      </c>
      <c r="BL16" s="169">
        <v>1.3307</v>
      </c>
      <c r="BM16" s="169">
        <v>0.99070000000000003</v>
      </c>
      <c r="BN16" s="169">
        <v>-107.6387</v>
      </c>
      <c r="BO16" s="169">
        <v>15.442399999999999</v>
      </c>
      <c r="BP16" s="169">
        <v>15.411799999999999</v>
      </c>
      <c r="BQ16" s="169">
        <v>57.249699999999997</v>
      </c>
      <c r="BR16" s="169">
        <v>-198.40729999999999</v>
      </c>
      <c r="BS16" s="170"/>
      <c r="BT16" s="170"/>
      <c r="BU16" s="170"/>
      <c r="BV16" s="170"/>
      <c r="BW16" s="169">
        <v>7.94</v>
      </c>
      <c r="BX16" s="169">
        <v>4.21</v>
      </c>
      <c r="BY16" s="169">
        <v>-14.53</v>
      </c>
      <c r="BZ16" s="169">
        <v>0.94</v>
      </c>
      <c r="CA16" s="169">
        <v>-25.849499999999999</v>
      </c>
      <c r="CB16" s="169">
        <v>-25.849499999999999</v>
      </c>
      <c r="CC16" s="169">
        <v>25.1432</v>
      </c>
      <c r="CD16" s="169">
        <v>23.5168</v>
      </c>
      <c r="CE16" s="169">
        <v>34.743000000000002</v>
      </c>
      <c r="CF16" s="169">
        <v>-13.2248</v>
      </c>
      <c r="CG16" s="169">
        <v>-13.726599999999999</v>
      </c>
      <c r="CH16" s="169">
        <v>1.2265999999999999</v>
      </c>
      <c r="CI16" s="170"/>
      <c r="CJ16" s="170"/>
      <c r="CK16" s="170"/>
      <c r="CL16" s="169">
        <v>-15.4</v>
      </c>
      <c r="CM16" s="169">
        <v>-15.3</v>
      </c>
      <c r="CN16" s="169">
        <v>-2.36</v>
      </c>
      <c r="CO16" s="169">
        <v>11.001799999999999</v>
      </c>
      <c r="CP16" s="169">
        <v>11.583500000000001</v>
      </c>
      <c r="CQ16" s="169">
        <v>10.052099999999999</v>
      </c>
      <c r="CR16" s="169">
        <v>41.685600000000001</v>
      </c>
      <c r="CS16" s="169">
        <v>41.9</v>
      </c>
      <c r="CT16" s="169">
        <v>-30.446999999999999</v>
      </c>
      <c r="CU16" s="169">
        <v>-13.7951</v>
      </c>
      <c r="CV16" s="169">
        <v>-29.5168</v>
      </c>
      <c r="CW16" s="169">
        <v>2.1772</v>
      </c>
      <c r="CX16" s="169">
        <v>25.58</v>
      </c>
      <c r="CY16" s="169">
        <v>9.35</v>
      </c>
      <c r="CZ16" s="169">
        <v>4.5361000000000002</v>
      </c>
      <c r="DA16" s="169">
        <v>3.5186999999999999</v>
      </c>
      <c r="DB16" s="169">
        <v>-6.73</v>
      </c>
      <c r="DC16" s="169">
        <v>0.30520000000000003</v>
      </c>
      <c r="DD16" s="170"/>
      <c r="DE16" s="170"/>
      <c r="DF16" s="169">
        <v>9.8101000000000003</v>
      </c>
      <c r="DG16" s="169">
        <v>0.82979999999999998</v>
      </c>
      <c r="DH16" s="169">
        <v>-3.16</v>
      </c>
      <c r="DI16" s="170"/>
      <c r="DJ16" s="170"/>
      <c r="DK16" s="169">
        <v>-2.5708000000000002</v>
      </c>
      <c r="DL16" s="169">
        <v>-2.9921000000000002</v>
      </c>
      <c r="DM16" s="169">
        <v>7.5751999999999997</v>
      </c>
      <c r="DN16" s="169">
        <v>2.9744999999999999</v>
      </c>
      <c r="DO16" s="169">
        <v>-2.57</v>
      </c>
      <c r="DP16" s="169">
        <v>-3.18</v>
      </c>
      <c r="DQ16" s="169">
        <v>9.3774999999999995</v>
      </c>
      <c r="DR16" s="169">
        <v>-11.505699999999999</v>
      </c>
      <c r="DS16" s="169">
        <v>-10.45</v>
      </c>
      <c r="DT16" s="169">
        <v>-10.53</v>
      </c>
      <c r="DU16" s="169">
        <v>23.52</v>
      </c>
      <c r="DV16" s="169">
        <v>-2.57</v>
      </c>
      <c r="DW16" s="169">
        <v>-13.2727</v>
      </c>
      <c r="DX16" s="169">
        <v>-7.2545000000000002</v>
      </c>
      <c r="DY16" s="169">
        <v>-36.706200000000003</v>
      </c>
      <c r="DZ16" s="169">
        <v>-35.309100000000001</v>
      </c>
      <c r="EA16" s="170"/>
      <c r="EB16" s="169">
        <v>-23.940100000000001</v>
      </c>
      <c r="EC16" s="169">
        <v>-29.676300000000001</v>
      </c>
      <c r="ED16" s="169">
        <v>-29.395600000000002</v>
      </c>
      <c r="EE16" s="169">
        <v>-12.0764</v>
      </c>
      <c r="EF16" s="169">
        <v>-11.145899999999999</v>
      </c>
      <c r="EG16" s="169">
        <v>-11.776999999999999</v>
      </c>
      <c r="EH16" s="169">
        <v>-141.98089999999999</v>
      </c>
      <c r="EI16" s="169">
        <v>-11.0771</v>
      </c>
      <c r="EJ16" s="170"/>
      <c r="EK16" s="169">
        <v>-10.110300000000001</v>
      </c>
      <c r="EL16" s="169">
        <v>-10.0481</v>
      </c>
      <c r="EM16" s="169">
        <v>17.682400000000001</v>
      </c>
      <c r="EN16" s="169">
        <v>-15.2102</v>
      </c>
      <c r="EO16" s="169">
        <v>-14.697800000000001</v>
      </c>
      <c r="EP16" s="169">
        <v>35.344000000000001</v>
      </c>
      <c r="EQ16" s="169">
        <v>-24.370100000000001</v>
      </c>
      <c r="ER16" s="169">
        <v>-23.103999999999999</v>
      </c>
      <c r="ES16" s="169">
        <v>2.3973</v>
      </c>
      <c r="ET16" s="169">
        <v>-19.18</v>
      </c>
      <c r="EU16" s="169">
        <v>-6.17</v>
      </c>
      <c r="EV16" s="169">
        <v>3.2</v>
      </c>
      <c r="EW16" s="169">
        <v>4.6059999999999999</v>
      </c>
      <c r="EX16" s="169">
        <v>-28.420500000000001</v>
      </c>
      <c r="EY16" s="169">
        <v>-11.841900000000001</v>
      </c>
      <c r="EZ16" s="169">
        <v>-11.9359</v>
      </c>
      <c r="FA16" s="169">
        <v>7.4797000000000002</v>
      </c>
      <c r="FB16" s="169">
        <v>4.2526999999999999</v>
      </c>
      <c r="FC16" s="169">
        <v>-22.791599999999999</v>
      </c>
      <c r="FD16" s="169">
        <v>5.9070999999999998</v>
      </c>
      <c r="FE16" s="170"/>
      <c r="FF16" s="169">
        <v>5.6292</v>
      </c>
      <c r="FG16" s="169">
        <v>0</v>
      </c>
      <c r="FH16" s="169">
        <v>0</v>
      </c>
      <c r="FI16" s="169">
        <v>0</v>
      </c>
      <c r="FJ16" s="169">
        <v>12.8941</v>
      </c>
      <c r="FK16" s="169">
        <v>12.559200000000001</v>
      </c>
      <c r="FL16" s="169">
        <v>-21.936800000000002</v>
      </c>
      <c r="FM16" s="169">
        <v>16.3658</v>
      </c>
      <c r="FN16" s="169">
        <v>16.523599999999998</v>
      </c>
      <c r="FO16" s="169">
        <v>-7.5789</v>
      </c>
      <c r="FP16" s="170"/>
      <c r="FQ16" s="169">
        <v>24.488900000000001</v>
      </c>
      <c r="FR16" s="169">
        <v>-17.14</v>
      </c>
      <c r="FS16" s="169">
        <v>-0.30530000000000002</v>
      </c>
      <c r="FT16" s="169">
        <v>0.16589999999999999</v>
      </c>
      <c r="FU16" s="169">
        <v>-0.11</v>
      </c>
      <c r="FV16" s="169">
        <v>1.6</v>
      </c>
      <c r="FW16" s="170"/>
      <c r="FX16" s="170"/>
      <c r="FY16" s="169">
        <v>2.9750000000000001</v>
      </c>
      <c r="FZ16" s="169">
        <v>0.42599999999999999</v>
      </c>
      <c r="GA16" s="169">
        <v>3.2088000000000001</v>
      </c>
      <c r="GB16" s="169">
        <v>15.47</v>
      </c>
      <c r="GC16" s="169">
        <v>-19.614000000000001</v>
      </c>
      <c r="GD16" s="169">
        <v>-12.001899999999999</v>
      </c>
      <c r="GE16" s="169">
        <v>-2.33</v>
      </c>
      <c r="GF16" s="169">
        <v>27.468499999999999</v>
      </c>
      <c r="GG16" s="170"/>
      <c r="GH16" s="169">
        <v>19.253399999999999</v>
      </c>
      <c r="GI16" s="169">
        <v>-4.069</v>
      </c>
      <c r="GJ16" s="169">
        <v>-4.3864999999999998</v>
      </c>
      <c r="GK16" s="169">
        <v>2.0038</v>
      </c>
      <c r="GL16" s="170"/>
      <c r="GM16" s="170"/>
      <c r="GN16" s="169">
        <v>-10.714600000000001</v>
      </c>
      <c r="GO16" s="169">
        <v>-24.111000000000001</v>
      </c>
      <c r="GP16" s="169">
        <v>4.5632000000000001</v>
      </c>
      <c r="GQ16" s="169">
        <v>-21.828700000000001</v>
      </c>
      <c r="GR16" s="169">
        <v>6.2515000000000001</v>
      </c>
      <c r="GS16" s="169">
        <v>5.3642000000000003</v>
      </c>
      <c r="GT16" s="169">
        <v>119.80459999999999</v>
      </c>
      <c r="GU16" s="169">
        <v>-5.2272999999999996</v>
      </c>
      <c r="GV16" s="169">
        <v>-9.0481999999999996</v>
      </c>
      <c r="GW16" s="169">
        <v>6.7736000000000001</v>
      </c>
      <c r="GX16" s="170"/>
      <c r="GY16" s="169">
        <v>4.3956</v>
      </c>
      <c r="GZ16" s="169">
        <v>4.415</v>
      </c>
      <c r="HA16" s="170"/>
      <c r="HB16" s="169">
        <v>-13.1014</v>
      </c>
      <c r="HC16" s="169">
        <v>-11.067500000000001</v>
      </c>
      <c r="HD16" s="169">
        <v>1.26</v>
      </c>
      <c r="HE16" s="169">
        <v>-9.5738000000000003</v>
      </c>
      <c r="HF16" s="169">
        <v>18.711099999999998</v>
      </c>
      <c r="HG16" s="169">
        <v>14.7387</v>
      </c>
      <c r="HH16" s="169">
        <v>107.84010000000001</v>
      </c>
      <c r="HI16" s="169">
        <v>-18.480399999999999</v>
      </c>
      <c r="HJ16" s="169">
        <v>33.512</v>
      </c>
      <c r="HK16" s="170"/>
      <c r="HL16" s="169">
        <v>7.77</v>
      </c>
      <c r="HM16" s="169">
        <v>0</v>
      </c>
      <c r="HN16" s="169">
        <v>0</v>
      </c>
      <c r="HO16" s="170"/>
      <c r="HP16" s="170"/>
      <c r="HQ16" s="169">
        <v>-16.659600000000001</v>
      </c>
      <c r="HR16" s="169">
        <v>-16.214700000000001</v>
      </c>
      <c r="HS16" s="169">
        <v>-13.740399999999999</v>
      </c>
      <c r="HT16" s="169">
        <v>-13.6274</v>
      </c>
      <c r="HU16" s="169">
        <v>14.92</v>
      </c>
      <c r="HV16" s="169">
        <v>15.2</v>
      </c>
      <c r="HW16" s="169">
        <v>-20.7</v>
      </c>
      <c r="HX16" s="169">
        <v>-20.399999999999999</v>
      </c>
      <c r="HY16" s="169">
        <v>3.5700000000000003E-2</v>
      </c>
      <c r="HZ16" s="169">
        <v>-9.6</v>
      </c>
      <c r="IA16" s="169">
        <v>32.735999999999997</v>
      </c>
      <c r="IB16" s="169">
        <v>21.270900000000001</v>
      </c>
      <c r="IC16" s="169">
        <v>20.787400000000002</v>
      </c>
      <c r="ID16" s="169">
        <v>-18.2</v>
      </c>
      <c r="IE16" s="169">
        <v>-20.9</v>
      </c>
      <c r="IF16" s="169">
        <v>-0.3</v>
      </c>
      <c r="IG16" s="169">
        <v>-0.5</v>
      </c>
      <c r="IH16" s="170"/>
      <c r="II16" s="169">
        <v>-18.3017</v>
      </c>
      <c r="IJ16" s="169">
        <v>-156.0454</v>
      </c>
      <c r="IK16" s="169">
        <v>-4.6334999999999997</v>
      </c>
      <c r="IL16" s="169">
        <v>-228.89609999999999</v>
      </c>
      <c r="IM16" s="169">
        <v>14.5822</v>
      </c>
      <c r="IN16" s="169">
        <v>-28.415400000000002</v>
      </c>
      <c r="IO16" s="169">
        <v>51.894399999999997</v>
      </c>
      <c r="IP16" s="169">
        <v>109.0354</v>
      </c>
      <c r="IQ16" s="169">
        <v>53.1922</v>
      </c>
      <c r="IR16" s="169">
        <v>163.46340000000001</v>
      </c>
      <c r="IS16" s="169">
        <v>-10.406499999999999</v>
      </c>
      <c r="IT16" s="169">
        <v>25.087399999999999</v>
      </c>
      <c r="IU16" s="169">
        <v>24.163599999999999</v>
      </c>
      <c r="IV16" s="169">
        <v>59.3459</v>
      </c>
      <c r="IW16" s="169">
        <v>146.48410000000001</v>
      </c>
      <c r="IX16" s="169">
        <v>-265.03320000000002</v>
      </c>
      <c r="IY16" s="169">
        <v>21.153400000000001</v>
      </c>
      <c r="IZ16" s="169">
        <v>-14.0162</v>
      </c>
      <c r="JA16" s="169">
        <v>-0.5847</v>
      </c>
      <c r="JB16" s="169">
        <v>11.239000000000001</v>
      </c>
      <c r="JC16" s="169">
        <v>-3.28</v>
      </c>
      <c r="JD16" s="169">
        <v>-1.298</v>
      </c>
      <c r="JE16" s="169">
        <v>-1.292</v>
      </c>
      <c r="JF16" s="169">
        <v>-1.92</v>
      </c>
      <c r="JG16" s="169">
        <v>3.36</v>
      </c>
      <c r="JH16" s="169">
        <v>-2.6652999999999998</v>
      </c>
      <c r="JI16" s="169">
        <v>-9.6390999999999991</v>
      </c>
      <c r="JJ16" s="169">
        <v>3.9872000000000001</v>
      </c>
      <c r="JK16" s="169">
        <v>5.8914999999999997</v>
      </c>
      <c r="JL16" s="169">
        <v>10.199999999999999</v>
      </c>
      <c r="JM16" s="169">
        <v>1.377</v>
      </c>
      <c r="JN16" s="169">
        <v>1.127</v>
      </c>
      <c r="JO16" s="169">
        <v>2.4866999999999999</v>
      </c>
      <c r="JP16" s="170"/>
      <c r="JQ16" s="169">
        <v>5.5938999999999997</v>
      </c>
      <c r="JR16" s="169">
        <v>4.0232000000000001</v>
      </c>
      <c r="JS16" s="169">
        <v>3.6271</v>
      </c>
      <c r="JT16" s="170"/>
      <c r="JU16" s="169">
        <v>5.6</v>
      </c>
      <c r="JV16" s="169">
        <v>8.3414999999999999</v>
      </c>
      <c r="JW16" s="169">
        <v>0.04</v>
      </c>
      <c r="JX16" s="170"/>
      <c r="JY16" s="169">
        <v>-14.4191</v>
      </c>
      <c r="JZ16" s="169">
        <v>-0.6784</v>
      </c>
      <c r="KA16" s="169">
        <v>-23.9068</v>
      </c>
      <c r="KB16" s="169">
        <v>-10.809200000000001</v>
      </c>
      <c r="KC16" s="169">
        <v>-2.6657999999999999</v>
      </c>
      <c r="KD16" s="169">
        <v>-28.341899999999999</v>
      </c>
      <c r="KE16" s="169">
        <v>0</v>
      </c>
      <c r="KF16" s="169">
        <v>0.8</v>
      </c>
      <c r="KG16" s="169">
        <v>-14.2</v>
      </c>
      <c r="KH16" s="169">
        <v>62.017200000000003</v>
      </c>
      <c r="KI16" s="169">
        <v>-146.8707</v>
      </c>
    </row>
    <row r="17" spans="1:295" ht="18" customHeight="1" x14ac:dyDescent="0.3">
      <c r="A17" s="162" t="s">
        <v>63</v>
      </c>
      <c r="B17" s="162" t="s">
        <v>797</v>
      </c>
      <c r="C17" s="163">
        <v>0</v>
      </c>
      <c r="D17" s="163">
        <v>0.67420000000000002</v>
      </c>
      <c r="E17" s="163">
        <v>-5.3895999999999997</v>
      </c>
      <c r="F17" s="163">
        <v>2.7431999999999999</v>
      </c>
      <c r="G17" s="163">
        <v>7.4934000000000003</v>
      </c>
      <c r="H17" s="164"/>
      <c r="I17" s="163">
        <v>11.470700000000001</v>
      </c>
      <c r="J17" s="164"/>
      <c r="K17" s="163">
        <v>7.2145999999999999</v>
      </c>
      <c r="L17" s="163">
        <v>2.4428999999999998</v>
      </c>
      <c r="M17" s="163">
        <v>3.9020999999999999</v>
      </c>
      <c r="N17" s="164"/>
      <c r="O17" s="163">
        <v>-26.4</v>
      </c>
      <c r="P17" s="164"/>
      <c r="Q17" s="163">
        <v>2.484</v>
      </c>
      <c r="R17" s="163">
        <v>-19.8</v>
      </c>
      <c r="S17" s="163">
        <v>4.8830999999999998</v>
      </c>
      <c r="T17" s="163">
        <v>-10.1037</v>
      </c>
      <c r="U17" s="163">
        <v>4.5401999999999996</v>
      </c>
      <c r="V17" s="163">
        <v>4.3136000000000001</v>
      </c>
      <c r="W17" s="163">
        <v>7.6353999999999997</v>
      </c>
      <c r="X17" s="163">
        <v>3.4567999999999999</v>
      </c>
      <c r="Y17" s="163">
        <v>1.9591000000000001</v>
      </c>
      <c r="Z17" s="163">
        <v>2.3925000000000001</v>
      </c>
      <c r="AA17" s="164"/>
      <c r="AB17" s="163">
        <v>-1.1881999999999999</v>
      </c>
      <c r="AC17" s="163">
        <v>-1.59</v>
      </c>
      <c r="AD17" s="163">
        <v>-1.583</v>
      </c>
      <c r="AE17" s="163">
        <v>3.5430000000000001</v>
      </c>
      <c r="AF17" s="163">
        <v>-11.1</v>
      </c>
      <c r="AG17" s="164"/>
      <c r="AH17" s="163">
        <v>-2.0779999999999998</v>
      </c>
      <c r="AI17" s="163">
        <v>0.30199999999999999</v>
      </c>
      <c r="AJ17" s="164"/>
      <c r="AK17" s="163">
        <v>-15.51</v>
      </c>
      <c r="AL17" s="164"/>
      <c r="AM17" s="163">
        <v>-10.42</v>
      </c>
      <c r="AN17" s="163">
        <v>-10.34</v>
      </c>
      <c r="AO17" s="163">
        <v>3.5337000000000001</v>
      </c>
      <c r="AP17" s="163">
        <v>3.6442000000000001</v>
      </c>
      <c r="AQ17" s="163">
        <v>15.206799999999999</v>
      </c>
      <c r="AR17" s="163">
        <v>17.010400000000001</v>
      </c>
      <c r="AS17" s="163">
        <v>-14.5755</v>
      </c>
      <c r="AT17" s="163">
        <v>-16.343</v>
      </c>
      <c r="AU17" s="163">
        <v>-15.313000000000001</v>
      </c>
      <c r="AV17" s="163">
        <v>13.489599999999999</v>
      </c>
      <c r="AW17" s="163">
        <v>18.809899999999999</v>
      </c>
      <c r="AX17" s="163">
        <v>-15.2003</v>
      </c>
      <c r="AY17" s="163">
        <v>-13.0715</v>
      </c>
      <c r="AZ17" s="163">
        <v>20.388100000000001</v>
      </c>
      <c r="BA17" s="163">
        <v>7.5198999999999998</v>
      </c>
      <c r="BB17" s="163">
        <v>10.819800000000001</v>
      </c>
      <c r="BC17" s="163">
        <v>8.9702000000000002</v>
      </c>
      <c r="BD17" s="163">
        <v>-6</v>
      </c>
      <c r="BE17" s="163">
        <v>-5.9</v>
      </c>
      <c r="BF17" s="163">
        <v>-20.198</v>
      </c>
      <c r="BG17" s="163">
        <v>-19.4025</v>
      </c>
      <c r="BH17" s="163">
        <v>-0.437</v>
      </c>
      <c r="BI17" s="164"/>
      <c r="BJ17" s="163">
        <v>3.3087</v>
      </c>
      <c r="BK17" s="163">
        <v>2.839</v>
      </c>
      <c r="BL17" s="163">
        <v>1.9127000000000001</v>
      </c>
      <c r="BM17" s="163">
        <v>1.3528</v>
      </c>
      <c r="BN17" s="163">
        <v>-104.3733</v>
      </c>
      <c r="BO17" s="163">
        <v>15.3508</v>
      </c>
      <c r="BP17" s="163">
        <v>15.3508</v>
      </c>
      <c r="BQ17" s="163">
        <v>52.4679</v>
      </c>
      <c r="BR17" s="163">
        <v>-199.93119999999999</v>
      </c>
      <c r="BS17" s="164"/>
      <c r="BT17" s="164"/>
      <c r="BU17" s="164"/>
      <c r="BV17" s="164"/>
      <c r="BW17" s="163">
        <v>7.97</v>
      </c>
      <c r="BX17" s="163">
        <v>4.3600000000000003</v>
      </c>
      <c r="BY17" s="163">
        <v>-14.35</v>
      </c>
      <c r="BZ17" s="163">
        <v>0.9</v>
      </c>
      <c r="CA17" s="163">
        <v>-25.313700000000001</v>
      </c>
      <c r="CB17" s="163">
        <v>-24.911799999999999</v>
      </c>
      <c r="CC17" s="163">
        <v>25.746099999999998</v>
      </c>
      <c r="CD17" s="163">
        <v>24.139199999999999</v>
      </c>
      <c r="CE17" s="163">
        <v>34.744999999999997</v>
      </c>
      <c r="CF17" s="163">
        <v>-14.5877</v>
      </c>
      <c r="CG17" s="163">
        <v>-14.28</v>
      </c>
      <c r="CH17" s="163">
        <v>2.8134000000000001</v>
      </c>
      <c r="CI17" s="164"/>
      <c r="CJ17" s="164"/>
      <c r="CK17" s="164"/>
      <c r="CL17" s="163">
        <v>-14.9</v>
      </c>
      <c r="CM17" s="163">
        <v>-14.9</v>
      </c>
      <c r="CN17" s="163">
        <v>-2.41</v>
      </c>
      <c r="CO17" s="163">
        <v>10.9551</v>
      </c>
      <c r="CP17" s="163">
        <v>10.7125</v>
      </c>
      <c r="CQ17" s="163">
        <v>9.4419000000000004</v>
      </c>
      <c r="CR17" s="163">
        <v>39.802100000000003</v>
      </c>
      <c r="CS17" s="163">
        <v>40.481000000000002</v>
      </c>
      <c r="CT17" s="163">
        <v>-28.619800000000001</v>
      </c>
      <c r="CU17" s="163">
        <v>-13.8992</v>
      </c>
      <c r="CV17" s="163">
        <v>-28.154299999999999</v>
      </c>
      <c r="CW17" s="163">
        <v>2.5379999999999998</v>
      </c>
      <c r="CX17" s="163">
        <v>25.36</v>
      </c>
      <c r="CY17" s="163">
        <v>9.14</v>
      </c>
      <c r="CZ17" s="163">
        <v>4.5361000000000002</v>
      </c>
      <c r="DA17" s="163">
        <v>3.5186999999999999</v>
      </c>
      <c r="DB17" s="163">
        <v>-6.82</v>
      </c>
      <c r="DC17" s="163">
        <v>0.30520000000000003</v>
      </c>
      <c r="DD17" s="164"/>
      <c r="DE17" s="164"/>
      <c r="DF17" s="163">
        <v>9.5578000000000003</v>
      </c>
      <c r="DG17" s="163">
        <v>0.72940000000000005</v>
      </c>
      <c r="DH17" s="163">
        <v>-3.3820999999999999</v>
      </c>
      <c r="DI17" s="164"/>
      <c r="DJ17" s="164"/>
      <c r="DK17" s="163">
        <v>-2.5548999999999999</v>
      </c>
      <c r="DL17" s="163">
        <v>-2.9921000000000002</v>
      </c>
      <c r="DM17" s="163">
        <v>7.5751999999999997</v>
      </c>
      <c r="DN17" s="163">
        <v>2.9744999999999999</v>
      </c>
      <c r="DO17" s="163">
        <v>-2.33</v>
      </c>
      <c r="DP17" s="163">
        <v>-3.21</v>
      </c>
      <c r="DQ17" s="163">
        <v>9.2379999999999995</v>
      </c>
      <c r="DR17" s="163">
        <v>-11.3131</v>
      </c>
      <c r="DS17" s="163">
        <v>-10.69</v>
      </c>
      <c r="DT17" s="163">
        <v>-10.64</v>
      </c>
      <c r="DU17" s="163">
        <v>23.81</v>
      </c>
      <c r="DV17" s="163">
        <v>-2.21</v>
      </c>
      <c r="DW17" s="163">
        <v>-12.418200000000001</v>
      </c>
      <c r="DX17" s="163">
        <v>-6.3182</v>
      </c>
      <c r="DY17" s="163">
        <v>-35.868699999999997</v>
      </c>
      <c r="DZ17" s="163">
        <v>-35.390900000000002</v>
      </c>
      <c r="EA17" s="164"/>
      <c r="EB17" s="163">
        <v>-21.095199999999998</v>
      </c>
      <c r="EC17" s="163">
        <v>-27.218900000000001</v>
      </c>
      <c r="ED17" s="163">
        <v>-27.288</v>
      </c>
      <c r="EE17" s="163">
        <v>-16.191400000000002</v>
      </c>
      <c r="EF17" s="163">
        <v>-20.208300000000001</v>
      </c>
      <c r="EG17" s="163">
        <v>-11.974</v>
      </c>
      <c r="EH17" s="163">
        <v>-136.89320000000001</v>
      </c>
      <c r="EI17" s="163">
        <v>-10.4574</v>
      </c>
      <c r="EJ17" s="164"/>
      <c r="EK17" s="163">
        <v>-11.7349</v>
      </c>
      <c r="EL17" s="163">
        <v>-11.132300000000001</v>
      </c>
      <c r="EM17" s="163">
        <v>14.138999999999999</v>
      </c>
      <c r="EN17" s="163">
        <v>-13.0092</v>
      </c>
      <c r="EO17" s="163">
        <v>-12.5197</v>
      </c>
      <c r="EP17" s="163">
        <v>7.1840000000000002</v>
      </c>
      <c r="EQ17" s="163">
        <v>-23.921099999999999</v>
      </c>
      <c r="ER17" s="163">
        <v>-23.588799999999999</v>
      </c>
      <c r="ES17" s="163">
        <v>3.42</v>
      </c>
      <c r="ET17" s="163">
        <v>0</v>
      </c>
      <c r="EU17" s="163">
        <v>-15.28</v>
      </c>
      <c r="EV17" s="163">
        <v>0</v>
      </c>
      <c r="EW17" s="163">
        <v>5.0061999999999998</v>
      </c>
      <c r="EX17" s="163">
        <v>-24.686299999999999</v>
      </c>
      <c r="EY17" s="163">
        <v>-11.514200000000001</v>
      </c>
      <c r="EZ17" s="163">
        <v>-11.5587</v>
      </c>
      <c r="FA17" s="163">
        <v>7.5730000000000004</v>
      </c>
      <c r="FB17" s="163">
        <v>4.9794</v>
      </c>
      <c r="FC17" s="163">
        <v>-20.865300000000001</v>
      </c>
      <c r="FD17" s="163">
        <v>5.9378000000000002</v>
      </c>
      <c r="FE17" s="164"/>
      <c r="FF17" s="163">
        <v>5.6349</v>
      </c>
      <c r="FG17" s="163">
        <v>0</v>
      </c>
      <c r="FH17" s="163">
        <v>0</v>
      </c>
      <c r="FI17" s="164"/>
      <c r="FJ17" s="163">
        <v>12.056900000000001</v>
      </c>
      <c r="FK17" s="163">
        <v>12.224299999999999</v>
      </c>
      <c r="FL17" s="163">
        <v>-23.7788</v>
      </c>
      <c r="FM17" s="163">
        <v>15.789</v>
      </c>
      <c r="FN17" s="163">
        <v>16.033100000000001</v>
      </c>
      <c r="FO17" s="163">
        <v>-6.7366999999999999</v>
      </c>
      <c r="FP17" s="164"/>
      <c r="FQ17" s="163">
        <v>26.212599999999998</v>
      </c>
      <c r="FR17" s="163">
        <v>-18.059999999999999</v>
      </c>
      <c r="FS17" s="163">
        <v>-0.20100000000000001</v>
      </c>
      <c r="FT17" s="163">
        <v>0.16500000000000001</v>
      </c>
      <c r="FU17" s="163">
        <v>-0.32</v>
      </c>
      <c r="FV17" s="163">
        <v>0.9</v>
      </c>
      <c r="FW17" s="163">
        <v>-26.102599999999999</v>
      </c>
      <c r="FX17" s="164"/>
      <c r="FY17" s="163">
        <v>2.931</v>
      </c>
      <c r="FZ17" s="163">
        <v>0.35899999999999999</v>
      </c>
      <c r="GA17" s="164"/>
      <c r="GB17" s="163">
        <v>15.8</v>
      </c>
      <c r="GC17" s="163">
        <v>-19.5547</v>
      </c>
      <c r="GD17" s="163">
        <v>-11.5837</v>
      </c>
      <c r="GE17" s="163">
        <v>-2.08</v>
      </c>
      <c r="GF17" s="163">
        <v>27.086099999999998</v>
      </c>
      <c r="GG17" s="164"/>
      <c r="GH17" s="163">
        <v>19.3352</v>
      </c>
      <c r="GI17" s="163">
        <v>-4.1093999999999999</v>
      </c>
      <c r="GJ17" s="163">
        <v>-4.4427000000000003</v>
      </c>
      <c r="GK17" s="163">
        <v>2.0684999999999998</v>
      </c>
      <c r="GL17" s="164"/>
      <c r="GM17" s="164"/>
      <c r="GN17" s="163">
        <v>-10.882400000000001</v>
      </c>
      <c r="GO17" s="163">
        <v>-24.890499999999999</v>
      </c>
      <c r="GP17" s="163">
        <v>4.8676000000000004</v>
      </c>
      <c r="GQ17" s="163">
        <v>-22.1067</v>
      </c>
      <c r="GR17" s="163">
        <v>4.6981000000000002</v>
      </c>
      <c r="GS17" s="163">
        <v>5.4183000000000003</v>
      </c>
      <c r="GT17" s="163">
        <v>118.52549999999999</v>
      </c>
      <c r="GU17" s="163">
        <v>-5.2882999999999996</v>
      </c>
      <c r="GV17" s="163">
        <v>-8.8948</v>
      </c>
      <c r="GW17" s="163">
        <v>6.6943000000000001</v>
      </c>
      <c r="GX17" s="163">
        <v>2.6972999999999998</v>
      </c>
      <c r="GY17" s="163">
        <v>4.5347</v>
      </c>
      <c r="GZ17" s="163">
        <v>4.4386999999999999</v>
      </c>
      <c r="HA17" s="163">
        <v>2.2261000000000002</v>
      </c>
      <c r="HB17" s="163">
        <v>-10.4918</v>
      </c>
      <c r="HC17" s="163">
        <v>-9.1618999999999993</v>
      </c>
      <c r="HD17" s="163">
        <v>0.84</v>
      </c>
      <c r="HE17" s="163">
        <v>-8.3731000000000009</v>
      </c>
      <c r="HF17" s="163">
        <v>16.825900000000001</v>
      </c>
      <c r="HG17" s="163">
        <v>18.319500000000001</v>
      </c>
      <c r="HH17" s="163">
        <v>108.7985</v>
      </c>
      <c r="HI17" s="163">
        <v>-16.2685</v>
      </c>
      <c r="HJ17" s="163">
        <v>33.807099999999998</v>
      </c>
      <c r="HK17" s="164"/>
      <c r="HL17" s="163">
        <v>6.7725999999999997</v>
      </c>
      <c r="HM17" s="163">
        <v>0</v>
      </c>
      <c r="HN17" s="163">
        <v>0</v>
      </c>
      <c r="HO17" s="164"/>
      <c r="HP17" s="164"/>
      <c r="HQ17" s="163">
        <v>-14.77</v>
      </c>
      <c r="HR17" s="163">
        <v>-14.4678</v>
      </c>
      <c r="HS17" s="163">
        <v>-13.1363</v>
      </c>
      <c r="HT17" s="163">
        <v>-13.083299999999999</v>
      </c>
      <c r="HU17" s="163">
        <v>14.54</v>
      </c>
      <c r="HV17" s="163">
        <v>14.58</v>
      </c>
      <c r="HW17" s="163">
        <v>-19.899999999999999</v>
      </c>
      <c r="HX17" s="163">
        <v>-19.8</v>
      </c>
      <c r="HY17" s="163">
        <v>0.1071</v>
      </c>
      <c r="HZ17" s="163">
        <v>-9.0399999999999991</v>
      </c>
      <c r="IA17" s="163">
        <v>29.6997</v>
      </c>
      <c r="IB17" s="163">
        <v>23.357800000000001</v>
      </c>
      <c r="IC17" s="163">
        <v>23.255700000000001</v>
      </c>
      <c r="ID17" s="163">
        <v>-17.899999999999999</v>
      </c>
      <c r="IE17" s="163">
        <v>-20.9</v>
      </c>
      <c r="IF17" s="163">
        <v>-1.1000000000000001</v>
      </c>
      <c r="IG17" s="163">
        <v>-1.7</v>
      </c>
      <c r="IH17" s="164"/>
      <c r="II17" s="164"/>
      <c r="IJ17" s="163">
        <v>-150.66460000000001</v>
      </c>
      <c r="IK17" s="163">
        <v>-4.2398999999999996</v>
      </c>
      <c r="IL17" s="163">
        <v>-226.79490000000001</v>
      </c>
      <c r="IM17" s="163">
        <v>13.779500000000001</v>
      </c>
      <c r="IN17" s="163">
        <v>-26.701799999999999</v>
      </c>
      <c r="IO17" s="163">
        <v>51.791400000000003</v>
      </c>
      <c r="IP17" s="163">
        <v>108.69759999999999</v>
      </c>
      <c r="IQ17" s="163">
        <v>49.082500000000003</v>
      </c>
      <c r="IR17" s="163">
        <v>162.71889999999999</v>
      </c>
      <c r="IS17" s="163">
        <v>-8.0908999999999995</v>
      </c>
      <c r="IT17" s="163">
        <v>25.299700000000001</v>
      </c>
      <c r="IU17" s="163">
        <v>24.952999999999999</v>
      </c>
      <c r="IV17" s="163">
        <v>63.351999999999997</v>
      </c>
      <c r="IW17" s="163">
        <v>149.85509999999999</v>
      </c>
      <c r="IX17" s="163">
        <v>-262.2287</v>
      </c>
      <c r="IY17" s="163">
        <v>25.902000000000001</v>
      </c>
      <c r="IZ17" s="163">
        <v>-20.177499999999998</v>
      </c>
      <c r="JA17" s="163">
        <v>-0.9607</v>
      </c>
      <c r="JB17" s="163">
        <v>11.446999999999999</v>
      </c>
      <c r="JC17" s="163">
        <v>-3.12</v>
      </c>
      <c r="JD17" s="163">
        <v>-1.262</v>
      </c>
      <c r="JE17" s="163">
        <v>-1.2629999999999999</v>
      </c>
      <c r="JF17" s="163">
        <v>-2.16</v>
      </c>
      <c r="JG17" s="163">
        <v>3.68</v>
      </c>
      <c r="JH17" s="163">
        <v>-2.8271999999999999</v>
      </c>
      <c r="JI17" s="163">
        <v>-9.7246000000000006</v>
      </c>
      <c r="JJ17" s="163">
        <v>3.7797000000000001</v>
      </c>
      <c r="JK17" s="163">
        <v>5.7725</v>
      </c>
      <c r="JL17" s="163">
        <v>11.1</v>
      </c>
      <c r="JM17" s="163">
        <v>3.9260000000000002</v>
      </c>
      <c r="JN17" s="163">
        <v>3.1120000000000001</v>
      </c>
      <c r="JO17" s="164"/>
      <c r="JP17" s="164"/>
      <c r="JQ17" s="163">
        <v>5.2248999999999999</v>
      </c>
      <c r="JR17" s="163">
        <v>3.3473999999999999</v>
      </c>
      <c r="JS17" s="163">
        <v>3.1501000000000001</v>
      </c>
      <c r="JT17" s="164"/>
      <c r="JU17" s="163">
        <v>5.8</v>
      </c>
      <c r="JV17" s="163">
        <v>8.6501000000000001</v>
      </c>
      <c r="JW17" s="163">
        <v>0.04</v>
      </c>
      <c r="JX17" s="164"/>
      <c r="JY17" s="163">
        <v>-15.5563</v>
      </c>
      <c r="JZ17" s="163">
        <v>-0.38779999999999998</v>
      </c>
      <c r="KA17" s="163">
        <v>-22.767399999999999</v>
      </c>
      <c r="KB17" s="163">
        <v>-11.855499999999999</v>
      </c>
      <c r="KC17" s="163">
        <v>-3.5977000000000001</v>
      </c>
      <c r="KD17" s="163">
        <v>-26.849</v>
      </c>
      <c r="KE17" s="164"/>
      <c r="KF17" s="163">
        <v>0.5</v>
      </c>
      <c r="KG17" s="163">
        <v>-14</v>
      </c>
      <c r="KH17" s="163">
        <v>59.1267</v>
      </c>
      <c r="KI17" s="163">
        <v>-151.7594</v>
      </c>
    </row>
    <row r="18" spans="1:295" ht="18" customHeight="1" x14ac:dyDescent="0.3">
      <c r="A18" s="162" t="s">
        <v>63</v>
      </c>
      <c r="B18" s="162" t="s">
        <v>798</v>
      </c>
      <c r="C18" s="166">
        <v>0</v>
      </c>
      <c r="D18" s="166">
        <v>0.6028</v>
      </c>
      <c r="E18" s="166">
        <v>-5.2804000000000002</v>
      </c>
      <c r="F18" s="166">
        <v>2.5369999999999999</v>
      </c>
      <c r="G18" s="166">
        <v>7.6287000000000003</v>
      </c>
      <c r="H18" s="167"/>
      <c r="I18" s="166">
        <v>11.673400000000001</v>
      </c>
      <c r="J18" s="167"/>
      <c r="K18" s="166">
        <v>7.3642000000000003</v>
      </c>
      <c r="L18" s="166">
        <v>2.4449000000000001</v>
      </c>
      <c r="M18" s="166">
        <v>3.8892000000000002</v>
      </c>
      <c r="N18" s="167"/>
      <c r="O18" s="166">
        <v>-24.2</v>
      </c>
      <c r="P18" s="166">
        <v>2.2000000000000002</v>
      </c>
      <c r="Q18" s="166">
        <v>1.6559999999999999</v>
      </c>
      <c r="R18" s="166">
        <v>-17.600000000000001</v>
      </c>
      <c r="S18" s="166">
        <v>4.8943000000000003</v>
      </c>
      <c r="T18" s="166">
        <v>-9.4754000000000005</v>
      </c>
      <c r="U18" s="166">
        <v>4.5122999999999998</v>
      </c>
      <c r="V18" s="166">
        <v>4.4013</v>
      </c>
      <c r="W18" s="166">
        <v>7.8754</v>
      </c>
      <c r="X18" s="166">
        <v>3.7709999999999999</v>
      </c>
      <c r="Y18" s="166">
        <v>2.0188999999999999</v>
      </c>
      <c r="Z18" s="166">
        <v>2.3083</v>
      </c>
      <c r="AA18" s="167"/>
      <c r="AB18" s="166">
        <v>-1.161</v>
      </c>
      <c r="AC18" s="166">
        <v>-1.6759999999999999</v>
      </c>
      <c r="AD18" s="166">
        <v>-1.663</v>
      </c>
      <c r="AE18" s="166">
        <v>3.5760000000000001</v>
      </c>
      <c r="AF18" s="166">
        <v>-11.1</v>
      </c>
      <c r="AG18" s="167"/>
      <c r="AH18" s="166">
        <v>-2.181</v>
      </c>
      <c r="AI18" s="166">
        <v>0.30499999999999999</v>
      </c>
      <c r="AJ18" s="167"/>
      <c r="AK18" s="166">
        <v>-15.5</v>
      </c>
      <c r="AL18" s="167"/>
      <c r="AM18" s="166">
        <v>-11</v>
      </c>
      <c r="AN18" s="166">
        <v>-10.99</v>
      </c>
      <c r="AO18" s="166">
        <v>3.7391000000000001</v>
      </c>
      <c r="AP18" s="166">
        <v>3.7746</v>
      </c>
      <c r="AQ18" s="166">
        <v>15.5473</v>
      </c>
      <c r="AR18" s="166">
        <v>16.912500000000001</v>
      </c>
      <c r="AS18" s="166">
        <v>-13.749499999999999</v>
      </c>
      <c r="AT18" s="166">
        <v>-14.0657</v>
      </c>
      <c r="AU18" s="166">
        <v>-14.095599999999999</v>
      </c>
      <c r="AV18" s="166">
        <v>0.74870000000000003</v>
      </c>
      <c r="AW18" s="166">
        <v>0.76029999999999998</v>
      </c>
      <c r="AX18" s="166">
        <v>-13.727600000000001</v>
      </c>
      <c r="AY18" s="166">
        <v>-11.620200000000001</v>
      </c>
      <c r="AZ18" s="166">
        <v>18.215800000000002</v>
      </c>
      <c r="BA18" s="166">
        <v>2.1676000000000002</v>
      </c>
      <c r="BB18" s="166">
        <v>14.1496</v>
      </c>
      <c r="BC18" s="166">
        <v>9.5761000000000003</v>
      </c>
      <c r="BD18" s="166">
        <v>-6.3</v>
      </c>
      <c r="BE18" s="166">
        <v>-6.2</v>
      </c>
      <c r="BF18" s="166">
        <v>-23.1496</v>
      </c>
      <c r="BG18" s="166">
        <v>-22.781500000000001</v>
      </c>
      <c r="BH18" s="166">
        <v>-0.58440000000000003</v>
      </c>
      <c r="BI18" s="167"/>
      <c r="BJ18" s="166">
        <v>4.7731000000000003</v>
      </c>
      <c r="BK18" s="166">
        <v>2.4537</v>
      </c>
      <c r="BL18" s="166">
        <v>1.9579</v>
      </c>
      <c r="BM18" s="166">
        <v>1.4291</v>
      </c>
      <c r="BN18" s="166">
        <v>-118.6559</v>
      </c>
      <c r="BO18" s="166">
        <v>16.327400000000001</v>
      </c>
      <c r="BP18" s="166">
        <v>16.327400000000001</v>
      </c>
      <c r="BQ18" s="166">
        <v>54.9587</v>
      </c>
      <c r="BR18" s="166">
        <v>-206.1908</v>
      </c>
      <c r="BS18" s="167"/>
      <c r="BT18" s="167"/>
      <c r="BU18" s="167"/>
      <c r="BV18" s="166">
        <v>6.9058999999999999</v>
      </c>
      <c r="BW18" s="166">
        <v>7.92</v>
      </c>
      <c r="BX18" s="166">
        <v>4.33</v>
      </c>
      <c r="BY18" s="166">
        <v>-14.32</v>
      </c>
      <c r="BZ18" s="166">
        <v>0.72</v>
      </c>
      <c r="CA18" s="166">
        <v>-26.921199999999999</v>
      </c>
      <c r="CB18" s="166">
        <v>-26.921199999999999</v>
      </c>
      <c r="CC18" s="166">
        <v>24.666499999999999</v>
      </c>
      <c r="CD18" s="166">
        <v>24.061199999999999</v>
      </c>
      <c r="CE18" s="166">
        <v>33.509099999999997</v>
      </c>
      <c r="CF18" s="166">
        <v>-11.806900000000001</v>
      </c>
      <c r="CG18" s="166">
        <v>-12.2262</v>
      </c>
      <c r="CH18" s="166">
        <v>4.6044999999999998</v>
      </c>
      <c r="CI18" s="167"/>
      <c r="CJ18" s="167"/>
      <c r="CK18" s="167"/>
      <c r="CL18" s="166">
        <v>-15.3</v>
      </c>
      <c r="CM18" s="166">
        <v>-15.5</v>
      </c>
      <c r="CN18" s="166">
        <v>-2.36</v>
      </c>
      <c r="CO18" s="166">
        <v>11.922599999999999</v>
      </c>
      <c r="CP18" s="166">
        <v>12.1492</v>
      </c>
      <c r="CQ18" s="166">
        <v>10.7905</v>
      </c>
      <c r="CR18" s="166">
        <v>41.402799999999999</v>
      </c>
      <c r="CS18" s="166">
        <v>41.9071</v>
      </c>
      <c r="CT18" s="166">
        <v>-29.8779</v>
      </c>
      <c r="CU18" s="166">
        <v>-14.4086</v>
      </c>
      <c r="CV18" s="166">
        <v>-29.299099999999999</v>
      </c>
      <c r="CW18" s="166">
        <v>2.5931999999999999</v>
      </c>
      <c r="CX18" s="166">
        <v>24.79</v>
      </c>
      <c r="CY18" s="166">
        <v>8.89</v>
      </c>
      <c r="CZ18" s="166">
        <v>-0.3125</v>
      </c>
      <c r="DA18" s="166">
        <v>7.7179000000000002</v>
      </c>
      <c r="DB18" s="166">
        <v>-6.91</v>
      </c>
      <c r="DC18" s="166">
        <v>0.60119999999999996</v>
      </c>
      <c r="DD18" s="167"/>
      <c r="DE18" s="167"/>
      <c r="DF18" s="166">
        <v>9.6328999999999994</v>
      </c>
      <c r="DG18" s="166">
        <v>1.0740000000000001</v>
      </c>
      <c r="DH18" s="166">
        <v>-3.4182999999999999</v>
      </c>
      <c r="DI18" s="167"/>
      <c r="DJ18" s="167"/>
      <c r="DK18" s="166">
        <v>-2.8601000000000001</v>
      </c>
      <c r="DL18" s="166">
        <v>-2.9921000000000002</v>
      </c>
      <c r="DM18" s="166">
        <v>7.8906999999999998</v>
      </c>
      <c r="DN18" s="166">
        <v>2.9744999999999999</v>
      </c>
      <c r="DO18" s="166">
        <v>-2.58</v>
      </c>
      <c r="DP18" s="166">
        <v>-3.35</v>
      </c>
      <c r="DQ18" s="166">
        <v>9.3155000000000001</v>
      </c>
      <c r="DR18" s="166">
        <v>-10.7356</v>
      </c>
      <c r="DS18" s="166">
        <v>-10.75</v>
      </c>
      <c r="DT18" s="166">
        <v>-10.82</v>
      </c>
      <c r="DU18" s="166">
        <v>24.35</v>
      </c>
      <c r="DV18" s="166">
        <v>-2.0499999999999998</v>
      </c>
      <c r="DW18" s="166">
        <v>-13.4</v>
      </c>
      <c r="DX18" s="166">
        <v>-6.5636000000000001</v>
      </c>
      <c r="DY18" s="166">
        <v>-36.876300000000001</v>
      </c>
      <c r="DZ18" s="166">
        <v>-35.990900000000003</v>
      </c>
      <c r="EA18" s="167"/>
      <c r="EB18" s="166">
        <v>-22.314900000000002</v>
      </c>
      <c r="EC18" s="166">
        <v>-28.248000000000001</v>
      </c>
      <c r="ED18" s="166">
        <v>-28.0473</v>
      </c>
      <c r="EE18" s="166">
        <v>-10.068300000000001</v>
      </c>
      <c r="EF18" s="166">
        <v>-14.491199999999999</v>
      </c>
      <c r="EG18" s="166">
        <v>-11.4</v>
      </c>
      <c r="EH18" s="166">
        <v>-141.50389999999999</v>
      </c>
      <c r="EI18" s="166">
        <v>-8.0075000000000003</v>
      </c>
      <c r="EJ18" s="167"/>
      <c r="EK18" s="166">
        <v>-11.4154</v>
      </c>
      <c r="EL18" s="166">
        <v>-10.880699999999999</v>
      </c>
      <c r="EM18" s="166">
        <v>12.638999999999999</v>
      </c>
      <c r="EN18" s="166">
        <v>-17.7989</v>
      </c>
      <c r="EO18" s="166">
        <v>-16.8843</v>
      </c>
      <c r="EP18" s="166">
        <v>18.96</v>
      </c>
      <c r="EQ18" s="166">
        <v>-24.1555</v>
      </c>
      <c r="ER18" s="166">
        <v>-23.6022</v>
      </c>
      <c r="ES18" s="166">
        <v>2.6345000000000001</v>
      </c>
      <c r="ET18" s="166">
        <v>-2.93</v>
      </c>
      <c r="EU18" s="166">
        <v>-12.13</v>
      </c>
      <c r="EV18" s="166">
        <v>2.2000000000000002</v>
      </c>
      <c r="EW18" s="166">
        <v>4.7107000000000001</v>
      </c>
      <c r="EX18" s="166">
        <v>-33.0105</v>
      </c>
      <c r="EY18" s="166">
        <v>-12.1677</v>
      </c>
      <c r="EZ18" s="166">
        <v>-12.358499999999999</v>
      </c>
      <c r="FA18" s="166">
        <v>9.0614000000000008</v>
      </c>
      <c r="FB18" s="166">
        <v>5.5824999999999996</v>
      </c>
      <c r="FC18" s="166">
        <v>-18.078499999999998</v>
      </c>
      <c r="FD18" s="166">
        <v>5.8005000000000004</v>
      </c>
      <c r="FE18" s="167"/>
      <c r="FF18" s="166">
        <v>5.4995000000000003</v>
      </c>
      <c r="FG18" s="166">
        <v>0</v>
      </c>
      <c r="FH18" s="166">
        <v>2.5036999999999998</v>
      </c>
      <c r="FI18" s="166">
        <v>0</v>
      </c>
      <c r="FJ18" s="166">
        <v>13.3965</v>
      </c>
      <c r="FK18" s="166">
        <v>13.564</v>
      </c>
      <c r="FL18" s="166">
        <v>-26.123200000000001</v>
      </c>
      <c r="FM18" s="166">
        <v>16.3261</v>
      </c>
      <c r="FN18" s="166">
        <v>16.462199999999999</v>
      </c>
      <c r="FO18" s="166">
        <v>-7.8552999999999997</v>
      </c>
      <c r="FP18" s="167"/>
      <c r="FQ18" s="166">
        <v>27.0671</v>
      </c>
      <c r="FR18" s="166">
        <v>-17.86</v>
      </c>
      <c r="FS18" s="166">
        <v>-0.20100000000000001</v>
      </c>
      <c r="FT18" s="166">
        <v>0.19159999999999999</v>
      </c>
      <c r="FU18" s="166">
        <v>-0.31</v>
      </c>
      <c r="FV18" s="166">
        <v>0.59</v>
      </c>
      <c r="FW18" s="166">
        <v>-26.12</v>
      </c>
      <c r="FX18" s="167"/>
      <c r="FY18" s="166">
        <v>2.9279999999999999</v>
      </c>
      <c r="FZ18" s="166">
        <v>0.40100000000000002</v>
      </c>
      <c r="GA18" s="167"/>
      <c r="GB18" s="166">
        <v>15.45</v>
      </c>
      <c r="GC18" s="166">
        <v>-19.3675</v>
      </c>
      <c r="GD18" s="166">
        <v>-10.7575</v>
      </c>
      <c r="GE18" s="166">
        <v>-2.1800000000000002</v>
      </c>
      <c r="GF18" s="166">
        <v>26.714600000000001</v>
      </c>
      <c r="GG18" s="167"/>
      <c r="GH18" s="166">
        <v>19.1816</v>
      </c>
      <c r="GI18" s="166">
        <v>-3.9765000000000001</v>
      </c>
      <c r="GJ18" s="166">
        <v>-4.2371999999999996</v>
      </c>
      <c r="GK18" s="166">
        <v>1.9798</v>
      </c>
      <c r="GL18" s="167"/>
      <c r="GM18" s="167"/>
      <c r="GN18" s="166">
        <v>-11.1107</v>
      </c>
      <c r="GO18" s="166">
        <v>-24.3657</v>
      </c>
      <c r="GP18" s="166">
        <v>4.4642999999999997</v>
      </c>
      <c r="GQ18" s="167"/>
      <c r="GR18" s="166">
        <v>6.0736999999999997</v>
      </c>
      <c r="GS18" s="166">
        <v>6.1463000000000001</v>
      </c>
      <c r="GT18" s="166">
        <v>116.6062</v>
      </c>
      <c r="GU18" s="166">
        <v>-5.1999000000000004</v>
      </c>
      <c r="GV18" s="166">
        <v>-9.0120000000000005</v>
      </c>
      <c r="GW18" s="166">
        <v>6.9406999999999996</v>
      </c>
      <c r="GX18" s="166">
        <v>3.4948000000000001</v>
      </c>
      <c r="GY18" s="166">
        <v>4.7838000000000003</v>
      </c>
      <c r="GZ18" s="166">
        <v>4.7472000000000003</v>
      </c>
      <c r="HA18" s="166">
        <v>3</v>
      </c>
      <c r="HB18" s="166">
        <v>-10.9688</v>
      </c>
      <c r="HC18" s="166">
        <v>-10.2479</v>
      </c>
      <c r="HD18" s="166">
        <v>2.93</v>
      </c>
      <c r="HE18" s="166">
        <v>-8.9469999999999992</v>
      </c>
      <c r="HF18" s="166">
        <v>17.094799999999999</v>
      </c>
      <c r="HG18" s="166">
        <v>19.495999999999999</v>
      </c>
      <c r="HH18" s="166">
        <v>110.0038</v>
      </c>
      <c r="HI18" s="166">
        <v>-16.457999999999998</v>
      </c>
      <c r="HJ18" s="166">
        <v>35.444800000000001</v>
      </c>
      <c r="HK18" s="167"/>
      <c r="HL18" s="166">
        <v>6.9237000000000002</v>
      </c>
      <c r="HM18" s="166">
        <v>0</v>
      </c>
      <c r="HN18" s="166">
        <v>0</v>
      </c>
      <c r="HO18" s="167"/>
      <c r="HP18" s="167"/>
      <c r="HQ18" s="166">
        <v>-14.6381</v>
      </c>
      <c r="HR18" s="166">
        <v>-14.456899999999999</v>
      </c>
      <c r="HS18" s="166">
        <v>-13.113300000000001</v>
      </c>
      <c r="HT18" s="166">
        <v>-12.786300000000001</v>
      </c>
      <c r="HU18" s="166">
        <v>14.75</v>
      </c>
      <c r="HV18" s="166">
        <v>14.91</v>
      </c>
      <c r="HW18" s="166">
        <v>-21.4</v>
      </c>
      <c r="HX18" s="166">
        <v>-21.1</v>
      </c>
      <c r="HY18" s="166">
        <v>0.1419</v>
      </c>
      <c r="HZ18" s="166">
        <v>-9.2799999999999994</v>
      </c>
      <c r="IA18" s="166">
        <v>31.076499999999999</v>
      </c>
      <c r="IB18" s="166">
        <v>22.3461</v>
      </c>
      <c r="IC18" s="166">
        <v>22.249400000000001</v>
      </c>
      <c r="ID18" s="166">
        <v>-18.2</v>
      </c>
      <c r="IE18" s="166">
        <v>-22.2</v>
      </c>
      <c r="IF18" s="166">
        <v>-2.2000000000000002</v>
      </c>
      <c r="IG18" s="166">
        <v>-3</v>
      </c>
      <c r="IH18" s="167"/>
      <c r="II18" s="167"/>
      <c r="IJ18" s="166">
        <v>-145.9333</v>
      </c>
      <c r="IK18" s="166">
        <v>-1.1337999999999999</v>
      </c>
      <c r="IL18" s="166">
        <v>-227.0772</v>
      </c>
      <c r="IM18" s="166">
        <v>14.5997</v>
      </c>
      <c r="IN18" s="166">
        <v>-25.197199999999999</v>
      </c>
      <c r="IO18" s="166">
        <v>54.304900000000004</v>
      </c>
      <c r="IP18" s="166">
        <v>107.64109999999999</v>
      </c>
      <c r="IQ18" s="166">
        <v>48.013300000000001</v>
      </c>
      <c r="IR18" s="166">
        <v>164.6979</v>
      </c>
      <c r="IS18" s="166">
        <v>-10.0235</v>
      </c>
      <c r="IT18" s="166">
        <v>23.9741</v>
      </c>
      <c r="IU18" s="166">
        <v>24.9907</v>
      </c>
      <c r="IV18" s="166">
        <v>63.9664</v>
      </c>
      <c r="IW18" s="166">
        <v>150.7593</v>
      </c>
      <c r="IX18" s="166">
        <v>-264.18860000000001</v>
      </c>
      <c r="IY18" s="166">
        <v>26.837900000000001</v>
      </c>
      <c r="IZ18" s="166">
        <v>-20.416499999999999</v>
      </c>
      <c r="JA18" s="166">
        <v>-1.0779000000000001</v>
      </c>
      <c r="JB18" s="166">
        <v>11.622999999999999</v>
      </c>
      <c r="JC18" s="166">
        <v>-3.04</v>
      </c>
      <c r="JD18" s="166">
        <v>-1.262</v>
      </c>
      <c r="JE18" s="166">
        <v>-1.2749999999999999</v>
      </c>
      <c r="JF18" s="166">
        <v>-1.92</v>
      </c>
      <c r="JG18" s="166">
        <v>3.68</v>
      </c>
      <c r="JH18" s="166">
        <v>-2.9445999999999999</v>
      </c>
      <c r="JI18" s="166">
        <v>-9.6971000000000007</v>
      </c>
      <c r="JJ18" s="166">
        <v>4.0452000000000004</v>
      </c>
      <c r="JK18" s="166">
        <v>5.6565000000000003</v>
      </c>
      <c r="JL18" s="166">
        <v>9.8000000000000007</v>
      </c>
      <c r="JM18" s="166">
        <v>0.97799999999999998</v>
      </c>
      <c r="JN18" s="166">
        <v>1.512</v>
      </c>
      <c r="JO18" s="166">
        <v>2.7201</v>
      </c>
      <c r="JP18" s="167"/>
      <c r="JQ18" s="166">
        <v>4.1856999999999998</v>
      </c>
      <c r="JR18" s="166">
        <v>2.9373999999999998</v>
      </c>
      <c r="JS18" s="166">
        <v>4.3067000000000002</v>
      </c>
      <c r="JT18" s="167"/>
      <c r="JU18" s="166">
        <v>7.5</v>
      </c>
      <c r="JV18" s="166">
        <v>7.7295999999999996</v>
      </c>
      <c r="JW18" s="166">
        <v>0.04</v>
      </c>
      <c r="JX18" s="167"/>
      <c r="JY18" s="166">
        <v>-15.306100000000001</v>
      </c>
      <c r="JZ18" s="166">
        <v>-0.52939999999999998</v>
      </c>
      <c r="KA18" s="166">
        <v>-23.7256</v>
      </c>
      <c r="KB18" s="166">
        <v>-11.920500000000001</v>
      </c>
      <c r="KC18" s="166">
        <v>-3.3837000000000002</v>
      </c>
      <c r="KD18" s="166">
        <v>-26.661100000000001</v>
      </c>
      <c r="KE18" s="166">
        <v>0</v>
      </c>
      <c r="KF18" s="166">
        <v>-0.8</v>
      </c>
      <c r="KG18" s="166">
        <v>-13.2</v>
      </c>
      <c r="KH18" s="166">
        <v>61.665399999999998</v>
      </c>
      <c r="KI18" s="166">
        <v>-154.90790000000001</v>
      </c>
    </row>
    <row r="19" spans="1:295" ht="18" customHeight="1" x14ac:dyDescent="0.3">
      <c r="A19" s="162" t="s">
        <v>63</v>
      </c>
      <c r="B19" s="162" t="s">
        <v>799</v>
      </c>
      <c r="C19" s="166">
        <v>0</v>
      </c>
      <c r="D19" s="166">
        <v>0.80320000000000003</v>
      </c>
      <c r="E19" s="166">
        <v>-5.3944000000000001</v>
      </c>
      <c r="F19" s="166">
        <v>2.6499000000000001</v>
      </c>
      <c r="G19" s="166">
        <v>7.4561000000000002</v>
      </c>
      <c r="H19" s="167"/>
      <c r="I19" s="166">
        <v>11.683299999999999</v>
      </c>
      <c r="J19" s="167"/>
      <c r="K19" s="166">
        <v>7.3205999999999998</v>
      </c>
      <c r="L19" s="166">
        <v>2.5539000000000001</v>
      </c>
      <c r="M19" s="166">
        <v>4.0167000000000002</v>
      </c>
      <c r="N19" s="167"/>
      <c r="O19" s="166">
        <v>-26.4</v>
      </c>
      <c r="P19" s="167"/>
      <c r="Q19" s="166">
        <v>2.484</v>
      </c>
      <c r="R19" s="166">
        <v>-19.8</v>
      </c>
      <c r="S19" s="166">
        <v>4.8273000000000001</v>
      </c>
      <c r="T19" s="166">
        <v>-10.0799</v>
      </c>
      <c r="U19" s="166">
        <v>4.7484999999999999</v>
      </c>
      <c r="V19" s="166">
        <v>4.5826000000000002</v>
      </c>
      <c r="W19" s="166">
        <v>8.2613000000000003</v>
      </c>
      <c r="X19" s="166">
        <v>3.7118000000000002</v>
      </c>
      <c r="Y19" s="166">
        <v>2.1474000000000002</v>
      </c>
      <c r="Z19" s="166">
        <v>2.2406999999999999</v>
      </c>
      <c r="AA19" s="167"/>
      <c r="AB19" s="166">
        <v>-1.1923999999999999</v>
      </c>
      <c r="AC19" s="166">
        <v>-1.49</v>
      </c>
      <c r="AD19" s="166">
        <v>-1.498</v>
      </c>
      <c r="AE19" s="166">
        <v>3.9380000000000002</v>
      </c>
      <c r="AF19" s="166">
        <v>-11.1</v>
      </c>
      <c r="AG19" s="166">
        <v>-6.6</v>
      </c>
      <c r="AH19" s="166">
        <v>-2.238</v>
      </c>
      <c r="AI19" s="166">
        <v>0.31</v>
      </c>
      <c r="AJ19" s="167"/>
      <c r="AK19" s="166">
        <v>-14.21</v>
      </c>
      <c r="AL19" s="167"/>
      <c r="AM19" s="166">
        <v>-10.55</v>
      </c>
      <c r="AN19" s="166">
        <v>-10.58</v>
      </c>
      <c r="AO19" s="166">
        <v>3.1048</v>
      </c>
      <c r="AP19" s="166">
        <v>3.4735999999999998</v>
      </c>
      <c r="AQ19" s="166">
        <v>15.522399999999999</v>
      </c>
      <c r="AR19" s="166">
        <v>17.2958</v>
      </c>
      <c r="AS19" s="166">
        <v>-13.842000000000001</v>
      </c>
      <c r="AT19" s="166">
        <v>-16.209099999999999</v>
      </c>
      <c r="AU19" s="166">
        <v>-16.0229</v>
      </c>
      <c r="AV19" s="166">
        <v>13.9718</v>
      </c>
      <c r="AW19" s="166">
        <v>14.1364</v>
      </c>
      <c r="AX19" s="166">
        <v>-15.8665</v>
      </c>
      <c r="AY19" s="166">
        <v>-12.276899999999999</v>
      </c>
      <c r="AZ19" s="166">
        <v>24.156600000000001</v>
      </c>
      <c r="BA19" s="166">
        <v>10.0128</v>
      </c>
      <c r="BB19" s="166">
        <v>8.5989000000000004</v>
      </c>
      <c r="BC19" s="166">
        <v>5.4981</v>
      </c>
      <c r="BD19" s="166">
        <v>-3.2</v>
      </c>
      <c r="BE19" s="166">
        <v>-3.2</v>
      </c>
      <c r="BF19" s="166">
        <v>-18.812000000000001</v>
      </c>
      <c r="BG19" s="166">
        <v>-18.845500000000001</v>
      </c>
      <c r="BH19" s="166">
        <v>-0.49909999999999999</v>
      </c>
      <c r="BI19" s="167"/>
      <c r="BJ19" s="166">
        <v>1.3366</v>
      </c>
      <c r="BK19" s="166">
        <v>2.4392</v>
      </c>
      <c r="BL19" s="166">
        <v>2.1457000000000002</v>
      </c>
      <c r="BM19" s="166">
        <v>1.5316000000000001</v>
      </c>
      <c r="BN19" s="166">
        <v>-105.38039999999999</v>
      </c>
      <c r="BO19" s="166">
        <v>15.8391</v>
      </c>
      <c r="BP19" s="166">
        <v>15.686500000000001</v>
      </c>
      <c r="BQ19" s="166">
        <v>52.995100000000001</v>
      </c>
      <c r="BR19" s="166">
        <v>-198.8134</v>
      </c>
      <c r="BS19" s="167"/>
      <c r="BT19" s="167"/>
      <c r="BU19" s="167"/>
      <c r="BV19" s="166">
        <v>7.9138000000000002</v>
      </c>
      <c r="BW19" s="166">
        <v>8.02</v>
      </c>
      <c r="BX19" s="166">
        <v>4.5599999999999996</v>
      </c>
      <c r="BY19" s="166">
        <v>-13.95</v>
      </c>
      <c r="BZ19" s="166">
        <v>0.93</v>
      </c>
      <c r="CA19" s="166">
        <v>-25.715599999999998</v>
      </c>
      <c r="CB19" s="166">
        <v>-25.983499999999999</v>
      </c>
      <c r="CC19" s="166">
        <v>25.029399999999999</v>
      </c>
      <c r="CD19" s="166">
        <v>23.7773</v>
      </c>
      <c r="CE19" s="166">
        <v>32.851599999999998</v>
      </c>
      <c r="CF19" s="166">
        <v>-11.719799999999999</v>
      </c>
      <c r="CG19" s="166">
        <v>-12.239000000000001</v>
      </c>
      <c r="CH19" s="166">
        <v>1.7303999999999999</v>
      </c>
      <c r="CI19" s="167"/>
      <c r="CJ19" s="167"/>
      <c r="CK19" s="167"/>
      <c r="CL19" s="166">
        <v>-14.9</v>
      </c>
      <c r="CM19" s="166">
        <v>-14.9</v>
      </c>
      <c r="CN19" s="166">
        <v>-2.44</v>
      </c>
      <c r="CO19" s="166">
        <v>12.862399999999999</v>
      </c>
      <c r="CP19" s="166">
        <v>12.6851</v>
      </c>
      <c r="CQ19" s="166">
        <v>12.019399999999999</v>
      </c>
      <c r="CR19" s="166">
        <v>41.864699999999999</v>
      </c>
      <c r="CS19" s="166">
        <v>41.352899999999998</v>
      </c>
      <c r="CT19" s="166">
        <v>-30.768899999999999</v>
      </c>
      <c r="CU19" s="166">
        <v>-12.8718</v>
      </c>
      <c r="CV19" s="166">
        <v>-30.4907</v>
      </c>
      <c r="CW19" s="166">
        <v>2.3820999999999999</v>
      </c>
      <c r="CX19" s="166">
        <v>25.07</v>
      </c>
      <c r="CY19" s="166">
        <v>9.1999999999999993</v>
      </c>
      <c r="CZ19" s="167"/>
      <c r="DA19" s="166">
        <v>9.0851000000000006</v>
      </c>
      <c r="DB19" s="166">
        <v>-7.27</v>
      </c>
      <c r="DC19" s="166">
        <v>0.89729999999999999</v>
      </c>
      <c r="DD19" s="167"/>
      <c r="DE19" s="167"/>
      <c r="DF19" s="166">
        <v>7.0902000000000003</v>
      </c>
      <c r="DG19" s="166">
        <v>0.91439999999999999</v>
      </c>
      <c r="DH19" s="166">
        <v>-3.5695000000000001</v>
      </c>
      <c r="DI19" s="167"/>
      <c r="DJ19" s="167"/>
      <c r="DK19" s="166">
        <v>-2.8748</v>
      </c>
      <c r="DL19" s="166">
        <v>-2.6181000000000001</v>
      </c>
      <c r="DM19" s="166">
        <v>8.0484000000000009</v>
      </c>
      <c r="DN19" s="166">
        <v>3.1600999999999999</v>
      </c>
      <c r="DO19" s="166">
        <v>-2.4900000000000002</v>
      </c>
      <c r="DP19" s="166">
        <v>-3.16</v>
      </c>
      <c r="DQ19" s="166">
        <v>10.121499999999999</v>
      </c>
      <c r="DR19" s="166">
        <v>-13.898300000000001</v>
      </c>
      <c r="DS19" s="166">
        <v>-10.7</v>
      </c>
      <c r="DT19" s="166">
        <v>-10.86</v>
      </c>
      <c r="DU19" s="166">
        <v>25.13</v>
      </c>
      <c r="DV19" s="166">
        <v>-1.92</v>
      </c>
      <c r="DW19" s="166">
        <v>-12.2364</v>
      </c>
      <c r="DX19" s="166">
        <v>-6.8544999999999998</v>
      </c>
      <c r="DY19" s="166">
        <v>-36.181199999999997</v>
      </c>
      <c r="DZ19" s="166">
        <v>-35.472700000000003</v>
      </c>
      <c r="EA19" s="167"/>
      <c r="EB19" s="166">
        <v>-19.2697</v>
      </c>
      <c r="EC19" s="166">
        <v>-25.470199999999998</v>
      </c>
      <c r="ED19" s="166">
        <v>-25.247800000000002</v>
      </c>
      <c r="EE19" s="166">
        <v>-19.123100000000001</v>
      </c>
      <c r="EF19" s="166">
        <v>-22.220099999999999</v>
      </c>
      <c r="EG19" s="166">
        <v>-11.891</v>
      </c>
      <c r="EH19" s="166">
        <v>-138.25530000000001</v>
      </c>
      <c r="EI19" s="166">
        <v>-16.395800000000001</v>
      </c>
      <c r="EJ19" s="167"/>
      <c r="EK19" s="166">
        <v>-12.328200000000001</v>
      </c>
      <c r="EL19" s="166">
        <v>-11.3164</v>
      </c>
      <c r="EM19" s="166">
        <v>9.6319999999999997</v>
      </c>
      <c r="EN19" s="166">
        <v>-16.972100000000001</v>
      </c>
      <c r="EO19" s="166">
        <v>-16.105699999999999</v>
      </c>
      <c r="EP19" s="166">
        <v>15.375999999999999</v>
      </c>
      <c r="EQ19" s="166">
        <v>-25.448799999999999</v>
      </c>
      <c r="ER19" s="166">
        <v>-23.9453</v>
      </c>
      <c r="ES19" s="166">
        <v>2.5217000000000001</v>
      </c>
      <c r="ET19" s="166">
        <v>-10.64</v>
      </c>
      <c r="EU19" s="166">
        <v>-4.84</v>
      </c>
      <c r="EV19" s="166">
        <v>-10.6</v>
      </c>
      <c r="EW19" s="166">
        <v>4.7278000000000002</v>
      </c>
      <c r="EX19" s="166">
        <v>-36.604500000000002</v>
      </c>
      <c r="EY19" s="166">
        <v>-10.9693</v>
      </c>
      <c r="EZ19" s="166">
        <v>-11.525700000000001</v>
      </c>
      <c r="FA19" s="166">
        <v>9.4374000000000002</v>
      </c>
      <c r="FB19" s="166">
        <v>5.3624000000000001</v>
      </c>
      <c r="FC19" s="166">
        <v>-17.067</v>
      </c>
      <c r="FD19" s="166">
        <v>5.2266000000000004</v>
      </c>
      <c r="FE19" s="167"/>
      <c r="FF19" s="166">
        <v>4.9183000000000003</v>
      </c>
      <c r="FG19" s="166">
        <v>0</v>
      </c>
      <c r="FH19" s="166">
        <v>2.7656000000000001</v>
      </c>
      <c r="FI19" s="166">
        <v>0</v>
      </c>
      <c r="FJ19" s="166">
        <v>12.559200000000001</v>
      </c>
      <c r="FK19" s="166">
        <v>12.726699999999999</v>
      </c>
      <c r="FL19" s="166">
        <v>-21.266999999999999</v>
      </c>
      <c r="FM19" s="166">
        <v>16.452300000000001</v>
      </c>
      <c r="FN19" s="166">
        <v>16.610499999999998</v>
      </c>
      <c r="FO19" s="166">
        <v>-2.5703</v>
      </c>
      <c r="FP19" s="166">
        <v>11.4359</v>
      </c>
      <c r="FQ19" s="166">
        <v>28.400099999999998</v>
      </c>
      <c r="FR19" s="166">
        <v>-18.38</v>
      </c>
      <c r="FS19" s="166">
        <v>-0.20100000000000001</v>
      </c>
      <c r="FT19" s="166">
        <v>0.1394</v>
      </c>
      <c r="FU19" s="166">
        <v>-0.34</v>
      </c>
      <c r="FV19" s="166">
        <v>-0.08</v>
      </c>
      <c r="FW19" s="166">
        <v>-29.712700000000002</v>
      </c>
      <c r="FX19" s="167"/>
      <c r="FY19" s="166">
        <v>2.87</v>
      </c>
      <c r="FZ19" s="166">
        <v>0.44600000000000001</v>
      </c>
      <c r="GA19" s="167"/>
      <c r="GB19" s="166">
        <v>14.74</v>
      </c>
      <c r="GC19" s="166">
        <v>-25.068000000000001</v>
      </c>
      <c r="GD19" s="166">
        <v>-15.2546</v>
      </c>
      <c r="GE19" s="167"/>
      <c r="GF19" s="166">
        <v>24.9343</v>
      </c>
      <c r="GG19" s="167"/>
      <c r="GH19" s="166">
        <v>19.521899999999999</v>
      </c>
      <c r="GI19" s="166">
        <v>-4.3590999999999998</v>
      </c>
      <c r="GJ19" s="166">
        <v>-4.6651999999999996</v>
      </c>
      <c r="GK19" s="166">
        <v>2.0017</v>
      </c>
      <c r="GL19" s="167"/>
      <c r="GM19" s="167"/>
      <c r="GN19" s="167"/>
      <c r="GO19" s="166">
        <v>-25.125800000000002</v>
      </c>
      <c r="GP19" s="166">
        <v>3.0533000000000001</v>
      </c>
      <c r="GQ19" s="166">
        <v>-21.461300000000001</v>
      </c>
      <c r="GR19" s="166">
        <v>5.1501000000000001</v>
      </c>
      <c r="GS19" s="166">
        <v>4.6458000000000004</v>
      </c>
      <c r="GT19" s="166">
        <v>130.92359999999999</v>
      </c>
      <c r="GU19" s="166">
        <v>-4.8322000000000003</v>
      </c>
      <c r="GV19" s="166">
        <v>-8.5428999999999995</v>
      </c>
      <c r="GW19" s="166">
        <v>6.4751000000000003</v>
      </c>
      <c r="GX19" s="166">
        <v>1.4716</v>
      </c>
      <c r="GY19" s="166">
        <v>4.7618</v>
      </c>
      <c r="GZ19" s="166">
        <v>4.7234999999999996</v>
      </c>
      <c r="HA19" s="166">
        <v>2</v>
      </c>
      <c r="HB19" s="166">
        <v>-12.6053</v>
      </c>
      <c r="HC19" s="166">
        <v>-10.553599999999999</v>
      </c>
      <c r="HD19" s="166">
        <v>0.84</v>
      </c>
      <c r="HE19" s="166">
        <v>-9.0138999999999996</v>
      </c>
      <c r="HF19" s="166">
        <v>20.056999999999999</v>
      </c>
      <c r="HG19" s="166">
        <v>16.072099999999999</v>
      </c>
      <c r="HH19" s="166">
        <v>104.938</v>
      </c>
      <c r="HI19" s="166">
        <v>-17.577100000000002</v>
      </c>
      <c r="HJ19" s="166">
        <v>33.744999999999997</v>
      </c>
      <c r="HK19" s="167"/>
      <c r="HL19" s="166">
        <v>6.6494999999999997</v>
      </c>
      <c r="HM19" s="166">
        <v>0</v>
      </c>
      <c r="HN19" s="166">
        <v>0</v>
      </c>
      <c r="HO19" s="167"/>
      <c r="HP19" s="167"/>
      <c r="HQ19" s="166">
        <v>-15.912599999999999</v>
      </c>
      <c r="HR19" s="166">
        <v>-15.632400000000001</v>
      </c>
      <c r="HS19" s="166">
        <v>-12.735799999999999</v>
      </c>
      <c r="HT19" s="166">
        <v>-12.9346</v>
      </c>
      <c r="HU19" s="166">
        <v>15.62</v>
      </c>
      <c r="HV19" s="166">
        <v>16.02</v>
      </c>
      <c r="HW19" s="166">
        <v>-20.8</v>
      </c>
      <c r="HX19" s="166">
        <v>-21.3</v>
      </c>
      <c r="HY19" s="166">
        <v>0.19500000000000001</v>
      </c>
      <c r="HZ19" s="166">
        <v>-10.08</v>
      </c>
      <c r="IA19" s="166">
        <v>33.993899999999996</v>
      </c>
      <c r="IB19" s="166">
        <v>23.670100000000001</v>
      </c>
      <c r="IC19" s="166">
        <v>23.1172</v>
      </c>
      <c r="ID19" s="166">
        <v>-17.8</v>
      </c>
      <c r="IE19" s="166">
        <v>-21.3</v>
      </c>
      <c r="IF19" s="166">
        <v>-1.2</v>
      </c>
      <c r="IG19" s="166">
        <v>-1.7</v>
      </c>
      <c r="IH19" s="167"/>
      <c r="II19" s="167"/>
      <c r="IJ19" s="166">
        <v>-151.0378</v>
      </c>
      <c r="IK19" s="166">
        <v>-3.4721000000000002</v>
      </c>
      <c r="IL19" s="166">
        <v>-228.9143</v>
      </c>
      <c r="IM19" s="166">
        <v>13.914199999999999</v>
      </c>
      <c r="IN19" s="166">
        <v>-26.380500000000001</v>
      </c>
      <c r="IO19" s="166">
        <v>50.442399999999999</v>
      </c>
      <c r="IP19" s="166">
        <v>112.937</v>
      </c>
      <c r="IQ19" s="166">
        <v>53.844299999999997</v>
      </c>
      <c r="IR19" s="166">
        <v>158.27350000000001</v>
      </c>
      <c r="IS19" s="166">
        <v>-17.1904</v>
      </c>
      <c r="IT19" s="166">
        <v>25.253499999999999</v>
      </c>
      <c r="IU19" s="166">
        <v>25.298400000000001</v>
      </c>
      <c r="IV19" s="166">
        <v>57.140099999999997</v>
      </c>
      <c r="IW19" s="166">
        <v>142.35419999999999</v>
      </c>
      <c r="IX19" s="166">
        <v>-260.48469999999998</v>
      </c>
      <c r="IY19" s="166">
        <v>20.293800000000001</v>
      </c>
      <c r="IZ19" s="166">
        <v>-15.221</v>
      </c>
      <c r="JA19" s="166">
        <v>-0.37480000000000002</v>
      </c>
      <c r="JB19" s="166">
        <v>11.927</v>
      </c>
      <c r="JC19" s="166">
        <v>-3.12</v>
      </c>
      <c r="JD19" s="166">
        <v>-1.2969999999999999</v>
      </c>
      <c r="JE19" s="166">
        <v>-1.292</v>
      </c>
      <c r="JF19" s="166">
        <v>-1.84</v>
      </c>
      <c r="JG19" s="166">
        <v>4.24</v>
      </c>
      <c r="JH19" s="166">
        <v>-3.5264000000000002</v>
      </c>
      <c r="JI19" s="166">
        <v>-9.8436000000000003</v>
      </c>
      <c r="JJ19" s="166">
        <v>3.5752000000000002</v>
      </c>
      <c r="JK19" s="166">
        <v>6.3583999999999996</v>
      </c>
      <c r="JL19" s="166">
        <v>9.9</v>
      </c>
      <c r="JM19" s="166">
        <v>0.997</v>
      </c>
      <c r="JN19" s="166">
        <v>4.2000000000000003E-2</v>
      </c>
      <c r="JO19" s="166">
        <v>2.4973999999999998</v>
      </c>
      <c r="JP19" s="166">
        <v>2.7742</v>
      </c>
      <c r="JQ19" s="166">
        <v>4.5749000000000004</v>
      </c>
      <c r="JR19" s="166">
        <v>3.8205</v>
      </c>
      <c r="JS19" s="166">
        <v>3.7054999999999998</v>
      </c>
      <c r="JT19" s="167"/>
      <c r="JU19" s="166">
        <v>7.2</v>
      </c>
      <c r="JV19" s="166">
        <v>8.5584000000000007</v>
      </c>
      <c r="JW19" s="166">
        <v>0.14000000000000001</v>
      </c>
      <c r="JX19" s="167"/>
      <c r="JY19" s="166">
        <v>-14.323399999999999</v>
      </c>
      <c r="JZ19" s="166">
        <v>-1.0691999999999999</v>
      </c>
      <c r="KA19" s="166">
        <v>-23.9452</v>
      </c>
      <c r="KB19" s="166">
        <v>-10.7547</v>
      </c>
      <c r="KC19" s="166">
        <v>-3.0802999999999998</v>
      </c>
      <c r="KD19" s="166">
        <v>-28.000299999999999</v>
      </c>
      <c r="KE19" s="167"/>
      <c r="KF19" s="166">
        <v>0</v>
      </c>
      <c r="KG19" s="166">
        <v>-14.4</v>
      </c>
      <c r="KH19" s="166">
        <v>60.2624</v>
      </c>
      <c r="KI19" s="166">
        <v>-147.2756</v>
      </c>
    </row>
    <row r="20" spans="1:295" ht="18" customHeight="1" x14ac:dyDescent="0.3">
      <c r="A20" s="162" t="s">
        <v>63</v>
      </c>
      <c r="B20" s="162" t="s">
        <v>800</v>
      </c>
      <c r="C20" s="166">
        <v>0</v>
      </c>
      <c r="D20" s="166">
        <v>0.83099999999999996</v>
      </c>
      <c r="E20" s="166">
        <v>-5.4748999999999999</v>
      </c>
      <c r="F20" s="166">
        <v>2.6324000000000001</v>
      </c>
      <c r="G20" s="166">
        <v>7.5030999999999999</v>
      </c>
      <c r="H20" s="167"/>
      <c r="I20" s="166">
        <v>11.761900000000001</v>
      </c>
      <c r="J20" s="167"/>
      <c r="K20" s="166">
        <v>7.5347999999999997</v>
      </c>
      <c r="L20" s="166">
        <v>2.5569000000000002</v>
      </c>
      <c r="M20" s="166">
        <v>3.9535</v>
      </c>
      <c r="N20" s="167"/>
      <c r="O20" s="167"/>
      <c r="P20" s="167"/>
      <c r="Q20" s="166">
        <v>1.6559999999999999</v>
      </c>
      <c r="R20" s="167"/>
      <c r="S20" s="166">
        <v>4.8226000000000004</v>
      </c>
      <c r="T20" s="166">
        <v>-9.0047999999999995</v>
      </c>
      <c r="U20" s="166">
        <v>4.5923999999999996</v>
      </c>
      <c r="V20" s="166">
        <v>4.4047999999999998</v>
      </c>
      <c r="W20" s="166">
        <v>8.0137999999999998</v>
      </c>
      <c r="X20" s="166">
        <v>3.8591000000000002</v>
      </c>
      <c r="Y20" s="166">
        <v>2.1004</v>
      </c>
      <c r="Z20" s="166">
        <v>2.2376</v>
      </c>
      <c r="AA20" s="167"/>
      <c r="AB20" s="166">
        <v>-1.1191</v>
      </c>
      <c r="AC20" s="166">
        <v>-1.6279999999999999</v>
      </c>
      <c r="AD20" s="166">
        <v>-1.6160000000000001</v>
      </c>
      <c r="AE20" s="166">
        <v>3.863</v>
      </c>
      <c r="AF20" s="166">
        <v>-11.1</v>
      </c>
      <c r="AG20" s="166">
        <v>-8.8000000000000007</v>
      </c>
      <c r="AH20" s="166">
        <v>-2.2589999999999999</v>
      </c>
      <c r="AI20" s="166">
        <v>0.311</v>
      </c>
      <c r="AJ20" s="167"/>
      <c r="AK20" s="166">
        <v>-15.46</v>
      </c>
      <c r="AL20" s="167"/>
      <c r="AM20" s="166">
        <v>-10.08</v>
      </c>
      <c r="AN20" s="166">
        <v>-10.09</v>
      </c>
      <c r="AO20" s="166">
        <v>2.2541000000000002</v>
      </c>
      <c r="AP20" s="166">
        <v>3.6234999999999999</v>
      </c>
      <c r="AQ20" s="166">
        <v>15.7913</v>
      </c>
      <c r="AR20" s="166">
        <v>17.257400000000001</v>
      </c>
      <c r="AS20" s="166">
        <v>-13.020300000000001</v>
      </c>
      <c r="AT20" s="166">
        <v>-16.744900000000001</v>
      </c>
      <c r="AU20" s="166">
        <v>-16.4514</v>
      </c>
      <c r="AV20" s="166">
        <v>-4.9299999999999997E-2</v>
      </c>
      <c r="AW20" s="166">
        <v>0.44090000000000001</v>
      </c>
      <c r="AX20" s="166">
        <v>-11.967000000000001</v>
      </c>
      <c r="AY20" s="166">
        <v>-9.8675999999999995</v>
      </c>
      <c r="AZ20" s="166">
        <v>24.1693</v>
      </c>
      <c r="BA20" s="166">
        <v>-7.7328000000000001</v>
      </c>
      <c r="BB20" s="166">
        <v>10.901</v>
      </c>
      <c r="BC20" s="166">
        <v>-2.9925000000000002</v>
      </c>
      <c r="BD20" s="166">
        <v>-1.6</v>
      </c>
      <c r="BE20" s="166">
        <v>-1.7</v>
      </c>
      <c r="BF20" s="166">
        <v>-20.9621</v>
      </c>
      <c r="BG20" s="166">
        <v>-20.751300000000001</v>
      </c>
      <c r="BH20" s="166">
        <v>-0.2626</v>
      </c>
      <c r="BI20" s="167"/>
      <c r="BJ20" s="166">
        <v>3.1312000000000002</v>
      </c>
      <c r="BK20" s="166">
        <v>2.0979999999999999</v>
      </c>
      <c r="BL20" s="166">
        <v>2.1147</v>
      </c>
      <c r="BM20" s="166">
        <v>1.4578</v>
      </c>
      <c r="BN20" s="166">
        <v>-115.3904</v>
      </c>
      <c r="BO20" s="166">
        <v>15.1677</v>
      </c>
      <c r="BP20" s="166">
        <v>15.1677</v>
      </c>
      <c r="BQ20" s="166">
        <v>67.228099999999998</v>
      </c>
      <c r="BR20" s="166">
        <v>-204.8449</v>
      </c>
      <c r="BS20" s="167"/>
      <c r="BT20" s="167"/>
      <c r="BU20" s="167"/>
      <c r="BV20" s="166">
        <v>5.9078999999999997</v>
      </c>
      <c r="BW20" s="166">
        <v>6.86</v>
      </c>
      <c r="BX20" s="166">
        <v>3.47</v>
      </c>
      <c r="BY20" s="166">
        <v>-16.309999999999999</v>
      </c>
      <c r="BZ20" s="166">
        <v>-2.14</v>
      </c>
      <c r="CA20" s="166">
        <v>-23.840199999999999</v>
      </c>
      <c r="CB20" s="166">
        <v>-24.242000000000001</v>
      </c>
      <c r="CC20" s="166">
        <v>25.4086</v>
      </c>
      <c r="CD20" s="166">
        <v>24.217099999999999</v>
      </c>
      <c r="CE20" s="166">
        <v>33.070799999999998</v>
      </c>
      <c r="CF20" s="166">
        <v>-14.798999999999999</v>
      </c>
      <c r="CG20" s="166">
        <v>-14.421799999999999</v>
      </c>
      <c r="CH20" s="166">
        <v>3.2938999999999998</v>
      </c>
      <c r="CI20" s="167"/>
      <c r="CJ20" s="167"/>
      <c r="CK20" s="167"/>
      <c r="CL20" s="166">
        <v>-16.600000000000001</v>
      </c>
      <c r="CM20" s="166">
        <v>-16.5</v>
      </c>
      <c r="CN20" s="166">
        <v>-2.29</v>
      </c>
      <c r="CO20" s="166">
        <v>8.4944000000000006</v>
      </c>
      <c r="CP20" s="166">
        <v>8.7860999999999994</v>
      </c>
      <c r="CQ20" s="166">
        <v>7.5976999999999997</v>
      </c>
      <c r="CR20" s="166">
        <v>46.345999999999997</v>
      </c>
      <c r="CS20" s="166">
        <v>45.954300000000003</v>
      </c>
      <c r="CT20" s="166">
        <v>-32.952800000000003</v>
      </c>
      <c r="CU20" s="166">
        <v>-13.3012</v>
      </c>
      <c r="CV20" s="166">
        <v>-33.866999999999997</v>
      </c>
      <c r="CW20" s="166">
        <v>2.3772000000000002</v>
      </c>
      <c r="CX20" s="166">
        <v>24.16</v>
      </c>
      <c r="CY20" s="166">
        <v>8.5500000000000007</v>
      </c>
      <c r="CZ20" s="167"/>
      <c r="DA20" s="166">
        <v>7.6201999999999996</v>
      </c>
      <c r="DB20" s="166">
        <v>-6.61</v>
      </c>
      <c r="DC20" s="166">
        <v>0.89729999999999999</v>
      </c>
      <c r="DD20" s="167"/>
      <c r="DE20" s="167"/>
      <c r="DF20" s="166">
        <v>13.464</v>
      </c>
      <c r="DG20" s="166">
        <v>1.3874</v>
      </c>
      <c r="DH20" s="166">
        <v>-3.1753</v>
      </c>
      <c r="DI20" s="167"/>
      <c r="DJ20" s="167"/>
      <c r="DK20" s="166">
        <v>-2.5684</v>
      </c>
      <c r="DL20" s="166">
        <v>-2.6181000000000001</v>
      </c>
      <c r="DM20" s="166">
        <v>7.4175000000000004</v>
      </c>
      <c r="DN20" s="166">
        <v>3.1600999999999999</v>
      </c>
      <c r="DO20" s="166">
        <v>-2.44</v>
      </c>
      <c r="DP20" s="166">
        <v>-2.99</v>
      </c>
      <c r="DQ20" s="166">
        <v>9.1760000000000002</v>
      </c>
      <c r="DR20" s="166">
        <v>-14.3508</v>
      </c>
      <c r="DS20" s="166">
        <v>-10.86</v>
      </c>
      <c r="DT20" s="166">
        <v>-10.93</v>
      </c>
      <c r="DU20" s="166">
        <v>24.06</v>
      </c>
      <c r="DV20" s="166">
        <v>-3.04</v>
      </c>
      <c r="DW20" s="166">
        <v>-15.7636</v>
      </c>
      <c r="DX20" s="166">
        <v>-8.1636000000000006</v>
      </c>
      <c r="DY20" s="166">
        <v>-35.912799999999997</v>
      </c>
      <c r="DZ20" s="166">
        <v>-34.818199999999997</v>
      </c>
      <c r="EA20" s="167"/>
      <c r="EB20" s="166">
        <v>-25.311599999999999</v>
      </c>
      <c r="EC20" s="166">
        <v>-30.322800000000001</v>
      </c>
      <c r="ED20" s="166">
        <v>-30.5869</v>
      </c>
      <c r="EE20" s="166">
        <v>-12.884499999999999</v>
      </c>
      <c r="EF20" s="166">
        <v>-19.4693</v>
      </c>
      <c r="EG20" s="166">
        <v>-11.608000000000001</v>
      </c>
      <c r="EH20" s="166">
        <v>-151.7901</v>
      </c>
      <c r="EI20" s="166">
        <v>-30.831499999999998</v>
      </c>
      <c r="EJ20" s="167"/>
      <c r="EK20" s="166">
        <v>-12.2979</v>
      </c>
      <c r="EL20" s="166">
        <v>-10.9138</v>
      </c>
      <c r="EM20" s="166">
        <v>8.8740000000000006</v>
      </c>
      <c r="EN20" s="166">
        <v>-14.1858</v>
      </c>
      <c r="EO20" s="166">
        <v>-12.852600000000001</v>
      </c>
      <c r="EP20" s="166">
        <v>16.911999999999999</v>
      </c>
      <c r="EQ20" s="166">
        <v>-23.6432</v>
      </c>
      <c r="ER20" s="166">
        <v>-22.6769</v>
      </c>
      <c r="ES20" s="166">
        <v>2.2810999999999999</v>
      </c>
      <c r="ET20" s="166">
        <v>-8.42</v>
      </c>
      <c r="EU20" s="166">
        <v>-8.11</v>
      </c>
      <c r="EV20" s="166">
        <v>-0.3</v>
      </c>
      <c r="EW20" s="166">
        <v>5.0884999999999998</v>
      </c>
      <c r="EX20" s="166">
        <v>-25.4742</v>
      </c>
      <c r="EY20" s="166">
        <v>-11.9977</v>
      </c>
      <c r="EZ20" s="166">
        <v>-12.188800000000001</v>
      </c>
      <c r="FA20" s="166">
        <v>10.1881</v>
      </c>
      <c r="FB20" s="166">
        <v>4.9497999999999998</v>
      </c>
      <c r="FC20" s="166">
        <v>-16.96</v>
      </c>
      <c r="FD20" s="166">
        <v>6.1071999999999997</v>
      </c>
      <c r="FE20" s="167"/>
      <c r="FF20" s="166">
        <v>5.7484999999999999</v>
      </c>
      <c r="FG20" s="166">
        <v>0</v>
      </c>
      <c r="FH20" s="166">
        <v>2.4453999999999998</v>
      </c>
      <c r="FI20" s="166">
        <v>0</v>
      </c>
      <c r="FJ20" s="166">
        <v>11.7219</v>
      </c>
      <c r="FK20" s="166">
        <v>11.052099999999999</v>
      </c>
      <c r="FL20" s="166">
        <v>-19.927299999999999</v>
      </c>
      <c r="FM20" s="166">
        <v>15.9367</v>
      </c>
      <c r="FN20" s="166">
        <v>15.5326</v>
      </c>
      <c r="FO20" s="166">
        <v>-1.3142</v>
      </c>
      <c r="FP20" s="166">
        <v>13.1561</v>
      </c>
      <c r="FQ20" s="166">
        <v>28.370799999999999</v>
      </c>
      <c r="FR20" s="166">
        <v>-17.739999999999998</v>
      </c>
      <c r="FS20" s="166">
        <v>-0.20100000000000001</v>
      </c>
      <c r="FT20" s="166">
        <v>0.17419999999999999</v>
      </c>
      <c r="FU20" s="166">
        <v>-0.21</v>
      </c>
      <c r="FV20" s="166">
        <v>-0.32</v>
      </c>
      <c r="FW20" s="166">
        <v>-29.7242</v>
      </c>
      <c r="FX20" s="167"/>
      <c r="FY20" s="166">
        <v>2.8119999999999998</v>
      </c>
      <c r="FZ20" s="166">
        <v>0.56599999999999995</v>
      </c>
      <c r="GA20" s="167"/>
      <c r="GB20" s="166">
        <v>14.39</v>
      </c>
      <c r="GC20" s="166">
        <v>-26.786799999999999</v>
      </c>
      <c r="GD20" s="166">
        <v>-16.828600000000002</v>
      </c>
      <c r="GE20" s="166">
        <v>-2.0299999999999998</v>
      </c>
      <c r="GF20" s="166">
        <v>24.4801</v>
      </c>
      <c r="GG20" s="167"/>
      <c r="GH20" s="166">
        <v>19.451899999999998</v>
      </c>
      <c r="GI20" s="166">
        <v>-4.0709</v>
      </c>
      <c r="GJ20" s="166">
        <v>-4.3403999999999998</v>
      </c>
      <c r="GK20" s="166">
        <v>2.0106999999999999</v>
      </c>
      <c r="GL20" s="167"/>
      <c r="GM20" s="167"/>
      <c r="GN20" s="166">
        <v>-12.107200000000001</v>
      </c>
      <c r="GO20" s="166">
        <v>-22.827100000000002</v>
      </c>
      <c r="GP20" s="166">
        <v>2.4836</v>
      </c>
      <c r="GQ20" s="166">
        <v>-21.439499999999999</v>
      </c>
      <c r="GR20" s="166">
        <v>4.4680999999999997</v>
      </c>
      <c r="GS20" s="166">
        <v>5.6620999999999997</v>
      </c>
      <c r="GT20" s="166">
        <v>128.2816</v>
      </c>
      <c r="GU20" s="166">
        <v>-5.2458999999999998</v>
      </c>
      <c r="GV20" s="166">
        <v>-8.8247</v>
      </c>
      <c r="GW20" s="166">
        <v>6.9858000000000002</v>
      </c>
      <c r="GX20" s="167"/>
      <c r="GY20" s="166">
        <v>4.4321999999999999</v>
      </c>
      <c r="GZ20" s="166">
        <v>4.3674999999999997</v>
      </c>
      <c r="HA20" s="167"/>
      <c r="HB20" s="166">
        <v>-18.144600000000001</v>
      </c>
      <c r="HC20" s="166">
        <v>-17.188800000000001</v>
      </c>
      <c r="HD20" s="166">
        <v>-2.5099999999999998</v>
      </c>
      <c r="HE20" s="166">
        <v>-4.1153000000000004</v>
      </c>
      <c r="HF20" s="166">
        <v>25.688800000000001</v>
      </c>
      <c r="HG20" s="166">
        <v>0</v>
      </c>
      <c r="HH20" s="166">
        <v>101.1485</v>
      </c>
      <c r="HI20" s="166">
        <v>-24.916799999999999</v>
      </c>
      <c r="HJ20" s="166">
        <v>27.570599999999999</v>
      </c>
      <c r="HK20" s="167"/>
      <c r="HL20" s="166">
        <v>8.6181999999999999</v>
      </c>
      <c r="HM20" s="166">
        <v>0</v>
      </c>
      <c r="HN20" s="166">
        <v>-12.218299999999999</v>
      </c>
      <c r="HO20" s="166">
        <v>21.097100000000001</v>
      </c>
      <c r="HP20" s="166">
        <v>20.4727</v>
      </c>
      <c r="HQ20" s="166">
        <v>-18.576799999999999</v>
      </c>
      <c r="HR20" s="166">
        <v>-18.126300000000001</v>
      </c>
      <c r="HS20" s="166">
        <v>-13.752599999999999</v>
      </c>
      <c r="HT20" s="166">
        <v>-13.664199999999999</v>
      </c>
      <c r="HU20" s="166">
        <v>20.329999999999998</v>
      </c>
      <c r="HV20" s="166">
        <v>20.88</v>
      </c>
      <c r="HW20" s="166">
        <v>-21.7</v>
      </c>
      <c r="HX20" s="166">
        <v>-21.5</v>
      </c>
      <c r="HY20" s="166">
        <v>3.5700000000000003E-2</v>
      </c>
      <c r="HZ20" s="166">
        <v>-9.1199999999999992</v>
      </c>
      <c r="IA20" s="166">
        <v>32.348100000000002</v>
      </c>
      <c r="IB20" s="166">
        <v>16.0486</v>
      </c>
      <c r="IC20" s="166">
        <v>16.522099999999998</v>
      </c>
      <c r="ID20" s="166">
        <v>-18.7</v>
      </c>
      <c r="IE20" s="166">
        <v>-21.8</v>
      </c>
      <c r="IF20" s="166">
        <v>1.3</v>
      </c>
      <c r="IG20" s="166">
        <v>0.8</v>
      </c>
      <c r="IH20" s="167"/>
      <c r="II20" s="166">
        <v>-18.5717</v>
      </c>
      <c r="IJ20" s="166">
        <v>-171.36279999999999</v>
      </c>
      <c r="IK20" s="166">
        <v>-10.3064</v>
      </c>
      <c r="IL20" s="166">
        <v>-222.20580000000001</v>
      </c>
      <c r="IM20" s="166">
        <v>12.2197</v>
      </c>
      <c r="IN20" s="166">
        <v>-32.557699999999997</v>
      </c>
      <c r="IO20" s="166">
        <v>39.244900000000001</v>
      </c>
      <c r="IP20" s="166">
        <v>126.102</v>
      </c>
      <c r="IQ20" s="166">
        <v>46.692300000000003</v>
      </c>
      <c r="IR20" s="166">
        <v>151.32169999999999</v>
      </c>
      <c r="IS20" s="166">
        <v>-33.154299999999999</v>
      </c>
      <c r="IT20" s="166">
        <v>18.065300000000001</v>
      </c>
      <c r="IU20" s="166">
        <v>18.080300000000001</v>
      </c>
      <c r="IV20" s="166">
        <v>63.133200000000002</v>
      </c>
      <c r="IW20" s="166">
        <v>111.25369999999999</v>
      </c>
      <c r="IX20" s="166">
        <v>-257.76889999999997</v>
      </c>
      <c r="IY20" s="166">
        <v>-6.8912000000000004</v>
      </c>
      <c r="IZ20" s="166">
        <v>12.1782</v>
      </c>
      <c r="JA20" s="166">
        <v>-1.0535000000000001</v>
      </c>
      <c r="JB20" s="166">
        <v>11.092000000000001</v>
      </c>
      <c r="JC20" s="166">
        <v>-4.88</v>
      </c>
      <c r="JD20" s="166">
        <v>-1.3320000000000001</v>
      </c>
      <c r="JE20" s="166">
        <v>-1.34</v>
      </c>
      <c r="JF20" s="166">
        <v>-0.4</v>
      </c>
      <c r="JG20" s="166">
        <v>3.52</v>
      </c>
      <c r="JH20" s="166">
        <v>-3.2963</v>
      </c>
      <c r="JI20" s="166">
        <v>-9.7856000000000005</v>
      </c>
      <c r="JJ20" s="166">
        <v>2.9007000000000001</v>
      </c>
      <c r="JK20" s="166">
        <v>5.9189999999999996</v>
      </c>
      <c r="JL20" s="166">
        <v>11.1</v>
      </c>
      <c r="JM20" s="166">
        <v>2.2610000000000001</v>
      </c>
      <c r="JN20" s="166">
        <v>2.4129999999999998</v>
      </c>
      <c r="JO20" s="166">
        <v>2.7271000000000001</v>
      </c>
      <c r="JP20" s="167"/>
      <c r="JQ20" s="166">
        <v>4.3376000000000001</v>
      </c>
      <c r="JR20" s="166">
        <v>3.7679999999999998</v>
      </c>
      <c r="JS20" s="166">
        <v>3.5767000000000002</v>
      </c>
      <c r="JT20" s="167"/>
      <c r="JU20" s="166">
        <v>7.6</v>
      </c>
      <c r="JV20" s="166">
        <v>7.8327</v>
      </c>
      <c r="JW20" s="166">
        <v>0.16</v>
      </c>
      <c r="JX20" s="167"/>
      <c r="JY20" s="166">
        <v>-10.643000000000001</v>
      </c>
      <c r="JZ20" s="166">
        <v>-1.7822</v>
      </c>
      <c r="KA20" s="166">
        <v>-25.609000000000002</v>
      </c>
      <c r="KB20" s="166">
        <v>-7.2</v>
      </c>
      <c r="KC20" s="166">
        <v>-2.2214999999999998</v>
      </c>
      <c r="KD20" s="166">
        <v>-29.477799999999998</v>
      </c>
      <c r="KE20" s="166">
        <v>0</v>
      </c>
      <c r="KF20" s="166">
        <v>0.3</v>
      </c>
      <c r="KG20" s="166">
        <v>-14.9</v>
      </c>
      <c r="KH20" s="166">
        <v>57.902799999999999</v>
      </c>
      <c r="KI20" s="166">
        <v>-143.51480000000001</v>
      </c>
    </row>
    <row r="21" spans="1:295" ht="18" customHeight="1" x14ac:dyDescent="0.3">
      <c r="A21" s="162" t="s">
        <v>63</v>
      </c>
      <c r="B21" s="162" t="s">
        <v>801</v>
      </c>
      <c r="C21" s="166">
        <v>0</v>
      </c>
      <c r="D21" s="166">
        <v>0.94379999999999997</v>
      </c>
      <c r="E21" s="166">
        <v>-5.5746000000000002</v>
      </c>
      <c r="F21" s="166">
        <v>2.4645000000000001</v>
      </c>
      <c r="G21" s="166">
        <v>7.4513999999999996</v>
      </c>
      <c r="H21" s="167"/>
      <c r="I21" s="166">
        <v>11.218999999999999</v>
      </c>
      <c r="J21" s="167"/>
      <c r="K21" s="166">
        <v>7.9832000000000001</v>
      </c>
      <c r="L21" s="166">
        <v>2.9218999999999999</v>
      </c>
      <c r="M21" s="166">
        <v>4.2968999999999999</v>
      </c>
      <c r="N21" s="167"/>
      <c r="O21" s="166">
        <v>-28.6</v>
      </c>
      <c r="P21" s="166">
        <v>4.4000000000000004</v>
      </c>
      <c r="Q21" s="166">
        <v>3.3119999999999998</v>
      </c>
      <c r="R21" s="167"/>
      <c r="S21" s="166">
        <v>5.0149999999999997</v>
      </c>
      <c r="T21" s="166">
        <v>-9.5793999999999997</v>
      </c>
      <c r="U21" s="166">
        <v>4.3658000000000001</v>
      </c>
      <c r="V21" s="166">
        <v>4.3407999999999998</v>
      </c>
      <c r="W21" s="166">
        <v>7.5895999999999999</v>
      </c>
      <c r="X21" s="166">
        <v>3.8203</v>
      </c>
      <c r="Y21" s="166">
        <v>2.1355</v>
      </c>
      <c r="Z21" s="166">
        <v>2.1629999999999998</v>
      </c>
      <c r="AA21" s="167"/>
      <c r="AB21" s="166">
        <v>-1.2284999999999999</v>
      </c>
      <c r="AC21" s="166">
        <v>-1.7270000000000001</v>
      </c>
      <c r="AD21" s="166">
        <v>-1.7290000000000001</v>
      </c>
      <c r="AE21" s="166">
        <v>3.1230000000000002</v>
      </c>
      <c r="AF21" s="166">
        <v>-8.8800000000000008</v>
      </c>
      <c r="AG21" s="166">
        <v>-6.6</v>
      </c>
      <c r="AH21" s="166">
        <v>-2.1659999999999999</v>
      </c>
      <c r="AI21" s="166">
        <v>0.29499999999999998</v>
      </c>
      <c r="AJ21" s="167"/>
      <c r="AK21" s="166">
        <v>-16.79</v>
      </c>
      <c r="AL21" s="167"/>
      <c r="AM21" s="166">
        <v>-9.5</v>
      </c>
      <c r="AN21" s="166">
        <v>-9.51</v>
      </c>
      <c r="AO21" s="166">
        <v>0.88649999999999995</v>
      </c>
      <c r="AP21" s="166">
        <v>3.5771999999999999</v>
      </c>
      <c r="AQ21" s="166">
        <v>15.5923</v>
      </c>
      <c r="AR21" s="166">
        <v>17.256</v>
      </c>
      <c r="AS21" s="166">
        <v>-13.041399999999999</v>
      </c>
      <c r="AT21" s="166">
        <v>-17.2807</v>
      </c>
      <c r="AU21" s="166">
        <v>-16.683700000000002</v>
      </c>
      <c r="AV21" s="166">
        <v>1.1032999999999999</v>
      </c>
      <c r="AW21" s="166">
        <v>1.2349000000000001</v>
      </c>
      <c r="AX21" s="166">
        <v>-12.215400000000001</v>
      </c>
      <c r="AY21" s="166">
        <v>-9.8841999999999999</v>
      </c>
      <c r="AZ21" s="166">
        <v>24.505800000000001</v>
      </c>
      <c r="BA21" s="166">
        <v>-7.1638000000000002</v>
      </c>
      <c r="BB21" s="166">
        <v>11.9922</v>
      </c>
      <c r="BC21" s="166">
        <v>-2.2562000000000002</v>
      </c>
      <c r="BD21" s="166">
        <v>-1.2</v>
      </c>
      <c r="BE21" s="166">
        <v>-1.1000000000000001</v>
      </c>
      <c r="BF21" s="166">
        <v>-21.056999999999999</v>
      </c>
      <c r="BG21" s="166">
        <v>-20.6737</v>
      </c>
      <c r="BH21" s="166">
        <v>-0.36180000000000001</v>
      </c>
      <c r="BI21" s="167"/>
      <c r="BJ21" s="166">
        <v>4.0636000000000001</v>
      </c>
      <c r="BK21" s="166">
        <v>2.5385</v>
      </c>
      <c r="BL21" s="166">
        <v>2.3016000000000001</v>
      </c>
      <c r="BM21" s="166">
        <v>1.6132</v>
      </c>
      <c r="BN21" s="166">
        <v>-112.7353</v>
      </c>
      <c r="BO21" s="166">
        <v>16.205300000000001</v>
      </c>
      <c r="BP21" s="166">
        <v>16.205300000000001</v>
      </c>
      <c r="BQ21" s="166">
        <v>63.2971</v>
      </c>
      <c r="BR21" s="166">
        <v>-197.27199999999999</v>
      </c>
      <c r="BS21" s="167"/>
      <c r="BT21" s="167"/>
      <c r="BU21" s="167"/>
      <c r="BV21" s="166">
        <v>4.6505000000000001</v>
      </c>
      <c r="BW21" s="166">
        <v>7.03</v>
      </c>
      <c r="BX21" s="166">
        <v>3.62</v>
      </c>
      <c r="BY21" s="166">
        <v>-15.48</v>
      </c>
      <c r="BZ21" s="166">
        <v>-1.61</v>
      </c>
      <c r="CA21" s="166">
        <v>-28.3947</v>
      </c>
      <c r="CB21" s="166">
        <v>-28.2608</v>
      </c>
      <c r="CC21" s="166">
        <v>27.0899</v>
      </c>
      <c r="CD21" s="166">
        <v>26.2194</v>
      </c>
      <c r="CE21" s="166">
        <v>34.862699999999997</v>
      </c>
      <c r="CF21" s="166">
        <v>-15.2674</v>
      </c>
      <c r="CG21" s="166">
        <v>-16.0914</v>
      </c>
      <c r="CH21" s="166">
        <v>3.9655</v>
      </c>
      <c r="CI21" s="167"/>
      <c r="CJ21" s="167"/>
      <c r="CK21" s="167"/>
      <c r="CL21" s="166">
        <v>-16.2</v>
      </c>
      <c r="CM21" s="166">
        <v>-15.9</v>
      </c>
      <c r="CN21" s="166">
        <v>-2.33</v>
      </c>
      <c r="CO21" s="166">
        <v>8.8633000000000006</v>
      </c>
      <c r="CP21" s="166">
        <v>9.0624000000000002</v>
      </c>
      <c r="CQ21" s="166">
        <v>8.4808000000000003</v>
      </c>
      <c r="CR21" s="166">
        <v>46.408200000000001</v>
      </c>
      <c r="CS21" s="166">
        <v>46.557099999999998</v>
      </c>
      <c r="CT21" s="166">
        <v>-33.519799999999996</v>
      </c>
      <c r="CU21" s="166">
        <v>-14.1312</v>
      </c>
      <c r="CV21" s="166">
        <v>-33.186300000000003</v>
      </c>
      <c r="CW21" s="166">
        <v>2.6095999999999999</v>
      </c>
      <c r="CX21" s="166">
        <v>24.03</v>
      </c>
      <c r="CY21" s="166">
        <v>8.75</v>
      </c>
      <c r="CZ21" s="167"/>
      <c r="DA21" s="166">
        <v>10.0616</v>
      </c>
      <c r="DB21" s="166">
        <v>-7.23</v>
      </c>
      <c r="DC21" s="166">
        <v>0.30520000000000003</v>
      </c>
      <c r="DD21" s="167"/>
      <c r="DE21" s="167"/>
      <c r="DF21" s="166">
        <v>8.6682000000000006</v>
      </c>
      <c r="DG21" s="166">
        <v>0.60540000000000005</v>
      </c>
      <c r="DH21" s="166">
        <v>-3.8451</v>
      </c>
      <c r="DI21" s="166">
        <v>-16.899999999999999</v>
      </c>
      <c r="DJ21" s="166">
        <v>-17</v>
      </c>
      <c r="DK21" s="166">
        <v>-2.7161</v>
      </c>
      <c r="DL21" s="166">
        <v>-1.8701000000000001</v>
      </c>
      <c r="DM21" s="166">
        <v>9.3101000000000003</v>
      </c>
      <c r="DN21" s="166">
        <v>4.4588999999999999</v>
      </c>
      <c r="DO21" s="166">
        <v>-1.59</v>
      </c>
      <c r="DP21" s="166">
        <v>-3.69</v>
      </c>
      <c r="DQ21" s="166">
        <v>9.1760000000000002</v>
      </c>
      <c r="DR21" s="166">
        <v>-9.2605000000000004</v>
      </c>
      <c r="DS21" s="166">
        <v>-10.57</v>
      </c>
      <c r="DT21" s="166">
        <v>-10.75</v>
      </c>
      <c r="DU21" s="166">
        <v>24.19</v>
      </c>
      <c r="DV21" s="166">
        <v>-2.33</v>
      </c>
      <c r="DW21" s="166">
        <v>-13.672700000000001</v>
      </c>
      <c r="DX21" s="166">
        <v>-7.2272999999999996</v>
      </c>
      <c r="DY21" s="166">
        <v>-37.889899999999997</v>
      </c>
      <c r="DZ21" s="166">
        <v>-36.872700000000002</v>
      </c>
      <c r="EA21" s="167"/>
      <c r="EB21" s="166">
        <v>-23.933299999999999</v>
      </c>
      <c r="EC21" s="166">
        <v>-27.123999999999999</v>
      </c>
      <c r="ED21" s="166">
        <v>-27.265799999999999</v>
      </c>
      <c r="EE21" s="166">
        <v>-17.614599999999999</v>
      </c>
      <c r="EF21" s="166">
        <v>-18.533300000000001</v>
      </c>
      <c r="EG21" s="166">
        <v>-11.054</v>
      </c>
      <c r="EH21" s="166">
        <v>-149.76419999999999</v>
      </c>
      <c r="EI21" s="166">
        <v>-39.030099999999997</v>
      </c>
      <c r="EJ21" s="167"/>
      <c r="EK21" s="166">
        <v>-11.3405</v>
      </c>
      <c r="EL21" s="166">
        <v>-12.105600000000001</v>
      </c>
      <c r="EM21" s="166">
        <v>10.8864</v>
      </c>
      <c r="EN21" s="166">
        <v>-12.867800000000001</v>
      </c>
      <c r="EO21" s="166">
        <v>-13.5062</v>
      </c>
      <c r="EP21" s="166">
        <v>3.6</v>
      </c>
      <c r="EQ21" s="166">
        <v>-24.076000000000001</v>
      </c>
      <c r="ER21" s="166">
        <v>-24.116599999999998</v>
      </c>
      <c r="ES21" s="166">
        <v>5.4320000000000004</v>
      </c>
      <c r="ET21" s="166">
        <v>6.46</v>
      </c>
      <c r="EU21" s="166">
        <v>-9.2799999999999994</v>
      </c>
      <c r="EV21" s="166">
        <v>-0.3</v>
      </c>
      <c r="EW21" s="166">
        <v>5.4725999999999999</v>
      </c>
      <c r="EX21" s="166">
        <v>-24.750599999999999</v>
      </c>
      <c r="EY21" s="166">
        <v>-11.3142</v>
      </c>
      <c r="EZ21" s="166">
        <v>-11.5304</v>
      </c>
      <c r="FA21" s="166">
        <v>8.7308000000000003</v>
      </c>
      <c r="FB21" s="166">
        <v>7.5483000000000002</v>
      </c>
      <c r="FC21" s="166">
        <v>-23.243600000000001</v>
      </c>
      <c r="FD21" s="166">
        <v>6.2111000000000001</v>
      </c>
      <c r="FE21" s="167"/>
      <c r="FF21" s="166">
        <v>5.694</v>
      </c>
      <c r="FG21" s="166">
        <v>0</v>
      </c>
      <c r="FH21" s="166">
        <v>0</v>
      </c>
      <c r="FI21" s="167"/>
      <c r="FJ21" s="166">
        <v>14.903600000000001</v>
      </c>
      <c r="FK21" s="166">
        <v>14.7362</v>
      </c>
      <c r="FL21" s="166">
        <v>-22.941500000000001</v>
      </c>
      <c r="FM21" s="166">
        <v>17.686</v>
      </c>
      <c r="FN21" s="166">
        <v>17.741</v>
      </c>
      <c r="FO21" s="166">
        <v>-5.2061000000000002</v>
      </c>
      <c r="FP21" s="166">
        <v>0</v>
      </c>
      <c r="FQ21" s="166">
        <v>26.910799999999998</v>
      </c>
      <c r="FR21" s="166">
        <v>-19.79</v>
      </c>
      <c r="FS21" s="166">
        <v>-0.20100000000000001</v>
      </c>
      <c r="FT21" s="166">
        <v>0.19159999999999999</v>
      </c>
      <c r="FU21" s="166">
        <v>-0.18</v>
      </c>
      <c r="FV21" s="166">
        <v>2.09</v>
      </c>
      <c r="FW21" s="166">
        <v>-27.106999999999999</v>
      </c>
      <c r="FX21" s="167"/>
      <c r="FY21" s="166">
        <v>2.827</v>
      </c>
      <c r="FZ21" s="166">
        <v>0.52900000000000003</v>
      </c>
      <c r="GA21" s="167"/>
      <c r="GB21" s="166">
        <v>13.35</v>
      </c>
      <c r="GC21" s="166">
        <v>-21.657</v>
      </c>
      <c r="GD21" s="166">
        <v>-13.664</v>
      </c>
      <c r="GE21" s="166">
        <v>-2.89</v>
      </c>
      <c r="GF21" s="166">
        <v>23.508400000000002</v>
      </c>
      <c r="GG21" s="167"/>
      <c r="GH21" s="166">
        <v>18.0626</v>
      </c>
      <c r="GI21" s="166">
        <v>-3.9062000000000001</v>
      </c>
      <c r="GJ21" s="166">
        <v>-4.2384000000000004</v>
      </c>
      <c r="GK21" s="166">
        <v>1.6529</v>
      </c>
      <c r="GL21" s="167"/>
      <c r="GM21" s="167"/>
      <c r="GN21" s="166">
        <v>-12.245699999999999</v>
      </c>
      <c r="GO21" s="166">
        <v>-24.540400000000002</v>
      </c>
      <c r="GP21" s="166">
        <v>2.0916999999999999</v>
      </c>
      <c r="GQ21" s="166">
        <v>-20.566199999999998</v>
      </c>
      <c r="GR21" s="166">
        <v>4.4737999999999998</v>
      </c>
      <c r="GS21" s="166">
        <v>4.4877000000000002</v>
      </c>
      <c r="GT21" s="166">
        <v>116.1915</v>
      </c>
      <c r="GU21" s="166">
        <v>-5.2248000000000001</v>
      </c>
      <c r="GV21" s="166">
        <v>-7.9476000000000004</v>
      </c>
      <c r="GW21" s="166">
        <v>6.8909000000000002</v>
      </c>
      <c r="GX21" s="166">
        <v>2.8883000000000001</v>
      </c>
      <c r="GY21" s="166">
        <v>4.8423999999999996</v>
      </c>
      <c r="GZ21" s="166">
        <v>4.9054000000000002</v>
      </c>
      <c r="HA21" s="166">
        <v>2.6463000000000001</v>
      </c>
      <c r="HB21" s="166">
        <v>-21.8626</v>
      </c>
      <c r="HC21" s="166">
        <v>-21.499600000000001</v>
      </c>
      <c r="HD21" s="166">
        <v>-3.77</v>
      </c>
      <c r="HE21" s="166">
        <v>-2.5564</v>
      </c>
      <c r="HF21" s="166">
        <v>12.573399999999999</v>
      </c>
      <c r="HG21" s="166">
        <v>0</v>
      </c>
      <c r="HH21" s="166">
        <v>101.6808</v>
      </c>
      <c r="HI21" s="166">
        <v>-32.689399999999999</v>
      </c>
      <c r="HJ21" s="166">
        <v>20.409199999999998</v>
      </c>
      <c r="HK21" s="166">
        <v>0</v>
      </c>
      <c r="HL21" s="166">
        <v>11.898400000000001</v>
      </c>
      <c r="HM21" s="166">
        <v>0</v>
      </c>
      <c r="HN21" s="166">
        <v>0</v>
      </c>
      <c r="HO21" s="167"/>
      <c r="HP21" s="167"/>
      <c r="HQ21" s="166">
        <v>-16.549800000000001</v>
      </c>
      <c r="HR21" s="166">
        <v>-16.714600000000001</v>
      </c>
      <c r="HS21" s="166">
        <v>-15.6732</v>
      </c>
      <c r="HT21" s="166">
        <v>-15.6228</v>
      </c>
      <c r="HU21" s="166">
        <v>22.57</v>
      </c>
      <c r="HV21" s="166">
        <v>22.89</v>
      </c>
      <c r="HW21" s="166">
        <v>-21</v>
      </c>
      <c r="HX21" s="166">
        <v>-21.6</v>
      </c>
      <c r="HY21" s="166">
        <v>0.21149999999999999</v>
      </c>
      <c r="HZ21" s="166">
        <v>-7.68</v>
      </c>
      <c r="IA21" s="166">
        <v>34.147199999999998</v>
      </c>
      <c r="IB21" s="166">
        <v>17.845199999999998</v>
      </c>
      <c r="IC21" s="166">
        <v>17.769200000000001</v>
      </c>
      <c r="ID21" s="166">
        <v>-17.8</v>
      </c>
      <c r="IE21" s="166">
        <v>-22.1</v>
      </c>
      <c r="IF21" s="166">
        <v>0</v>
      </c>
      <c r="IG21" s="166">
        <v>-0.4</v>
      </c>
      <c r="IH21" s="167"/>
      <c r="II21" s="167"/>
      <c r="IJ21" s="166">
        <v>-186.3476</v>
      </c>
      <c r="IK21" s="166">
        <v>-10.4992</v>
      </c>
      <c r="IL21" s="166">
        <v>-219.33969999999999</v>
      </c>
      <c r="IM21" s="166">
        <v>13.413</v>
      </c>
      <c r="IN21" s="166">
        <v>-34.155999999999999</v>
      </c>
      <c r="IO21" s="166">
        <v>31.2194</v>
      </c>
      <c r="IP21" s="166">
        <v>133.61000000000001</v>
      </c>
      <c r="IQ21" s="166">
        <v>43.896000000000001</v>
      </c>
      <c r="IR21" s="166">
        <v>138.73509999999999</v>
      </c>
      <c r="IS21" s="166">
        <v>-42.753700000000002</v>
      </c>
      <c r="IT21" s="166">
        <v>17.938400000000001</v>
      </c>
      <c r="IU21" s="166">
        <v>16.255800000000001</v>
      </c>
      <c r="IV21" s="166">
        <v>65.512900000000002</v>
      </c>
      <c r="IW21" s="166">
        <v>94.953400000000002</v>
      </c>
      <c r="IX21" s="166">
        <v>-253.5016</v>
      </c>
      <c r="IY21" s="166">
        <v>-16.052600000000002</v>
      </c>
      <c r="IZ21" s="166">
        <v>18.594899999999999</v>
      </c>
      <c r="JA21" s="166">
        <v>-4.5199999999999997E-2</v>
      </c>
      <c r="JB21" s="166">
        <v>10.505000000000001</v>
      </c>
      <c r="JC21" s="166">
        <v>-4.4000000000000004</v>
      </c>
      <c r="JD21" s="166">
        <v>-1.2470000000000001</v>
      </c>
      <c r="JE21" s="166">
        <v>-1.2549999999999999</v>
      </c>
      <c r="JF21" s="166">
        <v>-0.64</v>
      </c>
      <c r="JG21" s="166">
        <v>3.6</v>
      </c>
      <c r="JH21" s="166">
        <v>-3.4266000000000001</v>
      </c>
      <c r="JI21" s="166">
        <v>-9.6390999999999991</v>
      </c>
      <c r="JJ21" s="166">
        <v>1.3778999999999999</v>
      </c>
      <c r="JK21" s="166">
        <v>7.0909000000000004</v>
      </c>
      <c r="JL21" s="166">
        <v>10.3</v>
      </c>
      <c r="JM21" s="166">
        <v>0.64600000000000002</v>
      </c>
      <c r="JN21" s="166">
        <v>1.4650000000000001</v>
      </c>
      <c r="JO21" s="167"/>
      <c r="JP21" s="167"/>
      <c r="JQ21" s="166">
        <v>5.1169000000000002</v>
      </c>
      <c r="JR21" s="166">
        <v>4.6832000000000003</v>
      </c>
      <c r="JS21" s="166">
        <v>4.3074000000000003</v>
      </c>
      <c r="JT21" s="167"/>
      <c r="JU21" s="166">
        <v>5.7</v>
      </c>
      <c r="JV21" s="166">
        <v>7.3512000000000004</v>
      </c>
      <c r="JW21" s="166">
        <v>0.33</v>
      </c>
      <c r="JX21" s="167"/>
      <c r="JY21" s="166">
        <v>-9.5539000000000005</v>
      </c>
      <c r="JZ21" s="166">
        <v>-2.3161999999999998</v>
      </c>
      <c r="KA21" s="166">
        <v>-27.6921</v>
      </c>
      <c r="KB21" s="166">
        <v>-5.633</v>
      </c>
      <c r="KC21" s="166">
        <v>0</v>
      </c>
      <c r="KD21" s="166">
        <v>-31.6371</v>
      </c>
      <c r="KE21" s="166">
        <v>1.9587000000000001</v>
      </c>
      <c r="KF21" s="166">
        <v>1.7</v>
      </c>
      <c r="KG21" s="166">
        <v>-16.600000000000001</v>
      </c>
      <c r="KH21" s="166">
        <v>45.435200000000002</v>
      </c>
      <c r="KI21" s="166">
        <v>-136.63149999999999</v>
      </c>
    </row>
    <row r="22" spans="1:295" ht="18" customHeight="1" x14ac:dyDescent="0.3">
      <c r="A22" s="162" t="s">
        <v>63</v>
      </c>
      <c r="B22" s="162" t="s">
        <v>802</v>
      </c>
      <c r="C22" s="166">
        <v>0</v>
      </c>
      <c r="D22" s="166">
        <v>0.83199999999999996</v>
      </c>
      <c r="E22" s="166">
        <v>-5.4757999999999996</v>
      </c>
      <c r="F22" s="166">
        <v>2.5341</v>
      </c>
      <c r="G22" s="166">
        <v>8.0081000000000007</v>
      </c>
      <c r="H22" s="167"/>
      <c r="I22" s="166">
        <v>11.8369</v>
      </c>
      <c r="J22" s="167"/>
      <c r="K22" s="166">
        <v>8.5761000000000003</v>
      </c>
      <c r="L22" s="166">
        <v>3.2898999999999998</v>
      </c>
      <c r="M22" s="166">
        <v>4.7271000000000001</v>
      </c>
      <c r="N22" s="167"/>
      <c r="O22" s="166">
        <v>-28.6</v>
      </c>
      <c r="P22" s="166">
        <v>6.6</v>
      </c>
      <c r="Q22" s="167"/>
      <c r="R22" s="166">
        <v>-22</v>
      </c>
      <c r="S22" s="166">
        <v>4.7386999999999997</v>
      </c>
      <c r="T22" s="166">
        <v>-10.4209</v>
      </c>
      <c r="U22" s="166">
        <v>4.4032</v>
      </c>
      <c r="V22" s="166">
        <v>4.2721999999999998</v>
      </c>
      <c r="W22" s="166">
        <v>7.7297000000000002</v>
      </c>
      <c r="X22" s="166">
        <v>3.4697</v>
      </c>
      <c r="Y22" s="166">
        <v>2.0745</v>
      </c>
      <c r="Z22" s="166">
        <v>2.2353999999999998</v>
      </c>
      <c r="AA22" s="167"/>
      <c r="AB22" s="166">
        <v>-1.1878</v>
      </c>
      <c r="AC22" s="166">
        <v>-1.593</v>
      </c>
      <c r="AD22" s="166">
        <v>-1.5880000000000001</v>
      </c>
      <c r="AE22" s="166">
        <v>3.7069999999999999</v>
      </c>
      <c r="AF22" s="166">
        <v>-11.1</v>
      </c>
      <c r="AG22" s="166">
        <v>-4.4000000000000004</v>
      </c>
      <c r="AH22" s="166">
        <v>-2.1110000000000002</v>
      </c>
      <c r="AI22" s="166">
        <v>0.31</v>
      </c>
      <c r="AJ22" s="167"/>
      <c r="AK22" s="166">
        <v>-15.36</v>
      </c>
      <c r="AL22" s="167"/>
      <c r="AM22" s="166">
        <v>-9.67</v>
      </c>
      <c r="AN22" s="166">
        <v>-9.3800000000000008</v>
      </c>
      <c r="AO22" s="166">
        <v>0.92830000000000001</v>
      </c>
      <c r="AP22" s="166">
        <v>3.5581</v>
      </c>
      <c r="AQ22" s="166">
        <v>17.100100000000001</v>
      </c>
      <c r="AR22" s="166">
        <v>18.622199999999999</v>
      </c>
      <c r="AS22" s="166">
        <v>-13.6633</v>
      </c>
      <c r="AT22" s="166">
        <v>-17.012799999999999</v>
      </c>
      <c r="AU22" s="166">
        <v>-16.628799999999998</v>
      </c>
      <c r="AV22" s="166">
        <v>9.7860999999999994</v>
      </c>
      <c r="AW22" s="166">
        <v>6.8773999999999997</v>
      </c>
      <c r="AX22" s="166">
        <v>-13.47</v>
      </c>
      <c r="AY22" s="166">
        <v>-12.463699999999999</v>
      </c>
      <c r="AZ22" s="166">
        <v>29.795400000000001</v>
      </c>
      <c r="BA22" s="166">
        <v>0.99519999999999997</v>
      </c>
      <c r="BB22" s="166">
        <v>8.8280999999999992</v>
      </c>
      <c r="BC22" s="166">
        <v>-3.9727999999999999</v>
      </c>
      <c r="BD22" s="166">
        <v>0</v>
      </c>
      <c r="BE22" s="166">
        <v>0</v>
      </c>
      <c r="BF22" s="166">
        <v>-18.9618</v>
      </c>
      <c r="BG22" s="166">
        <v>-20.3584</v>
      </c>
      <c r="BH22" s="166">
        <v>-0.18260000000000001</v>
      </c>
      <c r="BI22" s="167"/>
      <c r="BJ22" s="166">
        <v>3.2008000000000001</v>
      </c>
      <c r="BK22" s="166">
        <v>2.4460000000000002</v>
      </c>
      <c r="BL22" s="166">
        <v>2.5402</v>
      </c>
      <c r="BM22" s="166">
        <v>1.7363</v>
      </c>
      <c r="BN22" s="166">
        <v>-96.682599999999994</v>
      </c>
      <c r="BO22" s="166">
        <v>17.639700000000001</v>
      </c>
      <c r="BP22" s="166">
        <v>17.639700000000001</v>
      </c>
      <c r="BQ22" s="166">
        <v>50.0383</v>
      </c>
      <c r="BR22" s="166">
        <v>-184.68809999999999</v>
      </c>
      <c r="BS22" s="167"/>
      <c r="BT22" s="167"/>
      <c r="BU22" s="167"/>
      <c r="BV22" s="167"/>
      <c r="BW22" s="166">
        <v>7.31</v>
      </c>
      <c r="BX22" s="166">
        <v>3.89</v>
      </c>
      <c r="BY22" s="166">
        <v>-14.76</v>
      </c>
      <c r="BZ22" s="166">
        <v>-1.64</v>
      </c>
      <c r="CA22" s="166">
        <v>-27.1891</v>
      </c>
      <c r="CB22" s="166">
        <v>-27.3231</v>
      </c>
      <c r="CC22" s="166">
        <v>26.312799999999999</v>
      </c>
      <c r="CD22" s="166">
        <v>25.017199999999999</v>
      </c>
      <c r="CE22" s="166">
        <v>36.274500000000003</v>
      </c>
      <c r="CF22" s="166">
        <v>-16.821300000000001</v>
      </c>
      <c r="CG22" s="166">
        <v>-17.5807</v>
      </c>
      <c r="CH22" s="166">
        <v>3.7528000000000001</v>
      </c>
      <c r="CI22" s="167"/>
      <c r="CJ22" s="167"/>
      <c r="CK22" s="167"/>
      <c r="CL22" s="166">
        <v>-14</v>
      </c>
      <c r="CM22" s="166">
        <v>-13.8</v>
      </c>
      <c r="CN22" s="166">
        <v>-2.23</v>
      </c>
      <c r="CO22" s="166">
        <v>9.7426999999999992</v>
      </c>
      <c r="CP22" s="166">
        <v>9.8376999999999999</v>
      </c>
      <c r="CQ22" s="166">
        <v>9.6854999999999993</v>
      </c>
      <c r="CR22" s="166">
        <v>42.9392</v>
      </c>
      <c r="CS22" s="166">
        <v>43.249099999999999</v>
      </c>
      <c r="CT22" s="166">
        <v>-31.3751</v>
      </c>
      <c r="CU22" s="166">
        <v>-13.1997</v>
      </c>
      <c r="CV22" s="166">
        <v>-31.508700000000001</v>
      </c>
      <c r="CW22" s="166">
        <v>2.5219</v>
      </c>
      <c r="CX22" s="166">
        <v>25</v>
      </c>
      <c r="CY22" s="166">
        <v>9.2100000000000009</v>
      </c>
      <c r="CZ22" s="167"/>
      <c r="DA22" s="166">
        <v>11.428800000000001</v>
      </c>
      <c r="DB22" s="166">
        <v>-7.58</v>
      </c>
      <c r="DC22" s="166">
        <v>0.30520000000000003</v>
      </c>
      <c r="DD22" s="167"/>
      <c r="DE22" s="167"/>
      <c r="DF22" s="166">
        <v>5.6165000000000003</v>
      </c>
      <c r="DG22" s="166">
        <v>0.6099</v>
      </c>
      <c r="DH22" s="166">
        <v>-3.8328000000000002</v>
      </c>
      <c r="DI22" s="166">
        <v>-14.9</v>
      </c>
      <c r="DJ22" s="166">
        <v>-17</v>
      </c>
      <c r="DK22" s="166">
        <v>-2.5977000000000001</v>
      </c>
      <c r="DL22" s="166">
        <v>-1.3090999999999999</v>
      </c>
      <c r="DM22" s="166">
        <v>9.6255000000000006</v>
      </c>
      <c r="DN22" s="166">
        <v>5.3867000000000003</v>
      </c>
      <c r="DO22" s="166">
        <v>-0.94</v>
      </c>
      <c r="DP22" s="166">
        <v>-3.93</v>
      </c>
      <c r="DQ22" s="166">
        <v>8.0289999999999999</v>
      </c>
      <c r="DR22" s="166">
        <v>-9.5329999999999995</v>
      </c>
      <c r="DS22" s="166">
        <v>-10.27</v>
      </c>
      <c r="DT22" s="166">
        <v>-10.35</v>
      </c>
      <c r="DU22" s="166">
        <v>24.84</v>
      </c>
      <c r="DV22" s="166">
        <v>-2.17</v>
      </c>
      <c r="DW22" s="166">
        <v>-10.927300000000001</v>
      </c>
      <c r="DX22" s="166">
        <v>-5.3635999999999999</v>
      </c>
      <c r="DY22" s="166">
        <v>-37.519399999999997</v>
      </c>
      <c r="DZ22" s="166">
        <v>-36.618200000000002</v>
      </c>
      <c r="EA22" s="167"/>
      <c r="EB22" s="166">
        <v>-19.8811</v>
      </c>
      <c r="EC22" s="166">
        <v>-25.262</v>
      </c>
      <c r="ED22" s="166">
        <v>-24.953700000000001</v>
      </c>
      <c r="EE22" s="166">
        <v>-16.2911</v>
      </c>
      <c r="EF22" s="166">
        <v>-19.814</v>
      </c>
      <c r="EG22" s="166">
        <v>-11.057</v>
      </c>
      <c r="EH22" s="166">
        <v>-136.11580000000001</v>
      </c>
      <c r="EI22" s="166">
        <v>-46.249000000000002</v>
      </c>
      <c r="EJ22" s="167"/>
      <c r="EK22" s="166">
        <v>-14.017300000000001</v>
      </c>
      <c r="EL22" s="166">
        <v>-12.617800000000001</v>
      </c>
      <c r="EM22" s="166">
        <v>0</v>
      </c>
      <c r="EN22" s="166">
        <v>-10.4803</v>
      </c>
      <c r="EO22" s="166">
        <v>-9.9296000000000006</v>
      </c>
      <c r="EP22" s="166">
        <v>0.52800000000000002</v>
      </c>
      <c r="EQ22" s="166">
        <v>-25.276900000000001</v>
      </c>
      <c r="ER22" s="166">
        <v>-25.061499999999999</v>
      </c>
      <c r="ES22" s="166">
        <v>1.2558</v>
      </c>
      <c r="ET22" s="166">
        <v>0</v>
      </c>
      <c r="EU22" s="166">
        <v>-15.8</v>
      </c>
      <c r="EV22" s="166">
        <v>-1.9</v>
      </c>
      <c r="EW22" s="166">
        <v>6.0163000000000002</v>
      </c>
      <c r="EX22" s="166">
        <v>-23.756799999999998</v>
      </c>
      <c r="EY22" s="166">
        <v>-11.731199999999999</v>
      </c>
      <c r="EZ22" s="166">
        <v>-12.0465</v>
      </c>
      <c r="FA22" s="166">
        <v>7.6711999999999998</v>
      </c>
      <c r="FB22" s="166">
        <v>2.9678</v>
      </c>
      <c r="FC22" s="166">
        <v>-8.1692</v>
      </c>
      <c r="FD22" s="166">
        <v>5.9478</v>
      </c>
      <c r="FE22" s="167"/>
      <c r="FF22" s="166">
        <v>5.8094000000000001</v>
      </c>
      <c r="FG22" s="166">
        <v>0</v>
      </c>
      <c r="FH22" s="166">
        <v>0</v>
      </c>
      <c r="FI22" s="167"/>
      <c r="FJ22" s="166">
        <v>14.401199999999999</v>
      </c>
      <c r="FK22" s="166">
        <v>14.401199999999999</v>
      </c>
      <c r="FL22" s="166">
        <v>-21.099499999999999</v>
      </c>
      <c r="FM22" s="166">
        <v>17.110600000000002</v>
      </c>
      <c r="FN22" s="166">
        <v>17.250299999999999</v>
      </c>
      <c r="FO22" s="166">
        <v>-2.8094999999999999</v>
      </c>
      <c r="FP22" s="166">
        <v>11.107100000000001</v>
      </c>
      <c r="FQ22" s="166">
        <v>27.701799999999999</v>
      </c>
      <c r="FR22" s="166">
        <v>-19.239999999999998</v>
      </c>
      <c r="FS22" s="166">
        <v>-0.30719999999999997</v>
      </c>
      <c r="FT22" s="166">
        <v>0.17419999999999999</v>
      </c>
      <c r="FU22" s="166">
        <v>-0.17</v>
      </c>
      <c r="FV22" s="166">
        <v>0.99</v>
      </c>
      <c r="FW22" s="167"/>
      <c r="FX22" s="167"/>
      <c r="FY22" s="166">
        <v>2.931</v>
      </c>
      <c r="FZ22" s="166">
        <v>0.36199999999999999</v>
      </c>
      <c r="GA22" s="167"/>
      <c r="GB22" s="166">
        <v>13.88</v>
      </c>
      <c r="GC22" s="166">
        <v>-24.7438</v>
      </c>
      <c r="GD22" s="166">
        <v>-14.6486</v>
      </c>
      <c r="GE22" s="166">
        <v>-2.62</v>
      </c>
      <c r="GF22" s="166">
        <v>19.818300000000001</v>
      </c>
      <c r="GG22" s="167"/>
      <c r="GH22" s="166">
        <v>18.713000000000001</v>
      </c>
      <c r="GI22" s="166">
        <v>-4.7050000000000001</v>
      </c>
      <c r="GJ22" s="166">
        <v>-5.12</v>
      </c>
      <c r="GK22" s="166">
        <v>1.6884999999999999</v>
      </c>
      <c r="GL22" s="167"/>
      <c r="GM22" s="167"/>
      <c r="GN22" s="166">
        <v>-11.118399999999999</v>
      </c>
      <c r="GO22" s="166">
        <v>-24.0716</v>
      </c>
      <c r="GP22" s="166">
        <v>1.7219</v>
      </c>
      <c r="GQ22" s="166">
        <v>-20.158899999999999</v>
      </c>
      <c r="GR22" s="166">
        <v>5.3155999999999999</v>
      </c>
      <c r="GS22" s="166">
        <v>4.0761000000000003</v>
      </c>
      <c r="GT22" s="166">
        <v>128.14879999999999</v>
      </c>
      <c r="GU22" s="166">
        <v>-4.2275999999999998</v>
      </c>
      <c r="GV22" s="166">
        <v>-6.8322000000000003</v>
      </c>
      <c r="GW22" s="166">
        <v>5.9187000000000003</v>
      </c>
      <c r="GX22" s="166">
        <v>3.1373000000000002</v>
      </c>
      <c r="GY22" s="166">
        <v>4.8570000000000002</v>
      </c>
      <c r="GZ22" s="166">
        <v>4.9371</v>
      </c>
      <c r="HA22" s="166">
        <v>3</v>
      </c>
      <c r="HB22" s="166">
        <v>-23.987200000000001</v>
      </c>
      <c r="HC22" s="166">
        <v>-23.086500000000001</v>
      </c>
      <c r="HD22" s="166">
        <v>-4.1900000000000004</v>
      </c>
      <c r="HE22" s="166">
        <v>-3.2357999999999998</v>
      </c>
      <c r="HF22" s="166">
        <v>13.514200000000001</v>
      </c>
      <c r="HG22" s="166">
        <v>0</v>
      </c>
      <c r="HH22" s="166">
        <v>106.09950000000001</v>
      </c>
      <c r="HI22" s="166">
        <v>-38.481900000000003</v>
      </c>
      <c r="HJ22" s="166">
        <v>15.244899999999999</v>
      </c>
      <c r="HK22" s="166">
        <v>6.2016</v>
      </c>
      <c r="HL22" s="166">
        <v>13.404400000000001</v>
      </c>
      <c r="HM22" s="166">
        <v>-9.8811999999999998</v>
      </c>
      <c r="HN22" s="166">
        <v>-10.3752</v>
      </c>
      <c r="HO22" s="167"/>
      <c r="HP22" s="167"/>
      <c r="HQ22" s="166">
        <v>-16.6432</v>
      </c>
      <c r="HR22" s="166">
        <v>-16.236699999999999</v>
      </c>
      <c r="HS22" s="166">
        <v>-19.581800000000001</v>
      </c>
      <c r="HT22" s="166">
        <v>-18.250599999999999</v>
      </c>
      <c r="HU22" s="166">
        <v>28.82</v>
      </c>
      <c r="HV22" s="166">
        <v>28.68</v>
      </c>
      <c r="HW22" s="166">
        <v>-22.5</v>
      </c>
      <c r="HX22" s="166">
        <v>-22.3</v>
      </c>
      <c r="HY22" s="166">
        <v>0.19500000000000001</v>
      </c>
      <c r="HZ22" s="166">
        <v>-0.72</v>
      </c>
      <c r="IA22" s="166">
        <v>45.995699999999999</v>
      </c>
      <c r="IB22" s="166">
        <v>14.8268</v>
      </c>
      <c r="IC22" s="166">
        <v>14.7616</v>
      </c>
      <c r="ID22" s="166">
        <v>-17.399999999999999</v>
      </c>
      <c r="IE22" s="166">
        <v>-23.5</v>
      </c>
      <c r="IF22" s="166">
        <v>-0.3</v>
      </c>
      <c r="IG22" s="166">
        <v>-0.8</v>
      </c>
      <c r="IH22" s="167"/>
      <c r="II22" s="166">
        <v>-18.7729</v>
      </c>
      <c r="IJ22" s="166">
        <v>-194.45070000000001</v>
      </c>
      <c r="IK22" s="166">
        <v>-12.9192</v>
      </c>
      <c r="IL22" s="166">
        <v>-211.0204</v>
      </c>
      <c r="IM22" s="166">
        <v>14.663</v>
      </c>
      <c r="IN22" s="166">
        <v>-34.229100000000003</v>
      </c>
      <c r="IO22" s="166">
        <v>25.4711</v>
      </c>
      <c r="IP22" s="166">
        <v>141.93879999999999</v>
      </c>
      <c r="IQ22" s="166">
        <v>48.878799999999998</v>
      </c>
      <c r="IR22" s="166">
        <v>126.3809</v>
      </c>
      <c r="IS22" s="166">
        <v>-52.464500000000001</v>
      </c>
      <c r="IT22" s="166">
        <v>12.413500000000001</v>
      </c>
      <c r="IU22" s="166">
        <v>10.7376</v>
      </c>
      <c r="IV22" s="166">
        <v>63.798200000000001</v>
      </c>
      <c r="IW22" s="166">
        <v>74.519300000000001</v>
      </c>
      <c r="IX22" s="166">
        <v>-242.67349999999999</v>
      </c>
      <c r="IY22" s="166">
        <v>-25.482900000000001</v>
      </c>
      <c r="IZ22" s="166">
        <v>27.872800000000002</v>
      </c>
      <c r="JA22" s="166">
        <v>0.18920000000000001</v>
      </c>
      <c r="JB22" s="166">
        <v>9.5440000000000005</v>
      </c>
      <c r="JC22" s="166">
        <v>-6.48</v>
      </c>
      <c r="JD22" s="166">
        <v>-1.071</v>
      </c>
      <c r="JE22" s="166">
        <v>-1.0760000000000001</v>
      </c>
      <c r="JF22" s="166">
        <v>1.6</v>
      </c>
      <c r="JG22" s="166">
        <v>2.2400000000000002</v>
      </c>
      <c r="JH22" s="166">
        <v>-3.8633999999999999</v>
      </c>
      <c r="JI22" s="166">
        <v>-8.8457000000000008</v>
      </c>
      <c r="JJ22" s="166">
        <v>0.82250000000000001</v>
      </c>
      <c r="JK22" s="166">
        <v>7.5883000000000003</v>
      </c>
      <c r="JL22" s="166">
        <v>11.6</v>
      </c>
      <c r="JM22" s="166">
        <v>8.9999999999999993E-3</v>
      </c>
      <c r="JN22" s="166">
        <v>-0.93200000000000005</v>
      </c>
      <c r="JO22" s="167"/>
      <c r="JP22" s="167"/>
      <c r="JQ22" s="166">
        <v>3.7059000000000002</v>
      </c>
      <c r="JR22" s="166">
        <v>3.2351000000000001</v>
      </c>
      <c r="JS22" s="166">
        <v>3.8016999999999999</v>
      </c>
      <c r="JT22" s="167"/>
      <c r="JU22" s="166">
        <v>6.7</v>
      </c>
      <c r="JV22" s="166">
        <v>8.7800999999999991</v>
      </c>
      <c r="JW22" s="166">
        <v>0.41</v>
      </c>
      <c r="JX22" s="167"/>
      <c r="JY22" s="166">
        <v>-8.0806000000000004</v>
      </c>
      <c r="JZ22" s="166">
        <v>-2.899</v>
      </c>
      <c r="KA22" s="166">
        <v>-28.033300000000001</v>
      </c>
      <c r="KB22" s="166">
        <v>-4.1731999999999996</v>
      </c>
      <c r="KC22" s="167"/>
      <c r="KD22" s="166">
        <v>-32.687899999999999</v>
      </c>
      <c r="KE22" s="166">
        <v>1.8312999999999999</v>
      </c>
      <c r="KF22" s="166">
        <v>0.6</v>
      </c>
      <c r="KG22" s="166">
        <v>-15.8</v>
      </c>
      <c r="KH22" s="166">
        <v>46.892899999999997</v>
      </c>
      <c r="KI22" s="166">
        <v>-129.70169999999999</v>
      </c>
    </row>
    <row r="23" spans="1:295" ht="18" customHeight="1" x14ac:dyDescent="0.3">
      <c r="A23" s="162" t="s">
        <v>63</v>
      </c>
      <c r="B23" s="162" t="s">
        <v>803</v>
      </c>
      <c r="C23" s="166">
        <v>0</v>
      </c>
      <c r="D23" s="166">
        <v>1.0820000000000001</v>
      </c>
      <c r="E23" s="166">
        <v>-5.7514000000000003</v>
      </c>
      <c r="F23" s="166">
        <v>2.4257</v>
      </c>
      <c r="G23" s="166">
        <v>8.3690999999999995</v>
      </c>
      <c r="H23" s="167"/>
      <c r="I23" s="166">
        <v>13.594099999999999</v>
      </c>
      <c r="J23" s="167"/>
      <c r="K23" s="166">
        <v>11.9763</v>
      </c>
      <c r="L23" s="166">
        <v>4.8468999999999998</v>
      </c>
      <c r="M23" s="166">
        <v>6.2085999999999997</v>
      </c>
      <c r="N23" s="167"/>
      <c r="O23" s="166">
        <v>-28.6</v>
      </c>
      <c r="P23" s="166">
        <v>6.6</v>
      </c>
      <c r="Q23" s="166">
        <v>3.3119999999999998</v>
      </c>
      <c r="R23" s="166">
        <v>-22</v>
      </c>
      <c r="S23" s="166">
        <v>4.3571</v>
      </c>
      <c r="T23" s="166">
        <v>-9.2525999999999993</v>
      </c>
      <c r="U23" s="166">
        <v>4.4725000000000001</v>
      </c>
      <c r="V23" s="166">
        <v>4.3269000000000002</v>
      </c>
      <c r="W23" s="166">
        <v>7.8956999999999997</v>
      </c>
      <c r="X23" s="166">
        <v>1.0964</v>
      </c>
      <c r="Y23" s="166">
        <v>2.1625999999999999</v>
      </c>
      <c r="Z23" s="166">
        <v>2.1595</v>
      </c>
      <c r="AA23" s="167"/>
      <c r="AB23" s="166">
        <v>-1.1649</v>
      </c>
      <c r="AC23" s="166">
        <v>-1.4810000000000001</v>
      </c>
      <c r="AD23" s="166">
        <v>-1.476</v>
      </c>
      <c r="AE23" s="166">
        <v>3.74</v>
      </c>
      <c r="AF23" s="166">
        <v>-11.1</v>
      </c>
      <c r="AG23" s="166">
        <v>-4.4000000000000004</v>
      </c>
      <c r="AH23" s="166">
        <v>-1.8779999999999999</v>
      </c>
      <c r="AI23" s="166">
        <v>0.311</v>
      </c>
      <c r="AJ23" s="167"/>
      <c r="AK23" s="166">
        <v>-14.18</v>
      </c>
      <c r="AL23" s="167"/>
      <c r="AM23" s="166">
        <v>-10.71</v>
      </c>
      <c r="AN23" s="166">
        <v>-10.82</v>
      </c>
      <c r="AO23" s="166">
        <v>1.85</v>
      </c>
      <c r="AP23" s="166">
        <v>3.4569000000000001</v>
      </c>
      <c r="AQ23" s="166">
        <v>17.534800000000001</v>
      </c>
      <c r="AR23" s="166">
        <v>19.226700000000001</v>
      </c>
      <c r="AS23" s="166">
        <v>-15.498100000000001</v>
      </c>
      <c r="AT23" s="166">
        <v>-14.333600000000001</v>
      </c>
      <c r="AU23" s="166">
        <v>-14.493</v>
      </c>
      <c r="AV23" s="166">
        <v>-0.34489999999999998</v>
      </c>
      <c r="AW23" s="166">
        <v>-0.153</v>
      </c>
      <c r="AX23" s="166">
        <v>-19.802199999999999</v>
      </c>
      <c r="AY23" s="166">
        <v>-18.202400000000001</v>
      </c>
      <c r="AZ23" s="166">
        <v>22.589200000000002</v>
      </c>
      <c r="BA23" s="166">
        <v>-9.1305999999999994</v>
      </c>
      <c r="BB23" s="166">
        <v>17.313500000000001</v>
      </c>
      <c r="BC23" s="166">
        <v>0</v>
      </c>
      <c r="BD23" s="166">
        <v>0</v>
      </c>
      <c r="BE23" s="166">
        <v>0</v>
      </c>
      <c r="BF23" s="166">
        <v>-22.245100000000001</v>
      </c>
      <c r="BG23" s="166">
        <v>-21.7029</v>
      </c>
      <c r="BH23" s="166">
        <v>-0.1177</v>
      </c>
      <c r="BI23" s="167"/>
      <c r="BJ23" s="166">
        <v>6.4939999999999998</v>
      </c>
      <c r="BK23" s="166">
        <v>3.2475000000000001</v>
      </c>
      <c r="BL23" s="166">
        <v>2.819</v>
      </c>
      <c r="BM23" s="166">
        <v>1.8815</v>
      </c>
      <c r="BN23" s="166">
        <v>-101.3519</v>
      </c>
      <c r="BO23" s="166">
        <v>20.020099999999999</v>
      </c>
      <c r="BP23" s="166">
        <v>19.989599999999999</v>
      </c>
      <c r="BQ23" s="166">
        <v>41.338799999999999</v>
      </c>
      <c r="BR23" s="166">
        <v>-181.39359999999999</v>
      </c>
      <c r="BS23" s="167"/>
      <c r="BT23" s="167"/>
      <c r="BU23" s="167"/>
      <c r="BV23" s="166">
        <v>10.1991</v>
      </c>
      <c r="BW23" s="166">
        <v>8.5299999999999994</v>
      </c>
      <c r="BX23" s="166">
        <v>5.19</v>
      </c>
      <c r="BY23" s="166">
        <v>-13</v>
      </c>
      <c r="BZ23" s="166">
        <v>0.1</v>
      </c>
      <c r="CA23" s="166">
        <v>-29.600300000000001</v>
      </c>
      <c r="CB23" s="166">
        <v>-29.734300000000001</v>
      </c>
      <c r="CC23" s="166">
        <v>28.012599999999999</v>
      </c>
      <c r="CD23" s="166">
        <v>27.490100000000002</v>
      </c>
      <c r="CE23" s="166">
        <v>23.054600000000001</v>
      </c>
      <c r="CF23" s="166">
        <v>-10.8963</v>
      </c>
      <c r="CG23" s="166">
        <v>-10.824</v>
      </c>
      <c r="CH23" s="166">
        <v>6.3879999999999999</v>
      </c>
      <c r="CI23" s="166">
        <v>0</v>
      </c>
      <c r="CJ23" s="167"/>
      <c r="CK23" s="167"/>
      <c r="CL23" s="166">
        <v>-11.9</v>
      </c>
      <c r="CM23" s="166">
        <v>-11</v>
      </c>
      <c r="CN23" s="166">
        <v>-2.67</v>
      </c>
      <c r="CO23" s="166">
        <v>15.2873</v>
      </c>
      <c r="CP23" s="166">
        <v>15.0442</v>
      </c>
      <c r="CQ23" s="166">
        <v>13.5321</v>
      </c>
      <c r="CR23" s="166">
        <v>42.240499999999997</v>
      </c>
      <c r="CS23" s="166">
        <v>42.395800000000001</v>
      </c>
      <c r="CT23" s="166">
        <v>-31.211500000000001</v>
      </c>
      <c r="CU23" s="166">
        <v>-14.1883</v>
      </c>
      <c r="CV23" s="166">
        <v>-31.671500000000002</v>
      </c>
      <c r="CW23" s="166">
        <v>2.8896000000000002</v>
      </c>
      <c r="CX23" s="166">
        <v>30.04</v>
      </c>
      <c r="CY23" s="166">
        <v>11.91</v>
      </c>
      <c r="CZ23" s="167"/>
      <c r="DA23" s="166">
        <v>14.358499999999999</v>
      </c>
      <c r="DB23" s="166">
        <v>-8.57</v>
      </c>
      <c r="DC23" s="166">
        <v>0</v>
      </c>
      <c r="DD23" s="167"/>
      <c r="DE23" s="167"/>
      <c r="DF23" s="166">
        <v>5.2643000000000004</v>
      </c>
      <c r="DG23" s="166">
        <v>0.2424</v>
      </c>
      <c r="DH23" s="166">
        <v>-4.3906999999999998</v>
      </c>
      <c r="DI23" s="166">
        <v>-19.5</v>
      </c>
      <c r="DJ23" s="166">
        <v>-19.2</v>
      </c>
      <c r="DK23" s="166">
        <v>-1.6846000000000001</v>
      </c>
      <c r="DL23" s="166">
        <v>0</v>
      </c>
      <c r="DM23" s="166">
        <v>11.833500000000001</v>
      </c>
      <c r="DN23" s="166">
        <v>7.4276999999999997</v>
      </c>
      <c r="DO23" s="166">
        <v>0.6</v>
      </c>
      <c r="DP23" s="166">
        <v>-4.25</v>
      </c>
      <c r="DQ23" s="166">
        <v>7.9515000000000002</v>
      </c>
      <c r="DR23" s="166">
        <v>-5.9352999999999998</v>
      </c>
      <c r="DS23" s="166">
        <v>-9.9</v>
      </c>
      <c r="DT23" s="166">
        <v>-9.9499999999999993</v>
      </c>
      <c r="DU23" s="166">
        <v>24.38</v>
      </c>
      <c r="DV23" s="166">
        <v>0.42</v>
      </c>
      <c r="DW23" s="166">
        <v>-7.2363999999999997</v>
      </c>
      <c r="DX23" s="166">
        <v>-3.8818000000000001</v>
      </c>
      <c r="DY23" s="166">
        <v>-39.513800000000003</v>
      </c>
      <c r="DZ23" s="166">
        <v>-38.490900000000003</v>
      </c>
      <c r="EA23" s="166">
        <v>9.7051999999999996</v>
      </c>
      <c r="EB23" s="166">
        <v>-14.2204</v>
      </c>
      <c r="EC23" s="166">
        <v>-20.958500000000001</v>
      </c>
      <c r="ED23" s="166">
        <v>-20.711400000000001</v>
      </c>
      <c r="EE23" s="166">
        <v>-12.929600000000001</v>
      </c>
      <c r="EF23" s="166">
        <v>-17.924600000000002</v>
      </c>
      <c r="EG23" s="166">
        <v>-10.964</v>
      </c>
      <c r="EH23" s="166">
        <v>-121.0638</v>
      </c>
      <c r="EI23" s="166">
        <v>-47.887900000000002</v>
      </c>
      <c r="EJ23" s="167"/>
      <c r="EK23" s="166">
        <v>-14.4999</v>
      </c>
      <c r="EL23" s="166">
        <v>-13.922599999999999</v>
      </c>
      <c r="EM23" s="166">
        <v>13.7113</v>
      </c>
      <c r="EN23" s="166">
        <v>-12.135899999999999</v>
      </c>
      <c r="EO23" s="166">
        <v>-11.3559</v>
      </c>
      <c r="EP23" s="166">
        <v>2.5760000000000001</v>
      </c>
      <c r="EQ23" s="166">
        <v>-26.939800000000002</v>
      </c>
      <c r="ER23" s="166">
        <v>-26.608599999999999</v>
      </c>
      <c r="ES23" s="166">
        <v>3.6985999999999999</v>
      </c>
      <c r="ET23" s="166">
        <v>6.31</v>
      </c>
      <c r="EU23" s="166">
        <v>-15.2</v>
      </c>
      <c r="EV23" s="166">
        <v>0.3</v>
      </c>
      <c r="EW23" s="166">
        <v>6.0805999999999996</v>
      </c>
      <c r="EX23" s="166">
        <v>-26.304500000000001</v>
      </c>
      <c r="EY23" s="166">
        <v>-11.746499999999999</v>
      </c>
      <c r="EZ23" s="166">
        <v>-11.9748</v>
      </c>
      <c r="FA23" s="166">
        <v>8.2174999999999994</v>
      </c>
      <c r="FB23" s="166">
        <v>4.4271000000000003</v>
      </c>
      <c r="FC23" s="166">
        <v>-17.6096</v>
      </c>
      <c r="FD23" s="166">
        <v>6.2695999999999996</v>
      </c>
      <c r="FE23" s="167"/>
      <c r="FF23" s="166">
        <v>6.0030999999999999</v>
      </c>
      <c r="FG23" s="166">
        <v>0</v>
      </c>
      <c r="FH23" s="166">
        <v>0</v>
      </c>
      <c r="FI23" s="167"/>
      <c r="FJ23" s="166">
        <v>16.7456</v>
      </c>
      <c r="FK23" s="166">
        <v>17.248000000000001</v>
      </c>
      <c r="FL23" s="166">
        <v>-19.09</v>
      </c>
      <c r="FM23" s="166">
        <v>19.220500000000001</v>
      </c>
      <c r="FN23" s="166">
        <v>19.184200000000001</v>
      </c>
      <c r="FO23" s="166">
        <v>-3.1217000000000001</v>
      </c>
      <c r="FP23" s="166">
        <v>0</v>
      </c>
      <c r="FQ23" s="166">
        <v>23.385400000000001</v>
      </c>
      <c r="FR23" s="166">
        <v>-20.82</v>
      </c>
      <c r="FS23" s="166">
        <v>-9.4799999999999995E-2</v>
      </c>
      <c r="FT23" s="166">
        <v>0.16500000000000001</v>
      </c>
      <c r="FU23" s="166">
        <v>-0.09</v>
      </c>
      <c r="FV23" s="166">
        <v>4.6500000000000004</v>
      </c>
      <c r="FW23" s="166">
        <v>-22.6328</v>
      </c>
      <c r="FX23" s="167"/>
      <c r="FY23" s="166">
        <v>3.016</v>
      </c>
      <c r="FZ23" s="166">
        <v>0.65200000000000002</v>
      </c>
      <c r="GA23" s="167"/>
      <c r="GB23" s="166">
        <v>15.33</v>
      </c>
      <c r="GC23" s="166">
        <v>-22.114999999999998</v>
      </c>
      <c r="GD23" s="166">
        <v>-15.3688</v>
      </c>
      <c r="GE23" s="166">
        <v>-2.8</v>
      </c>
      <c r="GF23" s="166">
        <v>20.670400000000001</v>
      </c>
      <c r="GG23" s="167"/>
      <c r="GH23" s="166">
        <v>20.5381</v>
      </c>
      <c r="GI23" s="166">
        <v>-4.3769</v>
      </c>
      <c r="GJ23" s="166">
        <v>-4.7398999999999996</v>
      </c>
      <c r="GK23" s="166">
        <v>1.7871999999999999</v>
      </c>
      <c r="GL23" s="167"/>
      <c r="GM23" s="167"/>
      <c r="GN23" s="166">
        <v>-10.278600000000001</v>
      </c>
      <c r="GO23" s="166">
        <v>-25.091799999999999</v>
      </c>
      <c r="GP23" s="166">
        <v>1.7972999999999999</v>
      </c>
      <c r="GQ23" s="166">
        <v>-20.8004</v>
      </c>
      <c r="GR23" s="166">
        <v>5.0380000000000003</v>
      </c>
      <c r="GS23" s="166">
        <v>4.7995999999999999</v>
      </c>
      <c r="GT23" s="166">
        <v>134.26849999999999</v>
      </c>
      <c r="GU23" s="166">
        <v>-3.3334999999999999</v>
      </c>
      <c r="GV23" s="166">
        <v>-9.4235000000000007</v>
      </c>
      <c r="GW23" s="166">
        <v>6.0305999999999997</v>
      </c>
      <c r="GX23" s="166">
        <v>2.1516999999999999</v>
      </c>
      <c r="GY23" s="166">
        <v>5.15</v>
      </c>
      <c r="GZ23" s="166">
        <v>5.1506999999999996</v>
      </c>
      <c r="HA23" s="166">
        <v>2</v>
      </c>
      <c r="HB23" s="166">
        <v>-25.073899999999998</v>
      </c>
      <c r="HC23" s="166">
        <v>-22.246099999999998</v>
      </c>
      <c r="HD23" s="166">
        <v>-2.1</v>
      </c>
      <c r="HE23" s="166">
        <v>-3.0979999999999999</v>
      </c>
      <c r="HF23" s="166">
        <v>5.2971000000000004</v>
      </c>
      <c r="HG23" s="166">
        <v>0</v>
      </c>
      <c r="HH23" s="166">
        <v>102.556</v>
      </c>
      <c r="HI23" s="166">
        <v>-39.209899999999998</v>
      </c>
      <c r="HJ23" s="166">
        <v>12.9704</v>
      </c>
      <c r="HK23" s="166">
        <v>0</v>
      </c>
      <c r="HL23" s="166">
        <v>11.7643</v>
      </c>
      <c r="HM23" s="166">
        <v>-11.145</v>
      </c>
      <c r="HN23" s="166">
        <v>-13.1182</v>
      </c>
      <c r="HO23" s="166">
        <v>0</v>
      </c>
      <c r="HP23" s="167"/>
      <c r="HQ23" s="166">
        <v>-16.385000000000002</v>
      </c>
      <c r="HR23" s="166">
        <v>-15.8192</v>
      </c>
      <c r="HS23" s="166">
        <v>-19.882200000000001</v>
      </c>
      <c r="HT23" s="166">
        <v>-20.764900000000001</v>
      </c>
      <c r="HU23" s="166">
        <v>31.19</v>
      </c>
      <c r="HV23" s="166">
        <v>30.92</v>
      </c>
      <c r="HW23" s="166">
        <v>-22.3</v>
      </c>
      <c r="HX23" s="166">
        <v>-22.4</v>
      </c>
      <c r="HY23" s="166">
        <v>0.21149999999999999</v>
      </c>
      <c r="HZ23" s="166">
        <v>0</v>
      </c>
      <c r="IA23" s="166">
        <v>49.7928</v>
      </c>
      <c r="IB23" s="166">
        <v>15.2667</v>
      </c>
      <c r="IC23" s="166">
        <v>14.885</v>
      </c>
      <c r="ID23" s="166">
        <v>-16.5</v>
      </c>
      <c r="IE23" s="166">
        <v>-24.3</v>
      </c>
      <c r="IF23" s="166">
        <v>-0.7</v>
      </c>
      <c r="IG23" s="166">
        <v>-1.2</v>
      </c>
      <c r="IH23" s="167"/>
      <c r="II23" s="166">
        <v>-18.601900000000001</v>
      </c>
      <c r="IJ23" s="166">
        <v>-195.369</v>
      </c>
      <c r="IK23" s="166">
        <v>-9.9748999999999999</v>
      </c>
      <c r="IL23" s="166">
        <v>-212.7491</v>
      </c>
      <c r="IM23" s="166">
        <v>15.9335</v>
      </c>
      <c r="IN23" s="166">
        <v>-35.369300000000003</v>
      </c>
      <c r="IO23" s="166">
        <v>26.8855</v>
      </c>
      <c r="IP23" s="166">
        <v>141.9434</v>
      </c>
      <c r="IQ23" s="166">
        <v>55.0291</v>
      </c>
      <c r="IR23" s="166">
        <v>124.9376</v>
      </c>
      <c r="IS23" s="166">
        <v>-50.671700000000001</v>
      </c>
      <c r="IT23" s="166">
        <v>9.0266000000000002</v>
      </c>
      <c r="IU23" s="166">
        <v>9.4618000000000002</v>
      </c>
      <c r="IV23" s="166">
        <v>54.707900000000002</v>
      </c>
      <c r="IW23" s="166">
        <v>75.116399999999999</v>
      </c>
      <c r="IX23" s="166">
        <v>-242.83459999999999</v>
      </c>
      <c r="IY23" s="166">
        <v>-26.958300000000001</v>
      </c>
      <c r="IZ23" s="166">
        <v>23.412199999999999</v>
      </c>
      <c r="JA23" s="166">
        <v>2.5600000000000001E-2</v>
      </c>
      <c r="JB23" s="166">
        <v>8.2349999999999994</v>
      </c>
      <c r="JC23" s="166">
        <v>-6.4</v>
      </c>
      <c r="JD23" s="166">
        <v>-0.95199999999999996</v>
      </c>
      <c r="JE23" s="166">
        <v>-0.96199999999999997</v>
      </c>
      <c r="JF23" s="166">
        <v>0.64</v>
      </c>
      <c r="JG23" s="166">
        <v>2.08</v>
      </c>
      <c r="JH23" s="166">
        <v>-3.8050999999999999</v>
      </c>
      <c r="JI23" s="166">
        <v>-8.3482000000000003</v>
      </c>
      <c r="JJ23" s="166">
        <v>0.20599999999999999</v>
      </c>
      <c r="JK23" s="166">
        <v>7.0328999999999997</v>
      </c>
      <c r="JL23" s="166">
        <v>11.6</v>
      </c>
      <c r="JM23" s="166">
        <v>-0.32900000000000001</v>
      </c>
      <c r="JN23" s="166">
        <v>-0.73799999999999999</v>
      </c>
      <c r="JO23" s="166">
        <v>2.4990000000000001</v>
      </c>
      <c r="JP23" s="167"/>
      <c r="JQ23" s="166">
        <v>4.0888</v>
      </c>
      <c r="JR23" s="166">
        <v>4.1765999999999996</v>
      </c>
      <c r="JS23" s="166">
        <v>3.4828000000000001</v>
      </c>
      <c r="JT23" s="167"/>
      <c r="JU23" s="166">
        <v>8.1999999999999993</v>
      </c>
      <c r="JV23" s="166">
        <v>7.6235999999999997</v>
      </c>
      <c r="JW23" s="166">
        <v>0.48</v>
      </c>
      <c r="JX23" s="167"/>
      <c r="JY23" s="166">
        <v>-8.6220999999999997</v>
      </c>
      <c r="JZ23" s="166">
        <v>-1.9037999999999999</v>
      </c>
      <c r="KA23" s="166">
        <v>-27.2239</v>
      </c>
      <c r="KB23" s="166">
        <v>-5.4108000000000001</v>
      </c>
      <c r="KC23" s="166">
        <v>0</v>
      </c>
      <c r="KD23" s="166">
        <v>-31.684100000000001</v>
      </c>
      <c r="KE23" s="166">
        <v>2.0284</v>
      </c>
      <c r="KF23" s="166">
        <v>-0.4</v>
      </c>
      <c r="KG23" s="166">
        <v>-15.7</v>
      </c>
      <c r="KH23" s="166">
        <v>35.326799999999999</v>
      </c>
      <c r="KI23" s="166">
        <v>-126.07810000000001</v>
      </c>
    </row>
    <row r="24" spans="1:295" ht="18" customHeight="1" x14ac:dyDescent="0.3">
      <c r="A24" s="162" t="s">
        <v>63</v>
      </c>
      <c r="B24" s="162" t="s">
        <v>804</v>
      </c>
      <c r="C24" s="169">
        <v>0</v>
      </c>
      <c r="D24" s="169">
        <v>1.3801000000000001</v>
      </c>
      <c r="E24" s="169">
        <v>-6.0083000000000002</v>
      </c>
      <c r="F24" s="169">
        <v>2.8925999999999998</v>
      </c>
      <c r="G24" s="169">
        <v>8.6071000000000009</v>
      </c>
      <c r="H24" s="170"/>
      <c r="I24" s="169">
        <v>15.085900000000001</v>
      </c>
      <c r="J24" s="170"/>
      <c r="K24" s="169">
        <v>13.0989</v>
      </c>
      <c r="L24" s="169">
        <v>5.3958000000000004</v>
      </c>
      <c r="M24" s="169">
        <v>6.7876000000000003</v>
      </c>
      <c r="N24" s="170"/>
      <c r="O24" s="169">
        <v>-30.8</v>
      </c>
      <c r="P24" s="169">
        <v>6.6</v>
      </c>
      <c r="Q24" s="170"/>
      <c r="R24" s="169">
        <v>-22</v>
      </c>
      <c r="S24" s="169">
        <v>4.2872000000000003</v>
      </c>
      <c r="T24" s="169">
        <v>-10.5144</v>
      </c>
      <c r="U24" s="169">
        <v>4.9192999999999998</v>
      </c>
      <c r="V24" s="169">
        <v>4.8695000000000004</v>
      </c>
      <c r="W24" s="169">
        <v>8.5747</v>
      </c>
      <c r="X24" s="169">
        <v>1.3435999999999999</v>
      </c>
      <c r="Y24" s="169">
        <v>2.0419</v>
      </c>
      <c r="Z24" s="169">
        <v>2.3018000000000001</v>
      </c>
      <c r="AA24" s="170"/>
      <c r="AB24" s="169">
        <v>-1.1222000000000001</v>
      </c>
      <c r="AC24" s="169">
        <v>-1.3029999999999999</v>
      </c>
      <c r="AD24" s="169">
        <v>-1.2909999999999999</v>
      </c>
      <c r="AE24" s="169">
        <v>3.7989999999999999</v>
      </c>
      <c r="AF24" s="169">
        <v>-8.8800000000000008</v>
      </c>
      <c r="AG24" s="169">
        <v>-4.4000000000000004</v>
      </c>
      <c r="AH24" s="169">
        <v>-1.929</v>
      </c>
      <c r="AI24" s="169">
        <v>0.31900000000000001</v>
      </c>
      <c r="AJ24" s="170"/>
      <c r="AK24" s="169">
        <v>-12.76</v>
      </c>
      <c r="AL24" s="170"/>
      <c r="AM24" s="169">
        <v>-11.05</v>
      </c>
      <c r="AN24" s="169">
        <v>-11.17</v>
      </c>
      <c r="AO24" s="169">
        <v>2.9196</v>
      </c>
      <c r="AP24" s="169">
        <v>3.5322</v>
      </c>
      <c r="AQ24" s="169">
        <v>19.247399999999999</v>
      </c>
      <c r="AR24" s="169">
        <v>20.595099999999999</v>
      </c>
      <c r="AS24" s="169">
        <v>-15.735099999999999</v>
      </c>
      <c r="AT24" s="169">
        <v>-12.860099999999999</v>
      </c>
      <c r="AU24" s="169">
        <v>-12.2767</v>
      </c>
      <c r="AV24" s="169">
        <v>-0.51139999999999997</v>
      </c>
      <c r="AW24" s="169">
        <v>6.3E-3</v>
      </c>
      <c r="AX24" s="169">
        <v>-20.4481</v>
      </c>
      <c r="AY24" s="169">
        <v>-17.966999999999999</v>
      </c>
      <c r="AZ24" s="169">
        <v>20.451599999999999</v>
      </c>
      <c r="BA24" s="169">
        <v>-10.5199</v>
      </c>
      <c r="BB24" s="169">
        <v>23.360199999999999</v>
      </c>
      <c r="BC24" s="170"/>
      <c r="BD24" s="170"/>
      <c r="BE24" s="170"/>
      <c r="BF24" s="169">
        <v>-21.809699999999999</v>
      </c>
      <c r="BG24" s="169">
        <v>-21.9237</v>
      </c>
      <c r="BH24" s="169">
        <v>-0.43559999999999999</v>
      </c>
      <c r="BI24" s="170"/>
      <c r="BJ24" s="169">
        <v>9.3903999999999996</v>
      </c>
      <c r="BK24" s="169">
        <v>3.0339</v>
      </c>
      <c r="BL24" s="169">
        <v>3.6646999999999998</v>
      </c>
      <c r="BM24" s="169">
        <v>2.4062999999999999</v>
      </c>
      <c r="BN24" s="169">
        <v>-88.930899999999994</v>
      </c>
      <c r="BO24" s="169">
        <v>22.034400000000002</v>
      </c>
      <c r="BP24" s="169">
        <v>22.034400000000002</v>
      </c>
      <c r="BQ24" s="169">
        <v>28.745999999999999</v>
      </c>
      <c r="BR24" s="169">
        <v>-163.19800000000001</v>
      </c>
      <c r="BS24" s="170"/>
      <c r="BT24" s="170"/>
      <c r="BU24" s="170"/>
      <c r="BV24" s="169">
        <v>15.7577</v>
      </c>
      <c r="BW24" s="169">
        <v>9.6999999999999993</v>
      </c>
      <c r="BX24" s="169">
        <v>6.62</v>
      </c>
      <c r="BY24" s="169">
        <v>-10.18</v>
      </c>
      <c r="BZ24" s="169">
        <v>2.56</v>
      </c>
      <c r="CA24" s="169">
        <v>-30.270099999999999</v>
      </c>
      <c r="CB24" s="169">
        <v>-29.734300000000001</v>
      </c>
      <c r="CC24" s="169">
        <v>32.554699999999997</v>
      </c>
      <c r="CD24" s="169">
        <v>31.494199999999999</v>
      </c>
      <c r="CE24" s="169">
        <v>20.101500000000001</v>
      </c>
      <c r="CF24" s="169">
        <v>-11.5191</v>
      </c>
      <c r="CG24" s="169">
        <v>-11.801299999999999</v>
      </c>
      <c r="CH24" s="169">
        <v>8.8709000000000007</v>
      </c>
      <c r="CI24" s="170"/>
      <c r="CJ24" s="170"/>
      <c r="CK24" s="170"/>
      <c r="CL24" s="169">
        <v>-6.7</v>
      </c>
      <c r="CM24" s="169">
        <v>-7.4</v>
      </c>
      <c r="CN24" s="169">
        <v>-2.96</v>
      </c>
      <c r="CO24" s="169">
        <v>18.677499999999998</v>
      </c>
      <c r="CP24" s="169">
        <v>18.654800000000002</v>
      </c>
      <c r="CQ24" s="169">
        <v>17.110600000000002</v>
      </c>
      <c r="CR24" s="169">
        <v>36.258499999999998</v>
      </c>
      <c r="CS24" s="169">
        <v>36.051900000000003</v>
      </c>
      <c r="CT24" s="169">
        <v>-28.884899999999998</v>
      </c>
      <c r="CU24" s="169">
        <v>-14.632</v>
      </c>
      <c r="CV24" s="169">
        <v>-27.235299999999999</v>
      </c>
      <c r="CW24" s="169">
        <v>2.9413999999999998</v>
      </c>
      <c r="CX24" s="169">
        <v>30.88</v>
      </c>
      <c r="CY24" s="169">
        <v>11.82</v>
      </c>
      <c r="CZ24" s="170"/>
      <c r="DA24" s="169">
        <v>16.507000000000001</v>
      </c>
      <c r="DB24" s="169">
        <v>-9.3699999999999992</v>
      </c>
      <c r="DC24" s="169">
        <v>0.30520000000000003</v>
      </c>
      <c r="DD24" s="170"/>
      <c r="DE24" s="170"/>
      <c r="DF24" s="169">
        <v>4.1539999999999999</v>
      </c>
      <c r="DG24" s="169">
        <v>0.16470000000000001</v>
      </c>
      <c r="DH24" s="169">
        <v>-4.8836000000000004</v>
      </c>
      <c r="DI24" s="170"/>
      <c r="DJ24" s="169">
        <v>-19.5</v>
      </c>
      <c r="DK24" s="169">
        <v>-0.62739999999999996</v>
      </c>
      <c r="DL24" s="169">
        <v>1.5019</v>
      </c>
      <c r="DM24" s="169">
        <v>11.045</v>
      </c>
      <c r="DN24" s="169">
        <v>8.9120000000000008</v>
      </c>
      <c r="DO24" s="169">
        <v>1.9</v>
      </c>
      <c r="DP24" s="169">
        <v>-3.56</v>
      </c>
      <c r="DQ24" s="169">
        <v>9.9354999999999993</v>
      </c>
      <c r="DR24" s="169">
        <v>-8.5429999999999993</v>
      </c>
      <c r="DS24" s="169">
        <v>-10.25</v>
      </c>
      <c r="DT24" s="169">
        <v>-10.33</v>
      </c>
      <c r="DU24" s="169">
        <v>25.99</v>
      </c>
      <c r="DV24" s="169">
        <v>2.69</v>
      </c>
      <c r="DW24" s="169">
        <v>-8.1818000000000008</v>
      </c>
      <c r="DX24" s="169">
        <v>-5.0727000000000002</v>
      </c>
      <c r="DY24" s="169">
        <v>-40.9861</v>
      </c>
      <c r="DZ24" s="169">
        <v>-39.0182</v>
      </c>
      <c r="EA24" s="169">
        <v>13.8551</v>
      </c>
      <c r="EB24" s="169">
        <v>-10.725300000000001</v>
      </c>
      <c r="EC24" s="169">
        <v>-18.130099999999999</v>
      </c>
      <c r="ED24" s="169">
        <v>-18.8977</v>
      </c>
      <c r="EE24" s="169">
        <v>-6.3352000000000004</v>
      </c>
      <c r="EF24" s="169">
        <v>-13.642300000000001</v>
      </c>
      <c r="EG24" s="169">
        <v>-11.53</v>
      </c>
      <c r="EH24" s="169">
        <v>-107.7042</v>
      </c>
      <c r="EI24" s="169">
        <v>-49.961799999999997</v>
      </c>
      <c r="EJ24" s="170"/>
      <c r="EK24" s="169">
        <v>-14.3828</v>
      </c>
      <c r="EL24" s="169">
        <v>-13.174099999999999</v>
      </c>
      <c r="EM24" s="169">
        <v>0</v>
      </c>
      <c r="EN24" s="169">
        <v>-10.917999999999999</v>
      </c>
      <c r="EO24" s="169">
        <v>-10.522600000000001</v>
      </c>
      <c r="EP24" s="169">
        <v>6.16</v>
      </c>
      <c r="EQ24" s="169">
        <v>-30.057500000000001</v>
      </c>
      <c r="ER24" s="169">
        <v>-28.083400000000001</v>
      </c>
      <c r="ES24" s="169">
        <v>2.3447</v>
      </c>
      <c r="ET24" s="169">
        <v>6.56</v>
      </c>
      <c r="EU24" s="169">
        <v>-12.43</v>
      </c>
      <c r="EV24" s="169">
        <v>0.6</v>
      </c>
      <c r="EW24" s="169">
        <v>6.1666999999999996</v>
      </c>
      <c r="EX24" s="169">
        <v>-21.356100000000001</v>
      </c>
      <c r="EY24" s="169">
        <v>-10.688499999999999</v>
      </c>
      <c r="EZ24" s="169">
        <v>-10.767799999999999</v>
      </c>
      <c r="FA24" s="169">
        <v>7.7035999999999998</v>
      </c>
      <c r="FB24" s="169">
        <v>5.4492000000000003</v>
      </c>
      <c r="FC24" s="169">
        <v>-11.688599999999999</v>
      </c>
      <c r="FD24" s="169">
        <v>5.5848000000000004</v>
      </c>
      <c r="FE24" s="170"/>
      <c r="FF24" s="169">
        <v>5.0976999999999997</v>
      </c>
      <c r="FG24" s="169">
        <v>0</v>
      </c>
      <c r="FH24" s="169">
        <v>0</v>
      </c>
      <c r="FI24" s="170"/>
      <c r="FJ24" s="169">
        <v>17.582899999999999</v>
      </c>
      <c r="FK24" s="169">
        <v>17.248000000000001</v>
      </c>
      <c r="FL24" s="169">
        <v>-17.582899999999999</v>
      </c>
      <c r="FM24" s="169">
        <v>22.567799999999998</v>
      </c>
      <c r="FN24" s="169">
        <v>22.592400000000001</v>
      </c>
      <c r="FO24" s="169">
        <v>-2.4540999999999999</v>
      </c>
      <c r="FP24" s="169">
        <v>0</v>
      </c>
      <c r="FQ24" s="169">
        <v>20.9</v>
      </c>
      <c r="FR24" s="169">
        <v>-21.41</v>
      </c>
      <c r="FS24" s="169">
        <v>1.14E-2</v>
      </c>
      <c r="FT24" s="169">
        <v>0.13850000000000001</v>
      </c>
      <c r="FU24" s="169">
        <v>-0.42</v>
      </c>
      <c r="FV24" s="169">
        <v>5.93</v>
      </c>
      <c r="FW24" s="169">
        <v>-20.453600000000002</v>
      </c>
      <c r="FX24" s="170"/>
      <c r="FY24" s="169">
        <v>3.0209999999999999</v>
      </c>
      <c r="FZ24" s="169">
        <v>0.67700000000000005</v>
      </c>
      <c r="GA24" s="170"/>
      <c r="GB24" s="169">
        <v>16.309999999999999</v>
      </c>
      <c r="GC24" s="169">
        <v>-21.9755</v>
      </c>
      <c r="GD24" s="169">
        <v>-14.783300000000001</v>
      </c>
      <c r="GE24" s="169">
        <v>-2.5099999999999998</v>
      </c>
      <c r="GF24" s="169">
        <v>22.302</v>
      </c>
      <c r="GG24" s="170"/>
      <c r="GH24" s="169">
        <v>21.0823</v>
      </c>
      <c r="GI24" s="169">
        <v>-4.9271000000000003</v>
      </c>
      <c r="GJ24" s="169">
        <v>-5.3273999999999999</v>
      </c>
      <c r="GK24" s="169">
        <v>1.9376</v>
      </c>
      <c r="GL24" s="170"/>
      <c r="GM24" s="170"/>
      <c r="GN24" s="170"/>
      <c r="GO24" s="169">
        <v>-28.453600000000002</v>
      </c>
      <c r="GP24" s="169">
        <v>2.9455</v>
      </c>
      <c r="GQ24" s="169">
        <v>-20.5474</v>
      </c>
      <c r="GR24" s="169">
        <v>5.8257000000000003</v>
      </c>
      <c r="GS24" s="169">
        <v>5.1643999999999997</v>
      </c>
      <c r="GT24" s="169">
        <v>139.17429999999999</v>
      </c>
      <c r="GU24" s="169">
        <v>-2.1777000000000002</v>
      </c>
      <c r="GV24" s="169">
        <v>-9.2184000000000008</v>
      </c>
      <c r="GW24" s="169">
        <v>5.0556000000000001</v>
      </c>
      <c r="GX24" s="170"/>
      <c r="GY24" s="169">
        <v>5.3917000000000002</v>
      </c>
      <c r="GZ24" s="169">
        <v>5.4038000000000004</v>
      </c>
      <c r="HA24" s="170"/>
      <c r="HB24" s="169">
        <v>-22.673500000000001</v>
      </c>
      <c r="HC24" s="169">
        <v>-23.386800000000001</v>
      </c>
      <c r="HD24" s="169">
        <v>-1.26</v>
      </c>
      <c r="HE24" s="169">
        <v>-4.7847</v>
      </c>
      <c r="HF24" s="169">
        <v>0</v>
      </c>
      <c r="HG24" s="169">
        <v>7.2777000000000003</v>
      </c>
      <c r="HH24" s="169">
        <v>100.3402</v>
      </c>
      <c r="HI24" s="169">
        <v>-39.375</v>
      </c>
      <c r="HJ24" s="169">
        <v>12.188800000000001</v>
      </c>
      <c r="HK24" s="169">
        <v>0</v>
      </c>
      <c r="HL24" s="169">
        <v>10.4628</v>
      </c>
      <c r="HM24" s="169">
        <v>0</v>
      </c>
      <c r="HN24" s="169">
        <v>0</v>
      </c>
      <c r="HO24" s="170"/>
      <c r="HP24" s="170"/>
      <c r="HQ24" s="169">
        <v>-15.5335</v>
      </c>
      <c r="HR24" s="169">
        <v>-15.3797</v>
      </c>
      <c r="HS24" s="169">
        <v>-21.8598</v>
      </c>
      <c r="HT24" s="169">
        <v>-22.0883</v>
      </c>
      <c r="HU24" s="169">
        <v>35.380000000000003</v>
      </c>
      <c r="HV24" s="169">
        <v>34.83</v>
      </c>
      <c r="HW24" s="169">
        <v>-20</v>
      </c>
      <c r="HX24" s="169">
        <v>-19.600000000000001</v>
      </c>
      <c r="HY24" s="169">
        <v>0.1236</v>
      </c>
      <c r="HZ24" s="169">
        <v>3.2</v>
      </c>
      <c r="IA24" s="169">
        <v>42.745199999999997</v>
      </c>
      <c r="IB24" s="169">
        <v>13.3354</v>
      </c>
      <c r="IC24" s="169">
        <v>13.2445</v>
      </c>
      <c r="ID24" s="169">
        <v>-16.100000000000001</v>
      </c>
      <c r="IE24" s="169">
        <v>-23.5</v>
      </c>
      <c r="IF24" s="169">
        <v>-1.1000000000000001</v>
      </c>
      <c r="IG24" s="169">
        <v>-1.7</v>
      </c>
      <c r="IH24" s="170"/>
      <c r="II24" s="169">
        <v>-18.5502</v>
      </c>
      <c r="IJ24" s="169">
        <v>-195.39019999999999</v>
      </c>
      <c r="IK24" s="169">
        <v>-6.2736000000000001</v>
      </c>
      <c r="IL24" s="169">
        <v>-213.7672</v>
      </c>
      <c r="IM24" s="169">
        <v>13.525499999999999</v>
      </c>
      <c r="IN24" s="169">
        <v>-33.942900000000002</v>
      </c>
      <c r="IO24" s="169">
        <v>29.320900000000002</v>
      </c>
      <c r="IP24" s="169">
        <v>140.7199</v>
      </c>
      <c r="IQ24" s="169">
        <v>55.02</v>
      </c>
      <c r="IR24" s="169">
        <v>121.49590000000001</v>
      </c>
      <c r="IS24" s="169">
        <v>-51.418500000000002</v>
      </c>
      <c r="IT24" s="169">
        <v>8.0396999999999998</v>
      </c>
      <c r="IU24" s="169">
        <v>7.3868</v>
      </c>
      <c r="IV24" s="169">
        <v>55.1877</v>
      </c>
      <c r="IW24" s="169">
        <v>75.737399999999994</v>
      </c>
      <c r="IX24" s="169">
        <v>-237.44380000000001</v>
      </c>
      <c r="IY24" s="169">
        <v>-20.085999999999999</v>
      </c>
      <c r="IZ24" s="169">
        <v>21.6233</v>
      </c>
      <c r="JA24" s="169">
        <v>-0.2087</v>
      </c>
      <c r="JB24" s="169">
        <v>8.7309999999999999</v>
      </c>
      <c r="JC24" s="169">
        <v>-5.68</v>
      </c>
      <c r="JD24" s="169">
        <v>-1.157</v>
      </c>
      <c r="JE24" s="169">
        <v>-1.1619999999999999</v>
      </c>
      <c r="JF24" s="169">
        <v>0.56000000000000005</v>
      </c>
      <c r="JG24" s="169">
        <v>1.76</v>
      </c>
      <c r="JH24" s="169">
        <v>-3.2077</v>
      </c>
      <c r="JI24" s="169">
        <v>-8.2597000000000005</v>
      </c>
      <c r="JJ24" s="169">
        <v>5.9499999999999997E-2</v>
      </c>
      <c r="JK24" s="169">
        <v>6.7398999999999996</v>
      </c>
      <c r="JL24" s="169">
        <v>11.2</v>
      </c>
      <c r="JM24" s="169">
        <v>1.623</v>
      </c>
      <c r="JN24" s="169">
        <v>1.1990000000000001</v>
      </c>
      <c r="JO24" s="170"/>
      <c r="JP24" s="170"/>
      <c r="JQ24" s="169">
        <v>3.9199000000000002</v>
      </c>
      <c r="JR24" s="169">
        <v>4.1372</v>
      </c>
      <c r="JS24" s="169">
        <v>3.1545999999999998</v>
      </c>
      <c r="JT24" s="170"/>
      <c r="JU24" s="169">
        <v>6.1</v>
      </c>
      <c r="JV24" s="169">
        <v>7.3186</v>
      </c>
      <c r="JW24" s="169">
        <v>0.71</v>
      </c>
      <c r="JX24" s="170"/>
      <c r="JY24" s="169">
        <v>-10.796099999999999</v>
      </c>
      <c r="JZ24" s="169">
        <v>-1.7499</v>
      </c>
      <c r="KA24" s="169">
        <v>-26.7714</v>
      </c>
      <c r="KB24" s="169">
        <v>-6.6231999999999998</v>
      </c>
      <c r="KC24" s="169">
        <v>0</v>
      </c>
      <c r="KD24" s="169">
        <v>-31.703700000000001</v>
      </c>
      <c r="KE24" s="169">
        <v>2.7976000000000001</v>
      </c>
      <c r="KF24" s="169">
        <v>1</v>
      </c>
      <c r="KG24" s="169">
        <v>-16.899999999999999</v>
      </c>
      <c r="KH24" s="169">
        <v>31.5702</v>
      </c>
      <c r="KI24" s="169">
        <v>-112.012</v>
      </c>
    </row>
    <row r="25" spans="1:295" ht="18" customHeight="1" x14ac:dyDescent="0.3">
      <c r="A25" s="162" t="s">
        <v>63</v>
      </c>
      <c r="B25" s="162" t="s">
        <v>805</v>
      </c>
      <c r="C25" s="163">
        <v>0</v>
      </c>
      <c r="D25" s="163">
        <v>1.5864</v>
      </c>
      <c r="E25" s="163">
        <v>-6.3545999999999996</v>
      </c>
      <c r="F25" s="163">
        <v>2.2724000000000002</v>
      </c>
      <c r="G25" s="163">
        <v>13.546099999999999</v>
      </c>
      <c r="H25" s="164"/>
      <c r="I25" s="163">
        <v>16.260899999999999</v>
      </c>
      <c r="J25" s="164"/>
      <c r="K25" s="163">
        <v>16.0154</v>
      </c>
      <c r="L25" s="163">
        <v>6.8738000000000001</v>
      </c>
      <c r="M25" s="163">
        <v>8.1123999999999992</v>
      </c>
      <c r="N25" s="164"/>
      <c r="O25" s="163">
        <v>-28.6</v>
      </c>
      <c r="P25" s="163">
        <v>6.6</v>
      </c>
      <c r="Q25" s="163">
        <v>5.7960000000000003</v>
      </c>
      <c r="R25" s="163">
        <v>-22</v>
      </c>
      <c r="S25" s="163">
        <v>4.6094999999999997</v>
      </c>
      <c r="T25" s="163">
        <v>-12.0169</v>
      </c>
      <c r="U25" s="163">
        <v>5.5989000000000004</v>
      </c>
      <c r="V25" s="163">
        <v>5.6045999999999996</v>
      </c>
      <c r="W25" s="163">
        <v>9.8033999999999999</v>
      </c>
      <c r="X25" s="163">
        <v>1.0992999999999999</v>
      </c>
      <c r="Y25" s="163">
        <v>2.0684</v>
      </c>
      <c r="Z25" s="163">
        <v>2.1232000000000002</v>
      </c>
      <c r="AA25" s="164"/>
      <c r="AB25" s="163">
        <v>-1.0826</v>
      </c>
      <c r="AC25" s="163">
        <v>-1.1140000000000001</v>
      </c>
      <c r="AD25" s="163">
        <v>-1.105</v>
      </c>
      <c r="AE25" s="163">
        <v>3.4860000000000002</v>
      </c>
      <c r="AF25" s="163">
        <v>-6.66</v>
      </c>
      <c r="AG25" s="163">
        <v>-4.4000000000000004</v>
      </c>
      <c r="AH25" s="163">
        <v>-1.867</v>
      </c>
      <c r="AI25" s="163">
        <v>0.314</v>
      </c>
      <c r="AJ25" s="164"/>
      <c r="AK25" s="163">
        <v>-11.12</v>
      </c>
      <c r="AL25" s="164"/>
      <c r="AM25" s="163">
        <v>-10.8</v>
      </c>
      <c r="AN25" s="163">
        <v>-10.96</v>
      </c>
      <c r="AO25" s="163">
        <v>4.7849000000000004</v>
      </c>
      <c r="AP25" s="163">
        <v>3.7519999999999998</v>
      </c>
      <c r="AQ25" s="163">
        <v>21.936900000000001</v>
      </c>
      <c r="AR25" s="163">
        <v>23.621400000000001</v>
      </c>
      <c r="AS25" s="163">
        <v>-16.053999999999998</v>
      </c>
      <c r="AT25" s="163">
        <v>-10.8507</v>
      </c>
      <c r="AU25" s="163">
        <v>0</v>
      </c>
      <c r="AV25" s="163">
        <v>-0.6694</v>
      </c>
      <c r="AW25" s="163">
        <v>-0.55289999999999995</v>
      </c>
      <c r="AX25" s="163">
        <v>-20.739000000000001</v>
      </c>
      <c r="AY25" s="163">
        <v>-18.799700000000001</v>
      </c>
      <c r="AZ25" s="163">
        <v>15.5609</v>
      </c>
      <c r="BA25" s="163">
        <v>-14.572699999999999</v>
      </c>
      <c r="BB25" s="163">
        <v>30.405799999999999</v>
      </c>
      <c r="BC25" s="164"/>
      <c r="BD25" s="164"/>
      <c r="BE25" s="164"/>
      <c r="BF25" s="163">
        <v>-20.950500000000002</v>
      </c>
      <c r="BG25" s="163">
        <v>0</v>
      </c>
      <c r="BH25" s="163">
        <v>-0.1176</v>
      </c>
      <c r="BI25" s="164"/>
      <c r="BJ25" s="163">
        <v>1.9201999999999999</v>
      </c>
      <c r="BK25" s="163">
        <v>5.6666999999999996</v>
      </c>
      <c r="BL25" s="163">
        <v>5.0282999999999998</v>
      </c>
      <c r="BM25" s="163">
        <v>3.6785999999999999</v>
      </c>
      <c r="BN25" s="163">
        <v>-67.537400000000005</v>
      </c>
      <c r="BO25" s="163">
        <v>23.529800000000002</v>
      </c>
      <c r="BP25" s="163">
        <v>23.499199999999998</v>
      </c>
      <c r="BQ25" s="163">
        <v>9.5149000000000008</v>
      </c>
      <c r="BR25" s="163">
        <v>-140.16130000000001</v>
      </c>
      <c r="BS25" s="164"/>
      <c r="BT25" s="164"/>
      <c r="BU25" s="164"/>
      <c r="BV25" s="163">
        <v>18.891300000000001</v>
      </c>
      <c r="BW25" s="163">
        <v>9.3800000000000008</v>
      </c>
      <c r="BX25" s="163">
        <v>6.79</v>
      </c>
      <c r="BY25" s="163">
        <v>-7.69</v>
      </c>
      <c r="BZ25" s="163">
        <v>4.8099999999999996</v>
      </c>
      <c r="CA25" s="163">
        <v>-27.591000000000001</v>
      </c>
      <c r="CB25" s="163">
        <v>-27.724900000000002</v>
      </c>
      <c r="CC25" s="163">
        <v>36.920499999999997</v>
      </c>
      <c r="CD25" s="163">
        <v>35.197299999999998</v>
      </c>
      <c r="CE25" s="163">
        <v>17.7803</v>
      </c>
      <c r="CF25" s="163">
        <v>-10.6005</v>
      </c>
      <c r="CG25" s="163">
        <v>-11.078799999999999</v>
      </c>
      <c r="CH25" s="163">
        <v>1.8320000000000001</v>
      </c>
      <c r="CI25" s="164"/>
      <c r="CJ25" s="164"/>
      <c r="CK25" s="164"/>
      <c r="CL25" s="163">
        <v>-1.9</v>
      </c>
      <c r="CM25" s="163">
        <v>-3</v>
      </c>
      <c r="CN25" s="163">
        <v>-3.32</v>
      </c>
      <c r="CO25" s="163">
        <v>23.289899999999999</v>
      </c>
      <c r="CP25" s="163">
        <v>23.2896</v>
      </c>
      <c r="CQ25" s="163">
        <v>22.101400000000002</v>
      </c>
      <c r="CR25" s="163">
        <v>30.689699999999998</v>
      </c>
      <c r="CS25" s="163">
        <v>31.107199999999999</v>
      </c>
      <c r="CT25" s="163">
        <v>-29.067900000000002</v>
      </c>
      <c r="CU25" s="163">
        <v>-12.2136</v>
      </c>
      <c r="CV25" s="163">
        <v>-24.649799999999999</v>
      </c>
      <c r="CW25" s="163">
        <v>3.5257000000000001</v>
      </c>
      <c r="CX25" s="163">
        <v>32.07</v>
      </c>
      <c r="CY25" s="163">
        <v>12.68</v>
      </c>
      <c r="CZ25" s="164"/>
      <c r="DA25" s="163">
        <v>20.022600000000001</v>
      </c>
      <c r="DB25" s="163">
        <v>-10.62</v>
      </c>
      <c r="DC25" s="163">
        <v>-0.29599999999999999</v>
      </c>
      <c r="DD25" s="164"/>
      <c r="DE25" s="164"/>
      <c r="DF25" s="163">
        <v>2.8389000000000002</v>
      </c>
      <c r="DG25" s="163">
        <v>-0.14560000000000001</v>
      </c>
      <c r="DH25" s="163">
        <v>-5.6429999999999998</v>
      </c>
      <c r="DI25" s="163">
        <v>-22</v>
      </c>
      <c r="DJ25" s="163">
        <v>-21.8</v>
      </c>
      <c r="DK25" s="163">
        <v>-0.1794</v>
      </c>
      <c r="DL25" s="163">
        <v>2.9980000000000002</v>
      </c>
      <c r="DM25" s="163">
        <v>13.0953</v>
      </c>
      <c r="DN25" s="163">
        <v>11.324199999999999</v>
      </c>
      <c r="DO25" s="163">
        <v>3.63</v>
      </c>
      <c r="DP25" s="163">
        <v>-4.05</v>
      </c>
      <c r="DQ25" s="163">
        <v>12.028</v>
      </c>
      <c r="DR25" s="163">
        <v>-2.8176999999999999</v>
      </c>
      <c r="DS25" s="163">
        <v>-10.94</v>
      </c>
      <c r="DT25" s="163">
        <v>-11.01</v>
      </c>
      <c r="DU25" s="163">
        <v>27.06</v>
      </c>
      <c r="DV25" s="163">
        <v>5.24</v>
      </c>
      <c r="DW25" s="163">
        <v>-3</v>
      </c>
      <c r="DX25" s="163">
        <v>-1.7818000000000001</v>
      </c>
      <c r="DY25" s="163">
        <v>-39.758600000000001</v>
      </c>
      <c r="DZ25" s="163">
        <v>-37.945500000000003</v>
      </c>
      <c r="EA25" s="163">
        <v>29.700900000000001</v>
      </c>
      <c r="EB25" s="163">
        <v>2.2286999999999999</v>
      </c>
      <c r="EC25" s="163">
        <v>-7.5628000000000002</v>
      </c>
      <c r="ED25" s="163">
        <v>-6.8609999999999998</v>
      </c>
      <c r="EE25" s="163">
        <v>-13.417299999999999</v>
      </c>
      <c r="EF25" s="163">
        <v>-18.330300000000001</v>
      </c>
      <c r="EG25" s="163">
        <v>-11.695</v>
      </c>
      <c r="EH25" s="163">
        <v>-87.847899999999996</v>
      </c>
      <c r="EI25" s="163">
        <v>-55.420200000000001</v>
      </c>
      <c r="EJ25" s="164"/>
      <c r="EK25" s="163">
        <v>-15.654999999999999</v>
      </c>
      <c r="EL25" s="163">
        <v>-14.665800000000001</v>
      </c>
      <c r="EM25" s="163">
        <v>13.069699999999999</v>
      </c>
      <c r="EN25" s="163">
        <v>-9.9420999999999999</v>
      </c>
      <c r="EO25" s="163">
        <v>-8.3001000000000005</v>
      </c>
      <c r="EP25" s="163">
        <v>-4.6120000000000001</v>
      </c>
      <c r="EQ25" s="163">
        <v>-27.8934</v>
      </c>
      <c r="ER25" s="163">
        <v>-27.4512</v>
      </c>
      <c r="ES25" s="163">
        <v>-0.20039999999999999</v>
      </c>
      <c r="ET25" s="163">
        <v>0</v>
      </c>
      <c r="EU25" s="163">
        <v>-5.03</v>
      </c>
      <c r="EV25" s="163">
        <v>-0.3</v>
      </c>
      <c r="EW25" s="163">
        <v>6.7099000000000002</v>
      </c>
      <c r="EX25" s="163">
        <v>-24.206199999999999</v>
      </c>
      <c r="EY25" s="163">
        <v>-11.2393</v>
      </c>
      <c r="EZ25" s="163">
        <v>-11.3413</v>
      </c>
      <c r="FA25" s="163">
        <v>7.9500999999999999</v>
      </c>
      <c r="FB25" s="163">
        <v>-0.85129999999999995</v>
      </c>
      <c r="FC25" s="163">
        <v>-17.806000000000001</v>
      </c>
      <c r="FD25" s="163">
        <v>5.1192000000000002</v>
      </c>
      <c r="FE25" s="164"/>
      <c r="FF25" s="163">
        <v>4.7638999999999996</v>
      </c>
      <c r="FG25" s="163">
        <v>2.6139000000000001</v>
      </c>
      <c r="FH25" s="163">
        <v>2.4365000000000001</v>
      </c>
      <c r="FI25" s="163">
        <v>0</v>
      </c>
      <c r="FJ25" s="163">
        <v>16.075800000000001</v>
      </c>
      <c r="FK25" s="163">
        <v>15.7409</v>
      </c>
      <c r="FL25" s="163">
        <v>-25.620799999999999</v>
      </c>
      <c r="FM25" s="163">
        <v>19.6813</v>
      </c>
      <c r="FN25" s="163">
        <v>19.610900000000001</v>
      </c>
      <c r="FO25" s="163">
        <v>-8.3211999999999993</v>
      </c>
      <c r="FP25" s="164"/>
      <c r="FQ25" s="163">
        <v>26.910799999999998</v>
      </c>
      <c r="FR25" s="163">
        <v>-20.059999999999999</v>
      </c>
      <c r="FS25" s="163">
        <v>1.14E-2</v>
      </c>
      <c r="FT25" s="163">
        <v>0.20069999999999999</v>
      </c>
      <c r="FU25" s="163">
        <v>-0.19</v>
      </c>
      <c r="FV25" s="163">
        <v>1.58</v>
      </c>
      <c r="FW25" s="163">
        <v>-27.2182</v>
      </c>
      <c r="FX25" s="163">
        <v>3.8048999999999999</v>
      </c>
      <c r="FY25" s="163">
        <v>2.8319999999999999</v>
      </c>
      <c r="FZ25" s="163">
        <v>0.69</v>
      </c>
      <c r="GA25" s="164"/>
      <c r="GB25" s="163">
        <v>15.51</v>
      </c>
      <c r="GC25" s="163">
        <v>-18.457599999999999</v>
      </c>
      <c r="GD25" s="163">
        <v>-10.726000000000001</v>
      </c>
      <c r="GE25" s="163">
        <v>-2.6</v>
      </c>
      <c r="GF25" s="163">
        <v>21.788499999999999</v>
      </c>
      <c r="GG25" s="164"/>
      <c r="GH25" s="163">
        <v>27.341899999999999</v>
      </c>
      <c r="GI25" s="163">
        <v>-8.5311000000000003</v>
      </c>
      <c r="GJ25" s="163">
        <v>-9.1972000000000005</v>
      </c>
      <c r="GK25" s="163">
        <v>2.0263</v>
      </c>
      <c r="GL25" s="164"/>
      <c r="GM25" s="164"/>
      <c r="GN25" s="163">
        <v>-11.138299999999999</v>
      </c>
      <c r="GO25" s="163">
        <v>-27.105499999999999</v>
      </c>
      <c r="GP25" s="163">
        <v>2.7023000000000001</v>
      </c>
      <c r="GQ25" s="163">
        <v>-23.067699999999999</v>
      </c>
      <c r="GR25" s="163">
        <v>5.0157999999999996</v>
      </c>
      <c r="GS25" s="163">
        <v>4.9490999999999996</v>
      </c>
      <c r="GT25" s="163">
        <v>151.41759999999999</v>
      </c>
      <c r="GU25" s="163">
        <v>2.9359000000000002</v>
      </c>
      <c r="GV25" s="163">
        <v>-8.0082000000000004</v>
      </c>
      <c r="GW25" s="163">
        <v>-9.8425999999999991</v>
      </c>
      <c r="GX25" s="163">
        <v>1.4789000000000001</v>
      </c>
      <c r="GY25" s="163">
        <v>5.8091999999999997</v>
      </c>
      <c r="GZ25" s="163">
        <v>5.8071999999999999</v>
      </c>
      <c r="HA25" s="163">
        <v>0.8498</v>
      </c>
      <c r="HB25" s="163">
        <v>-25.227900000000002</v>
      </c>
      <c r="HC25" s="163">
        <v>-21.851500000000001</v>
      </c>
      <c r="HD25" s="163">
        <v>0.84</v>
      </c>
      <c r="HE25" s="163">
        <v>-6.5115999999999996</v>
      </c>
      <c r="HF25" s="163">
        <v>0</v>
      </c>
      <c r="HG25" s="163">
        <v>14.832800000000001</v>
      </c>
      <c r="HH25" s="163">
        <v>91.084199999999996</v>
      </c>
      <c r="HI25" s="163">
        <v>-35.5398</v>
      </c>
      <c r="HJ25" s="163">
        <v>15.868499999999999</v>
      </c>
      <c r="HK25" s="163">
        <v>0</v>
      </c>
      <c r="HL25" s="163">
        <v>8.8709000000000007</v>
      </c>
      <c r="HM25" s="163">
        <v>0</v>
      </c>
      <c r="HN25" s="163">
        <v>0</v>
      </c>
      <c r="HO25" s="164"/>
      <c r="HP25" s="164"/>
      <c r="HQ25" s="163">
        <v>-15.929</v>
      </c>
      <c r="HR25" s="163">
        <v>-15.385199999999999</v>
      </c>
      <c r="HS25" s="163">
        <v>-23.9925</v>
      </c>
      <c r="HT25" s="163">
        <v>-23.563099999999999</v>
      </c>
      <c r="HU25" s="163">
        <v>35.6</v>
      </c>
      <c r="HV25" s="163">
        <v>37.01</v>
      </c>
      <c r="HW25" s="163">
        <v>-21.4</v>
      </c>
      <c r="HX25" s="163">
        <v>-21.7</v>
      </c>
      <c r="HY25" s="163">
        <v>0.2298</v>
      </c>
      <c r="HZ25" s="163">
        <v>2.88</v>
      </c>
      <c r="IA25" s="163">
        <v>40.147199999999998</v>
      </c>
      <c r="IB25" s="163">
        <v>12.1928</v>
      </c>
      <c r="IC25" s="163">
        <v>12.1258</v>
      </c>
      <c r="ID25" s="163">
        <v>-15.7</v>
      </c>
      <c r="IE25" s="163">
        <v>-23.6</v>
      </c>
      <c r="IF25" s="163">
        <v>-1.6</v>
      </c>
      <c r="IG25" s="163">
        <v>-2</v>
      </c>
      <c r="IH25" s="164"/>
      <c r="II25" s="164"/>
      <c r="IJ25" s="163">
        <v>-183.10419999999999</v>
      </c>
      <c r="IK25" s="163">
        <v>-4.0495999999999999</v>
      </c>
      <c r="IL25" s="163">
        <v>-216.3937</v>
      </c>
      <c r="IM25" s="163">
        <v>6.7228000000000003</v>
      </c>
      <c r="IN25" s="163">
        <v>-32.881599999999999</v>
      </c>
      <c r="IO25" s="163">
        <v>32.044800000000002</v>
      </c>
      <c r="IP25" s="163">
        <v>137.3176</v>
      </c>
      <c r="IQ25" s="163">
        <v>54.507399999999997</v>
      </c>
      <c r="IR25" s="163">
        <v>124.49550000000001</v>
      </c>
      <c r="IS25" s="163">
        <v>-48.826500000000003</v>
      </c>
      <c r="IT25" s="163">
        <v>7.3642000000000003</v>
      </c>
      <c r="IU25" s="163">
        <v>6.9547999999999996</v>
      </c>
      <c r="IV25" s="163">
        <v>54.186300000000003</v>
      </c>
      <c r="IW25" s="163">
        <v>82.734399999999994</v>
      </c>
      <c r="IX25" s="163">
        <v>-240.05029999999999</v>
      </c>
      <c r="IY25" s="163">
        <v>-21.988099999999999</v>
      </c>
      <c r="IZ25" s="163">
        <v>19.474299999999999</v>
      </c>
      <c r="JA25" s="163">
        <v>2.5600000000000001E-2</v>
      </c>
      <c r="JB25" s="163">
        <v>8.5670000000000002</v>
      </c>
      <c r="JC25" s="163">
        <v>-5.28</v>
      </c>
      <c r="JD25" s="163">
        <v>-1.1160000000000001</v>
      </c>
      <c r="JE25" s="163">
        <v>-1.1200000000000001</v>
      </c>
      <c r="JF25" s="163">
        <v>1.04</v>
      </c>
      <c r="JG25" s="163">
        <v>1.52</v>
      </c>
      <c r="JH25" s="163">
        <v>-3.4003000000000001</v>
      </c>
      <c r="JI25" s="163">
        <v>-8.1437000000000008</v>
      </c>
      <c r="JJ25" s="163">
        <v>0.41049999999999998</v>
      </c>
      <c r="JK25" s="163">
        <v>6.5049000000000001</v>
      </c>
      <c r="JL25" s="163">
        <v>10.199999999999999</v>
      </c>
      <c r="JM25" s="163">
        <v>1.242</v>
      </c>
      <c r="JN25" s="163">
        <v>-4.2000000000000003E-2</v>
      </c>
      <c r="JO25" s="164"/>
      <c r="JP25" s="164"/>
      <c r="JQ25" s="163">
        <v>4.3956</v>
      </c>
      <c r="JR25" s="163">
        <v>4.9840999999999998</v>
      </c>
      <c r="JS25" s="163">
        <v>3.5253999999999999</v>
      </c>
      <c r="JT25" s="164"/>
      <c r="JU25" s="163">
        <v>6.8</v>
      </c>
      <c r="JV25" s="163">
        <v>6.4496000000000002</v>
      </c>
      <c r="JW25" s="163">
        <v>0.83</v>
      </c>
      <c r="JX25" s="164"/>
      <c r="JY25" s="163">
        <v>-9.8579000000000008</v>
      </c>
      <c r="JZ25" s="163">
        <v>-1.8310999999999999</v>
      </c>
      <c r="KA25" s="163">
        <v>-26.347300000000001</v>
      </c>
      <c r="KB25" s="163">
        <v>-7.9311999999999996</v>
      </c>
      <c r="KC25" s="163">
        <v>-2.5287000000000002</v>
      </c>
      <c r="KD25" s="163">
        <v>-30.935199999999998</v>
      </c>
      <c r="KE25" s="163">
        <v>2.4986999999999999</v>
      </c>
      <c r="KF25" s="163">
        <v>0</v>
      </c>
      <c r="KG25" s="163">
        <v>-15.6</v>
      </c>
      <c r="KH25" s="163">
        <v>28.452300000000001</v>
      </c>
      <c r="KI25" s="163">
        <v>-103.3301</v>
      </c>
    </row>
    <row r="26" spans="1:295" ht="18" customHeight="1" x14ac:dyDescent="0.3">
      <c r="A26" s="162" t="s">
        <v>63</v>
      </c>
      <c r="B26" s="162" t="s">
        <v>806</v>
      </c>
      <c r="C26" s="166">
        <v>0</v>
      </c>
      <c r="D26" s="166">
        <v>1.9671000000000001</v>
      </c>
      <c r="E26" s="166">
        <v>-6.6006999999999998</v>
      </c>
      <c r="F26" s="166">
        <v>6.2901999999999996</v>
      </c>
      <c r="G26" s="166">
        <v>12.6235</v>
      </c>
      <c r="H26" s="167"/>
      <c r="I26" s="166">
        <v>19.8691</v>
      </c>
      <c r="J26" s="167"/>
      <c r="K26" s="166">
        <v>17.667200000000001</v>
      </c>
      <c r="L26" s="166">
        <v>7.7157999999999998</v>
      </c>
      <c r="M26" s="166">
        <v>8.9893000000000001</v>
      </c>
      <c r="N26" s="167"/>
      <c r="O26" s="166">
        <v>-30.8</v>
      </c>
      <c r="P26" s="166">
        <v>8.8000000000000007</v>
      </c>
      <c r="Q26" s="167"/>
      <c r="R26" s="166">
        <v>-22</v>
      </c>
      <c r="S26" s="166">
        <v>4.2249999999999996</v>
      </c>
      <c r="T26" s="166">
        <v>-13.3773</v>
      </c>
      <c r="U26" s="166">
        <v>6.0506000000000002</v>
      </c>
      <c r="V26" s="166">
        <v>5.9143999999999997</v>
      </c>
      <c r="W26" s="166">
        <v>10.5246</v>
      </c>
      <c r="X26" s="166">
        <v>1.1420999999999999</v>
      </c>
      <c r="Y26" s="166">
        <v>2.2827999999999999</v>
      </c>
      <c r="Z26" s="166">
        <v>2.3170999999999999</v>
      </c>
      <c r="AA26" s="167"/>
      <c r="AB26" s="166">
        <v>-1.0243</v>
      </c>
      <c r="AC26" s="166">
        <v>-1.143</v>
      </c>
      <c r="AD26" s="166">
        <v>-1.129</v>
      </c>
      <c r="AE26" s="166">
        <v>3.7570000000000001</v>
      </c>
      <c r="AF26" s="166">
        <v>-4.4400000000000004</v>
      </c>
      <c r="AG26" s="166">
        <v>2.2000000000000002</v>
      </c>
      <c r="AH26" s="166">
        <v>-1.1319999999999999</v>
      </c>
      <c r="AI26" s="166">
        <v>0.32500000000000001</v>
      </c>
      <c r="AJ26" s="167"/>
      <c r="AK26" s="166">
        <v>-11.5</v>
      </c>
      <c r="AL26" s="167"/>
      <c r="AM26" s="166">
        <v>-10.210000000000001</v>
      </c>
      <c r="AN26" s="166">
        <v>-10.26</v>
      </c>
      <c r="AO26" s="166">
        <v>5.4757999999999996</v>
      </c>
      <c r="AP26" s="166">
        <v>3.8283999999999998</v>
      </c>
      <c r="AQ26" s="166">
        <v>23.7834</v>
      </c>
      <c r="AR26" s="166">
        <v>25.3506</v>
      </c>
      <c r="AS26" s="166">
        <v>-12.011699999999999</v>
      </c>
      <c r="AT26" s="166">
        <v>-3.2149999999999999</v>
      </c>
      <c r="AU26" s="167"/>
      <c r="AV26" s="166">
        <v>-0.58160000000000001</v>
      </c>
      <c r="AW26" s="166">
        <v>-0.40029999999999999</v>
      </c>
      <c r="AX26" s="166">
        <v>-17.841100000000001</v>
      </c>
      <c r="AY26" s="166">
        <v>-15.933</v>
      </c>
      <c r="AZ26" s="166">
        <v>24.084800000000001</v>
      </c>
      <c r="BA26" s="166">
        <v>-6.9256000000000002</v>
      </c>
      <c r="BB26" s="166">
        <v>84.647800000000004</v>
      </c>
      <c r="BC26" s="167"/>
      <c r="BD26" s="167"/>
      <c r="BE26" s="167"/>
      <c r="BF26" s="166">
        <v>-28.7118</v>
      </c>
      <c r="BG26" s="167"/>
      <c r="BH26" s="166">
        <v>-0.1784</v>
      </c>
      <c r="BI26" s="167"/>
      <c r="BJ26" s="166">
        <v>6.0068000000000001</v>
      </c>
      <c r="BK26" s="166">
        <v>6.0022000000000002</v>
      </c>
      <c r="BL26" s="166">
        <v>6.5080999999999998</v>
      </c>
      <c r="BM26" s="166">
        <v>4.3689999999999998</v>
      </c>
      <c r="BN26" s="166">
        <v>-123.661</v>
      </c>
      <c r="BO26" s="166">
        <v>29.480899999999998</v>
      </c>
      <c r="BP26" s="166">
        <v>29.389299999999999</v>
      </c>
      <c r="BQ26" s="166">
        <v>19.153500000000001</v>
      </c>
      <c r="BR26" s="166">
        <v>-161.60599999999999</v>
      </c>
      <c r="BS26" s="167"/>
      <c r="BT26" s="167"/>
      <c r="BU26" s="167"/>
      <c r="BV26" s="166">
        <v>22.194500000000001</v>
      </c>
      <c r="BW26" s="166">
        <v>8.06</v>
      </c>
      <c r="BX26" s="166">
        <v>9.85</v>
      </c>
      <c r="BY26" s="166">
        <v>0.23</v>
      </c>
      <c r="BZ26" s="166">
        <v>0.27</v>
      </c>
      <c r="CA26" s="166">
        <v>-26.385400000000001</v>
      </c>
      <c r="CB26" s="166">
        <v>-25.983499999999999</v>
      </c>
      <c r="CC26" s="166">
        <v>37.0261</v>
      </c>
      <c r="CD26" s="166">
        <v>35.711599999999997</v>
      </c>
      <c r="CE26" s="166">
        <v>15.537699999999999</v>
      </c>
      <c r="CF26" s="166">
        <v>-15.275499999999999</v>
      </c>
      <c r="CG26" s="166">
        <v>-16.1539</v>
      </c>
      <c r="CH26" s="166">
        <v>5.6361999999999997</v>
      </c>
      <c r="CI26" s="167"/>
      <c r="CJ26" s="167"/>
      <c r="CK26" s="167"/>
      <c r="CL26" s="166">
        <v>2.5</v>
      </c>
      <c r="CM26" s="166">
        <v>0.7</v>
      </c>
      <c r="CN26" s="166">
        <v>-4.84</v>
      </c>
      <c r="CO26" s="166">
        <v>24.719899999999999</v>
      </c>
      <c r="CP26" s="166">
        <v>24.974599999999999</v>
      </c>
      <c r="CQ26" s="166">
        <v>23.501999999999999</v>
      </c>
      <c r="CR26" s="166">
        <v>31.651199999999999</v>
      </c>
      <c r="CS26" s="166">
        <v>31.908100000000001</v>
      </c>
      <c r="CT26" s="166">
        <v>-29.155899999999999</v>
      </c>
      <c r="CU26" s="166">
        <v>-13.669</v>
      </c>
      <c r="CV26" s="166">
        <v>-24.939599999999999</v>
      </c>
      <c r="CW26" s="166">
        <v>3.8016999999999999</v>
      </c>
      <c r="CX26" s="166">
        <v>31.7</v>
      </c>
      <c r="CY26" s="166">
        <v>12.75</v>
      </c>
      <c r="CZ26" s="167"/>
      <c r="DA26" s="166">
        <v>21.389800000000001</v>
      </c>
      <c r="DB26" s="166">
        <v>-10.96</v>
      </c>
      <c r="DC26" s="166">
        <v>-0.29599999999999999</v>
      </c>
      <c r="DD26" s="167"/>
      <c r="DE26" s="167"/>
      <c r="DF26" s="166">
        <v>5.9309000000000003</v>
      </c>
      <c r="DG26" s="166">
        <v>-0.1457</v>
      </c>
      <c r="DH26" s="166">
        <v>-5.7927</v>
      </c>
      <c r="DI26" s="166">
        <v>-24.5</v>
      </c>
      <c r="DJ26" s="166">
        <v>-24.8</v>
      </c>
      <c r="DK26" s="166">
        <v>0.75870000000000004</v>
      </c>
      <c r="DL26" s="166">
        <v>4.3070000000000004</v>
      </c>
      <c r="DM26" s="166">
        <v>13.5684</v>
      </c>
      <c r="DN26" s="166">
        <v>12.9941</v>
      </c>
      <c r="DO26" s="166">
        <v>4.8</v>
      </c>
      <c r="DP26" s="166">
        <v>-4.01</v>
      </c>
      <c r="DQ26" s="166">
        <v>12.4155</v>
      </c>
      <c r="DR26" s="166">
        <v>-6.3178999999999998</v>
      </c>
      <c r="DS26" s="166">
        <v>-9.8000000000000007</v>
      </c>
      <c r="DT26" s="166">
        <v>-9.83</v>
      </c>
      <c r="DU26" s="166">
        <v>25.78</v>
      </c>
      <c r="DV26" s="166">
        <v>7.2</v>
      </c>
      <c r="DW26" s="166">
        <v>-6.7272999999999996</v>
      </c>
      <c r="DX26" s="166">
        <v>-3.8727</v>
      </c>
      <c r="DY26" s="166">
        <v>-40.6233</v>
      </c>
      <c r="DZ26" s="166">
        <v>-38.818199999999997</v>
      </c>
      <c r="EA26" s="166">
        <v>38.465400000000002</v>
      </c>
      <c r="EB26" s="166">
        <v>2.2004999999999999</v>
      </c>
      <c r="EC26" s="166">
        <v>-2.6762000000000001</v>
      </c>
      <c r="ED26" s="166">
        <v>0.46899999999999997</v>
      </c>
      <c r="EE26" s="166">
        <v>-11.893599999999999</v>
      </c>
      <c r="EF26" s="166">
        <v>-15.303100000000001</v>
      </c>
      <c r="EG26" s="166">
        <v>-11.579000000000001</v>
      </c>
      <c r="EH26" s="166">
        <v>-96.864099999999993</v>
      </c>
      <c r="EI26" s="166">
        <v>-50.549300000000002</v>
      </c>
      <c r="EJ26" s="167"/>
      <c r="EK26" s="166">
        <v>-16.328700000000001</v>
      </c>
      <c r="EL26" s="166">
        <v>-15.025600000000001</v>
      </c>
      <c r="EM26" s="166">
        <v>12.22</v>
      </c>
      <c r="EN26" s="166">
        <v>-11.5162</v>
      </c>
      <c r="EO26" s="166">
        <v>-10.3538</v>
      </c>
      <c r="EP26" s="166">
        <v>38.415999999999997</v>
      </c>
      <c r="EQ26" s="166">
        <v>-25.947600000000001</v>
      </c>
      <c r="ER26" s="166">
        <v>-29.780899999999999</v>
      </c>
      <c r="ES26" s="166">
        <v>-6.3978000000000002</v>
      </c>
      <c r="ET26" s="166">
        <v>0</v>
      </c>
      <c r="EU26" s="166">
        <v>0</v>
      </c>
      <c r="EV26" s="166">
        <v>29.4</v>
      </c>
      <c r="EW26" s="166">
        <v>6.8552</v>
      </c>
      <c r="EX26" s="166">
        <v>-28.357800000000001</v>
      </c>
      <c r="EY26" s="166">
        <v>-12.8316</v>
      </c>
      <c r="EZ26" s="166">
        <v>-12.958299999999999</v>
      </c>
      <c r="FA26" s="166">
        <v>8.6193000000000008</v>
      </c>
      <c r="FB26" s="166">
        <v>2.98E-2</v>
      </c>
      <c r="FC26" s="166">
        <v>-4.5693000000000001</v>
      </c>
      <c r="FD26" s="166">
        <v>5.7340999999999998</v>
      </c>
      <c r="FE26" s="167"/>
      <c r="FF26" s="166">
        <v>5.5975999999999999</v>
      </c>
      <c r="FG26" s="166">
        <v>0</v>
      </c>
      <c r="FH26" s="166">
        <v>0</v>
      </c>
      <c r="FI26" s="166">
        <v>0</v>
      </c>
      <c r="FJ26" s="166">
        <v>14.2338</v>
      </c>
      <c r="FK26" s="166">
        <v>14.7362</v>
      </c>
      <c r="FL26" s="166">
        <v>-30.3096</v>
      </c>
      <c r="FM26" s="166">
        <v>21.646599999999999</v>
      </c>
      <c r="FN26" s="166">
        <v>20.827400000000001</v>
      </c>
      <c r="FO26" s="166">
        <v>-12.7135</v>
      </c>
      <c r="FP26" s="167"/>
      <c r="FQ26" s="166">
        <v>27.423500000000001</v>
      </c>
      <c r="FR26" s="166">
        <v>-20.75</v>
      </c>
      <c r="FS26" s="166">
        <v>1.14E-2</v>
      </c>
      <c r="FT26" s="166">
        <v>0.19980000000000001</v>
      </c>
      <c r="FU26" s="166">
        <v>-0.14000000000000001</v>
      </c>
      <c r="FV26" s="166">
        <v>1.88</v>
      </c>
      <c r="FW26" s="166">
        <v>-27.125299999999999</v>
      </c>
      <c r="FX26" s="167"/>
      <c r="FY26" s="166">
        <v>2.9980000000000002</v>
      </c>
      <c r="FZ26" s="166">
        <v>0.70099999999999996</v>
      </c>
      <c r="GA26" s="167"/>
      <c r="GB26" s="166">
        <v>15.22</v>
      </c>
      <c r="GC26" s="166">
        <v>-14.091100000000001</v>
      </c>
      <c r="GD26" s="166">
        <v>-6.0940000000000003</v>
      </c>
      <c r="GE26" s="166">
        <v>-2.81</v>
      </c>
      <c r="GF26" s="166">
        <v>20.695799999999998</v>
      </c>
      <c r="GG26" s="167"/>
      <c r="GH26" s="166">
        <v>25.274100000000001</v>
      </c>
      <c r="GI26" s="166">
        <v>-8.7375000000000007</v>
      </c>
      <c r="GJ26" s="166">
        <v>-9.5640999999999998</v>
      </c>
      <c r="GK26" s="166">
        <v>2.2471000000000001</v>
      </c>
      <c r="GL26" s="167"/>
      <c r="GM26" s="167"/>
      <c r="GN26" s="166">
        <v>-10.834099999999999</v>
      </c>
      <c r="GO26" s="166">
        <v>-31.7135</v>
      </c>
      <c r="GP26" s="166">
        <v>2.8835000000000002</v>
      </c>
      <c r="GQ26" s="166">
        <v>-23.893000000000001</v>
      </c>
      <c r="GR26" s="166">
        <v>4.3837000000000002</v>
      </c>
      <c r="GS26" s="166">
        <v>6.1955</v>
      </c>
      <c r="GT26" s="166">
        <v>129.6413</v>
      </c>
      <c r="GU26" s="166">
        <v>-1.0781000000000001</v>
      </c>
      <c r="GV26" s="166">
        <v>-4.6497000000000002</v>
      </c>
      <c r="GW26" s="166">
        <v>-10.067299999999999</v>
      </c>
      <c r="GX26" s="166">
        <v>1.7109000000000001</v>
      </c>
      <c r="GY26" s="166">
        <v>6.2853000000000003</v>
      </c>
      <c r="GZ26" s="166">
        <v>6.2739000000000003</v>
      </c>
      <c r="HA26" s="166">
        <v>0.80059999999999998</v>
      </c>
      <c r="HB26" s="166">
        <v>-25.657</v>
      </c>
      <c r="HC26" s="166">
        <v>-23.683199999999999</v>
      </c>
      <c r="HD26" s="166">
        <v>0.84</v>
      </c>
      <c r="HE26" s="166">
        <v>-5.173</v>
      </c>
      <c r="HF26" s="166">
        <v>8.7454999999999998</v>
      </c>
      <c r="HG26" s="166">
        <v>14.4977</v>
      </c>
      <c r="HH26" s="166">
        <v>90.930800000000005</v>
      </c>
      <c r="HI26" s="166">
        <v>-35.085599999999999</v>
      </c>
      <c r="HJ26" s="166">
        <v>16.307099999999998</v>
      </c>
      <c r="HK26" s="166">
        <v>0</v>
      </c>
      <c r="HL26" s="166">
        <v>11.2746</v>
      </c>
      <c r="HM26" s="166">
        <v>-10.8864</v>
      </c>
      <c r="HN26" s="166">
        <v>-12.939</v>
      </c>
      <c r="HO26" s="167"/>
      <c r="HP26" s="167"/>
      <c r="HQ26" s="166">
        <v>-13.4076</v>
      </c>
      <c r="HR26" s="166">
        <v>-13.2319</v>
      </c>
      <c r="HS26" s="166">
        <v>-25.789000000000001</v>
      </c>
      <c r="HT26" s="166">
        <v>-24.926600000000001</v>
      </c>
      <c r="HU26" s="166">
        <v>25.35</v>
      </c>
      <c r="HV26" s="166">
        <v>25.87</v>
      </c>
      <c r="HW26" s="166">
        <v>-20.2</v>
      </c>
      <c r="HX26" s="166">
        <v>-20.399999999999999</v>
      </c>
      <c r="HY26" s="166">
        <v>0.35249999999999998</v>
      </c>
      <c r="HZ26" s="166">
        <v>4.4000000000000004</v>
      </c>
      <c r="IA26" s="166">
        <v>46.280099999999997</v>
      </c>
      <c r="IB26" s="166">
        <v>15.0542</v>
      </c>
      <c r="IC26" s="166">
        <v>14.985900000000001</v>
      </c>
      <c r="ID26" s="166">
        <v>-14.8</v>
      </c>
      <c r="IE26" s="166">
        <v>-22.6</v>
      </c>
      <c r="IF26" s="166">
        <v>-3.7</v>
      </c>
      <c r="IG26" s="166">
        <v>-3.9</v>
      </c>
      <c r="IH26" s="167"/>
      <c r="II26" s="166">
        <v>-18.555299999999999</v>
      </c>
      <c r="IJ26" s="166">
        <v>-178.90479999999999</v>
      </c>
      <c r="IK26" s="166">
        <v>-7.2690000000000001</v>
      </c>
      <c r="IL26" s="166">
        <v>-217.3837</v>
      </c>
      <c r="IM26" s="166">
        <v>13.0456</v>
      </c>
      <c r="IN26" s="166">
        <v>-31.4377</v>
      </c>
      <c r="IO26" s="166">
        <v>29.903099999999998</v>
      </c>
      <c r="IP26" s="166">
        <v>138.01599999999999</v>
      </c>
      <c r="IQ26" s="166">
        <v>74.630499999999998</v>
      </c>
      <c r="IR26" s="166">
        <v>115.8323</v>
      </c>
      <c r="IS26" s="166">
        <v>-49.760899999999999</v>
      </c>
      <c r="IT26" s="166">
        <v>17.938199999999998</v>
      </c>
      <c r="IU26" s="166">
        <v>18.3672</v>
      </c>
      <c r="IV26" s="166">
        <v>32.260300000000001</v>
      </c>
      <c r="IW26" s="166">
        <v>86.995800000000003</v>
      </c>
      <c r="IX26" s="166">
        <v>-230.13730000000001</v>
      </c>
      <c r="IY26" s="166">
        <v>-5.9542000000000002</v>
      </c>
      <c r="IZ26" s="166">
        <v>8.3149999999999995</v>
      </c>
      <c r="JA26" s="166">
        <v>-0.42109999999999997</v>
      </c>
      <c r="JB26" s="166">
        <v>7.915</v>
      </c>
      <c r="JC26" s="166">
        <v>-4.88</v>
      </c>
      <c r="JD26" s="166">
        <v>-1.1180000000000001</v>
      </c>
      <c r="JE26" s="166">
        <v>-1.121</v>
      </c>
      <c r="JF26" s="166">
        <v>0.08</v>
      </c>
      <c r="JG26" s="166">
        <v>1.84</v>
      </c>
      <c r="JH26" s="166">
        <v>-3.0541</v>
      </c>
      <c r="JI26" s="166">
        <v>-8.1437000000000008</v>
      </c>
      <c r="JJ26" s="166">
        <v>0.35249999999999998</v>
      </c>
      <c r="JK26" s="166">
        <v>6.6238999999999999</v>
      </c>
      <c r="JL26" s="166">
        <v>9.5</v>
      </c>
      <c r="JM26" s="166">
        <v>2.0350000000000001</v>
      </c>
      <c r="JN26" s="166">
        <v>1.6040000000000001</v>
      </c>
      <c r="JO26" s="167"/>
      <c r="JP26" s="167"/>
      <c r="JQ26" s="166">
        <v>2.6623000000000001</v>
      </c>
      <c r="JR26" s="166">
        <v>2.5808</v>
      </c>
      <c r="JS26" s="166">
        <v>3.1231</v>
      </c>
      <c r="JT26" s="167"/>
      <c r="JU26" s="166">
        <v>7</v>
      </c>
      <c r="JV26" s="166">
        <v>7.5702999999999996</v>
      </c>
      <c r="JW26" s="166">
        <v>0.94</v>
      </c>
      <c r="JX26" s="167"/>
      <c r="JY26" s="166">
        <v>-9.8646999999999991</v>
      </c>
      <c r="JZ26" s="166">
        <v>-1.3112999999999999</v>
      </c>
      <c r="KA26" s="166">
        <v>-27.1538</v>
      </c>
      <c r="KB26" s="166">
        <v>-6.7324000000000002</v>
      </c>
      <c r="KC26" s="166">
        <v>0</v>
      </c>
      <c r="KD26" s="166">
        <v>-31.690300000000001</v>
      </c>
      <c r="KE26" s="166">
        <v>2.7989999999999999</v>
      </c>
      <c r="KF26" s="166">
        <v>0.7</v>
      </c>
      <c r="KG26" s="166">
        <v>-16.3</v>
      </c>
      <c r="KH26" s="166">
        <v>37.788899999999998</v>
      </c>
      <c r="KI26" s="166">
        <v>-107.2283</v>
      </c>
    </row>
    <row r="27" spans="1:295" ht="18" customHeight="1" x14ac:dyDescent="0.3">
      <c r="A27" s="162" t="s">
        <v>63</v>
      </c>
      <c r="B27" s="162" t="s">
        <v>807</v>
      </c>
      <c r="C27" s="166">
        <v>0</v>
      </c>
      <c r="D27" s="166">
        <v>1.9645999999999999</v>
      </c>
      <c r="E27" s="166">
        <v>-6.3117000000000001</v>
      </c>
      <c r="F27" s="166">
        <v>6.3864000000000001</v>
      </c>
      <c r="G27" s="166">
        <v>13.3081</v>
      </c>
      <c r="H27" s="167"/>
      <c r="I27" s="166">
        <v>21.4666</v>
      </c>
      <c r="J27" s="167"/>
      <c r="K27" s="166">
        <v>19.510000000000002</v>
      </c>
      <c r="L27" s="166">
        <v>8.5357000000000003</v>
      </c>
      <c r="M27" s="166">
        <v>9.7279</v>
      </c>
      <c r="N27" s="167"/>
      <c r="O27" s="166">
        <v>-35.200000000000003</v>
      </c>
      <c r="P27" s="166">
        <v>11</v>
      </c>
      <c r="Q27" s="167"/>
      <c r="R27" s="166">
        <v>-24.2</v>
      </c>
      <c r="S27" s="166">
        <v>4.5801999999999996</v>
      </c>
      <c r="T27" s="166">
        <v>-14.5816</v>
      </c>
      <c r="U27" s="166">
        <v>6.1775000000000002</v>
      </c>
      <c r="V27" s="166">
        <v>6.1486999999999998</v>
      </c>
      <c r="W27" s="166">
        <v>10.461</v>
      </c>
      <c r="X27" s="166">
        <v>0.86750000000000005</v>
      </c>
      <c r="Y27" s="166">
        <v>2.0310000000000001</v>
      </c>
      <c r="Z27" s="166">
        <v>2.0447000000000002</v>
      </c>
      <c r="AA27" s="167"/>
      <c r="AB27" s="166">
        <v>-0.89510000000000001</v>
      </c>
      <c r="AC27" s="166">
        <v>-1.113</v>
      </c>
      <c r="AD27" s="166">
        <v>-1.1040000000000001</v>
      </c>
      <c r="AE27" s="166">
        <v>4.5369999999999999</v>
      </c>
      <c r="AF27" s="166">
        <v>-4.4400000000000004</v>
      </c>
      <c r="AG27" s="166">
        <v>4.4000000000000004</v>
      </c>
      <c r="AH27" s="166">
        <v>-1.0169999999999999</v>
      </c>
      <c r="AI27" s="166">
        <v>0.32900000000000001</v>
      </c>
      <c r="AJ27" s="167"/>
      <c r="AK27" s="166">
        <v>-11.55</v>
      </c>
      <c r="AL27" s="166">
        <v>-10</v>
      </c>
      <c r="AM27" s="166">
        <v>-9.1199999999999992</v>
      </c>
      <c r="AN27" s="166">
        <v>-9.27</v>
      </c>
      <c r="AO27" s="166">
        <v>6.5111999999999997</v>
      </c>
      <c r="AP27" s="166">
        <v>3.4784999999999999</v>
      </c>
      <c r="AQ27" s="166">
        <v>24.081399999999999</v>
      </c>
      <c r="AR27" s="166">
        <v>25.878799999999998</v>
      </c>
      <c r="AS27" s="166">
        <v>-12.4041</v>
      </c>
      <c r="AT27" s="166">
        <v>-6.2961</v>
      </c>
      <c r="AU27" s="167"/>
      <c r="AV27" s="166">
        <v>8.2917000000000005</v>
      </c>
      <c r="AW27" s="166">
        <v>8.4276999999999997</v>
      </c>
      <c r="AX27" s="166">
        <v>-18.827400000000001</v>
      </c>
      <c r="AY27" s="166">
        <v>-16.800799999999999</v>
      </c>
      <c r="AZ27" s="166">
        <v>25.783200000000001</v>
      </c>
      <c r="BA27" s="166">
        <v>-1.5079</v>
      </c>
      <c r="BB27" s="166">
        <v>79.988699999999994</v>
      </c>
      <c r="BC27" s="167"/>
      <c r="BD27" s="167"/>
      <c r="BE27" s="167"/>
      <c r="BF27" s="166">
        <v>-24.2925</v>
      </c>
      <c r="BG27" s="167"/>
      <c r="BH27" s="166">
        <v>-0.3604</v>
      </c>
      <c r="BI27" s="167"/>
      <c r="BJ27" s="166">
        <v>3.8593000000000002</v>
      </c>
      <c r="BK27" s="166">
        <v>6.1825999999999999</v>
      </c>
      <c r="BL27" s="166">
        <v>6.6913</v>
      </c>
      <c r="BM27" s="166">
        <v>4.6623000000000001</v>
      </c>
      <c r="BN27" s="166">
        <v>-106.2654</v>
      </c>
      <c r="BO27" s="166">
        <v>65.309600000000003</v>
      </c>
      <c r="BP27" s="166">
        <v>65.4011</v>
      </c>
      <c r="BQ27" s="166">
        <v>-17.5077</v>
      </c>
      <c r="BR27" s="166">
        <v>-107.4987</v>
      </c>
      <c r="BS27" s="167"/>
      <c r="BT27" s="167"/>
      <c r="BU27" s="167"/>
      <c r="BV27" s="166">
        <v>25.338100000000001</v>
      </c>
      <c r="BW27" s="166">
        <v>7.64</v>
      </c>
      <c r="BX27" s="166">
        <v>9.68</v>
      </c>
      <c r="BY27" s="166">
        <v>2.94</v>
      </c>
      <c r="BZ27" s="166">
        <v>2.92</v>
      </c>
      <c r="CA27" s="166">
        <v>-24.777899999999999</v>
      </c>
      <c r="CB27" s="166">
        <v>-25.447700000000001</v>
      </c>
      <c r="CC27" s="166">
        <v>37.4711</v>
      </c>
      <c r="CD27" s="166">
        <v>35.898099999999999</v>
      </c>
      <c r="CE27" s="166">
        <v>13.519</v>
      </c>
      <c r="CF27" s="166">
        <v>-6.9272</v>
      </c>
      <c r="CG27" s="166">
        <v>-6.9440999999999997</v>
      </c>
      <c r="CH27" s="166">
        <v>4.1723999999999997</v>
      </c>
      <c r="CI27" s="166">
        <v>0</v>
      </c>
      <c r="CJ27" s="167"/>
      <c r="CK27" s="167"/>
      <c r="CL27" s="166">
        <v>-0.9</v>
      </c>
      <c r="CM27" s="166">
        <v>-1.8</v>
      </c>
      <c r="CN27" s="166">
        <v>-5.05</v>
      </c>
      <c r="CO27" s="166">
        <v>28.720300000000002</v>
      </c>
      <c r="CP27" s="166">
        <v>28.246500000000001</v>
      </c>
      <c r="CQ27" s="166">
        <v>26.341999999999999</v>
      </c>
      <c r="CR27" s="166">
        <v>45.577599999999997</v>
      </c>
      <c r="CS27" s="166">
        <v>46.3551</v>
      </c>
      <c r="CT27" s="166">
        <v>-26.194400000000002</v>
      </c>
      <c r="CU27" s="166">
        <v>-33.569899999999997</v>
      </c>
      <c r="CV27" s="166">
        <v>-21.280200000000001</v>
      </c>
      <c r="CW27" s="166">
        <v>3.7105000000000001</v>
      </c>
      <c r="CX27" s="166">
        <v>32.979999999999997</v>
      </c>
      <c r="CY27" s="166">
        <v>13.24</v>
      </c>
      <c r="CZ27" s="167"/>
      <c r="DA27" s="166">
        <v>20.022600000000001</v>
      </c>
      <c r="DB27" s="166">
        <v>-11.98</v>
      </c>
      <c r="DC27" s="166">
        <v>1.4892000000000001</v>
      </c>
      <c r="DD27" s="167"/>
      <c r="DE27" s="167"/>
      <c r="DF27" s="166">
        <v>16.4377</v>
      </c>
      <c r="DG27" s="166">
        <v>2.0154999999999998</v>
      </c>
      <c r="DH27" s="166">
        <v>-6.3383000000000003</v>
      </c>
      <c r="DI27" s="166">
        <v>-35.5</v>
      </c>
      <c r="DJ27" s="166">
        <v>-34.9</v>
      </c>
      <c r="DK27" s="166">
        <v>1.1554</v>
      </c>
      <c r="DL27" s="166">
        <v>5.2420999999999998</v>
      </c>
      <c r="DM27" s="166">
        <v>12.7798</v>
      </c>
      <c r="DN27" s="166">
        <v>14.292899999999999</v>
      </c>
      <c r="DO27" s="166">
        <v>5.83</v>
      </c>
      <c r="DP27" s="166">
        <v>-3.38</v>
      </c>
      <c r="DQ27" s="166">
        <v>12.1365</v>
      </c>
      <c r="DR27" s="166">
        <v>-18.2835</v>
      </c>
      <c r="DS27" s="166">
        <v>-9.86</v>
      </c>
      <c r="DT27" s="166">
        <v>-9.93</v>
      </c>
      <c r="DU27" s="166">
        <v>26.69</v>
      </c>
      <c r="DV27" s="166">
        <v>9.35</v>
      </c>
      <c r="DW27" s="166">
        <v>-20.545500000000001</v>
      </c>
      <c r="DX27" s="166">
        <v>-10.2636</v>
      </c>
      <c r="DY27" s="166">
        <v>-43.325099999999999</v>
      </c>
      <c r="DZ27" s="166">
        <v>-41.936399999999999</v>
      </c>
      <c r="EA27" s="166">
        <v>33.696199999999997</v>
      </c>
      <c r="EB27" s="167"/>
      <c r="EC27" s="166">
        <v>-7.8601000000000001</v>
      </c>
      <c r="ED27" s="166">
        <v>-7.3914</v>
      </c>
      <c r="EE27" s="166">
        <v>-15.637600000000001</v>
      </c>
      <c r="EF27" s="166">
        <v>-20.8721</v>
      </c>
      <c r="EG27" s="166">
        <v>-12.53</v>
      </c>
      <c r="EH27" s="166">
        <v>-52.5154</v>
      </c>
      <c r="EI27" s="166">
        <v>-46.890700000000002</v>
      </c>
      <c r="EJ27" s="167"/>
      <c r="EK27" s="166">
        <v>-16.944199999999999</v>
      </c>
      <c r="EL27" s="166">
        <v>-15.965199999999999</v>
      </c>
      <c r="EM27" s="166">
        <v>17.217199999999998</v>
      </c>
      <c r="EN27" s="166">
        <v>-9.0618999999999996</v>
      </c>
      <c r="EO27" s="166">
        <v>-9.4457000000000004</v>
      </c>
      <c r="EP27" s="166">
        <v>-6.1479999999999997</v>
      </c>
      <c r="EQ27" s="166">
        <v>-27.816400000000002</v>
      </c>
      <c r="ER27" s="166">
        <v>-27.421900000000001</v>
      </c>
      <c r="ES27" s="166">
        <v>2.6374</v>
      </c>
      <c r="ET27" s="166">
        <v>0</v>
      </c>
      <c r="EU27" s="166">
        <v>0</v>
      </c>
      <c r="EV27" s="166">
        <v>0</v>
      </c>
      <c r="EW27" s="166">
        <v>7.2583000000000002</v>
      </c>
      <c r="EX27" s="166">
        <v>-26.113199999999999</v>
      </c>
      <c r="EY27" s="166">
        <v>-13.331099999999999</v>
      </c>
      <c r="EZ27" s="166">
        <v>-13.581799999999999</v>
      </c>
      <c r="FA27" s="166">
        <v>8.6664999999999992</v>
      </c>
      <c r="FB27" s="166">
        <v>0.46450000000000002</v>
      </c>
      <c r="FC27" s="166">
        <v>-17.4755</v>
      </c>
      <c r="FD27" s="166">
        <v>6.1866000000000003</v>
      </c>
      <c r="FE27" s="167"/>
      <c r="FF27" s="166">
        <v>5.8140000000000001</v>
      </c>
      <c r="FG27" s="166">
        <v>0</v>
      </c>
      <c r="FH27" s="166">
        <v>0</v>
      </c>
      <c r="FI27" s="166">
        <v>0</v>
      </c>
      <c r="FJ27" s="166">
        <v>13.898899999999999</v>
      </c>
      <c r="FK27" s="166">
        <v>13.0616</v>
      </c>
      <c r="FL27" s="166">
        <v>-33.658700000000003</v>
      </c>
      <c r="FM27" s="166">
        <v>25.673100000000002</v>
      </c>
      <c r="FN27" s="166">
        <v>25.595400000000001</v>
      </c>
      <c r="FO27" s="166">
        <v>-13.664899999999999</v>
      </c>
      <c r="FP27" s="167"/>
      <c r="FQ27" s="166">
        <v>29.4694</v>
      </c>
      <c r="FR27" s="166">
        <v>-19.59</v>
      </c>
      <c r="FS27" s="166">
        <v>-9.4799999999999995E-2</v>
      </c>
      <c r="FT27" s="166">
        <v>0.20069999999999999</v>
      </c>
      <c r="FU27" s="166">
        <v>-7.0000000000000007E-2</v>
      </c>
      <c r="FV27" s="166">
        <v>0.16</v>
      </c>
      <c r="FW27" s="166">
        <v>-30.999400000000001</v>
      </c>
      <c r="FX27" s="167"/>
      <c r="FY27" s="166">
        <v>2.9889999999999999</v>
      </c>
      <c r="FZ27" s="166">
        <v>0.67100000000000004</v>
      </c>
      <c r="GA27" s="167"/>
      <c r="GB27" s="166">
        <v>15.52</v>
      </c>
      <c r="GC27" s="166">
        <v>-13.814399999999999</v>
      </c>
      <c r="GD27" s="166">
        <v>-4.1745000000000001</v>
      </c>
      <c r="GE27" s="167"/>
      <c r="GF27" s="166">
        <v>21.478100000000001</v>
      </c>
      <c r="GG27" s="167"/>
      <c r="GH27" s="166">
        <v>25.494599999999998</v>
      </c>
      <c r="GI27" s="166">
        <v>-9.2866</v>
      </c>
      <c r="GJ27" s="166">
        <v>-10.131500000000001</v>
      </c>
      <c r="GK27" s="166">
        <v>2.3570000000000002</v>
      </c>
      <c r="GL27" s="167"/>
      <c r="GM27" s="167"/>
      <c r="GN27" s="167"/>
      <c r="GO27" s="166">
        <v>-32.616100000000003</v>
      </c>
      <c r="GP27" s="166">
        <v>3.7382</v>
      </c>
      <c r="GQ27" s="166">
        <v>-23.693899999999999</v>
      </c>
      <c r="GR27" s="166">
        <v>4.4588999999999999</v>
      </c>
      <c r="GS27" s="166">
        <v>3.9188999999999998</v>
      </c>
      <c r="GT27" s="166">
        <v>127.85890000000001</v>
      </c>
      <c r="GU27" s="166">
        <v>6.7100000000000007E-2</v>
      </c>
      <c r="GV27" s="166">
        <v>-3.8014999999999999</v>
      </c>
      <c r="GW27" s="166">
        <v>-9.7949999999999999</v>
      </c>
      <c r="GX27" s="166">
        <v>0.74450000000000005</v>
      </c>
      <c r="GY27" s="166">
        <v>6.4245000000000001</v>
      </c>
      <c r="GZ27" s="166">
        <v>6.4954000000000001</v>
      </c>
      <c r="HA27" s="166">
        <v>0</v>
      </c>
      <c r="HB27" s="166">
        <v>-26.616299999999999</v>
      </c>
      <c r="HC27" s="166">
        <v>-25.2941</v>
      </c>
      <c r="HD27" s="166">
        <v>-0.84</v>
      </c>
      <c r="HE27" s="166">
        <v>-5.9297000000000004</v>
      </c>
      <c r="HF27" s="166">
        <v>7.6421999999999999</v>
      </c>
      <c r="HG27" s="166">
        <v>14.6868</v>
      </c>
      <c r="HH27" s="166">
        <v>92.7727</v>
      </c>
      <c r="HI27" s="166">
        <v>-35.522500000000001</v>
      </c>
      <c r="HJ27" s="166">
        <v>17.400700000000001</v>
      </c>
      <c r="HK27" s="166">
        <v>0</v>
      </c>
      <c r="HL27" s="166">
        <v>12.7811</v>
      </c>
      <c r="HM27" s="166">
        <v>-14.4396</v>
      </c>
      <c r="HN27" s="166">
        <v>-15.912000000000001</v>
      </c>
      <c r="HO27" s="167"/>
      <c r="HP27" s="167"/>
      <c r="HQ27" s="166">
        <v>-13.429600000000001</v>
      </c>
      <c r="HR27" s="166">
        <v>-13.264799999999999</v>
      </c>
      <c r="HS27" s="166">
        <v>-30.238700000000001</v>
      </c>
      <c r="HT27" s="166">
        <v>-30.6435</v>
      </c>
      <c r="HU27" s="166">
        <v>23.77</v>
      </c>
      <c r="HV27" s="166">
        <v>24.21</v>
      </c>
      <c r="HW27" s="166">
        <v>-21.6</v>
      </c>
      <c r="HX27" s="166">
        <v>-22.4</v>
      </c>
      <c r="HY27" s="166">
        <v>0.2646</v>
      </c>
      <c r="HZ27" s="166">
        <v>10.32</v>
      </c>
      <c r="IA27" s="166">
        <v>48.244100000000003</v>
      </c>
      <c r="IB27" s="166">
        <v>14.702400000000001</v>
      </c>
      <c r="IC27" s="166">
        <v>14.244</v>
      </c>
      <c r="ID27" s="166">
        <v>-14.8</v>
      </c>
      <c r="IE27" s="166">
        <v>-23.4</v>
      </c>
      <c r="IF27" s="166">
        <v>-3.3</v>
      </c>
      <c r="IG27" s="166">
        <v>-3.8</v>
      </c>
      <c r="IH27" s="167"/>
      <c r="II27" s="167"/>
      <c r="IJ27" s="166">
        <v>-182.81489999999999</v>
      </c>
      <c r="IK27" s="166">
        <v>-9.3508999999999993</v>
      </c>
      <c r="IL27" s="166">
        <v>-216.90270000000001</v>
      </c>
      <c r="IM27" s="166">
        <v>11.2782</v>
      </c>
      <c r="IN27" s="166">
        <v>-33.931600000000003</v>
      </c>
      <c r="IO27" s="166">
        <v>29.284400000000002</v>
      </c>
      <c r="IP27" s="166">
        <v>139.8038</v>
      </c>
      <c r="IQ27" s="166">
        <v>75.975399999999993</v>
      </c>
      <c r="IR27" s="166">
        <v>112.3913</v>
      </c>
      <c r="IS27" s="166">
        <v>-50.510199999999998</v>
      </c>
      <c r="IT27" s="166">
        <v>16.2041</v>
      </c>
      <c r="IU27" s="166">
        <v>16.4527</v>
      </c>
      <c r="IV27" s="166">
        <v>32.1768</v>
      </c>
      <c r="IW27" s="166">
        <v>84.2804</v>
      </c>
      <c r="IX27" s="166">
        <v>-230.28440000000001</v>
      </c>
      <c r="IY27" s="166">
        <v>-8.4184999999999999</v>
      </c>
      <c r="IZ27" s="166">
        <v>10.089499999999999</v>
      </c>
      <c r="JA27" s="166">
        <v>-0.42109999999999997</v>
      </c>
      <c r="JB27" s="166">
        <v>6.3259999999999996</v>
      </c>
      <c r="JC27" s="166">
        <v>-4</v>
      </c>
      <c r="JD27" s="166">
        <v>-1.1379999999999999</v>
      </c>
      <c r="JE27" s="166">
        <v>-1.1419999999999999</v>
      </c>
      <c r="JF27" s="166">
        <v>-0.96</v>
      </c>
      <c r="JG27" s="166">
        <v>2.72</v>
      </c>
      <c r="JH27" s="166">
        <v>-2.1488999999999998</v>
      </c>
      <c r="JI27" s="166">
        <v>-8.4062000000000001</v>
      </c>
      <c r="JJ27" s="166">
        <v>1.1153999999999999</v>
      </c>
      <c r="JK27" s="166">
        <v>7.0023999999999997</v>
      </c>
      <c r="JL27" s="166">
        <v>9.5</v>
      </c>
      <c r="JM27" s="166">
        <v>-0.42299999999999999</v>
      </c>
      <c r="JN27" s="166">
        <v>-0.48299999999999998</v>
      </c>
      <c r="JO27" s="167"/>
      <c r="JP27" s="166">
        <v>2.7877000000000001</v>
      </c>
      <c r="JQ27" s="166">
        <v>2.6038999999999999</v>
      </c>
      <c r="JR27" s="166">
        <v>2.7147000000000001</v>
      </c>
      <c r="JS27" s="166">
        <v>3.327</v>
      </c>
      <c r="JT27" s="167"/>
      <c r="JU27" s="166">
        <v>8</v>
      </c>
      <c r="JV27" s="166">
        <v>7.2386999999999997</v>
      </c>
      <c r="JW27" s="166">
        <v>0.96</v>
      </c>
      <c r="JX27" s="167"/>
      <c r="JY27" s="166">
        <v>-8.4276999999999997</v>
      </c>
      <c r="JZ27" s="166">
        <v>-2.1057000000000001</v>
      </c>
      <c r="KA27" s="166">
        <v>-28.2453</v>
      </c>
      <c r="KB27" s="166">
        <v>-5.5026000000000002</v>
      </c>
      <c r="KC27" s="166">
        <v>0</v>
      </c>
      <c r="KD27" s="166">
        <v>-32.776299999999999</v>
      </c>
      <c r="KE27" s="166">
        <v>3.2161</v>
      </c>
      <c r="KF27" s="166">
        <v>-0.4</v>
      </c>
      <c r="KG27" s="166">
        <v>-15.3</v>
      </c>
      <c r="KH27" s="166">
        <v>36.6815</v>
      </c>
      <c r="KI27" s="166">
        <v>-95.474900000000005</v>
      </c>
    </row>
    <row r="28" spans="1:295" ht="18" customHeight="1" x14ac:dyDescent="0.3">
      <c r="A28" s="162" t="s">
        <v>63</v>
      </c>
      <c r="B28" s="162" t="s">
        <v>808</v>
      </c>
      <c r="C28" s="166">
        <v>0</v>
      </c>
      <c r="D28" s="166">
        <v>2.4655999999999998</v>
      </c>
      <c r="E28" s="166">
        <v>-7.1695000000000002</v>
      </c>
      <c r="F28" s="166">
        <v>9.0831</v>
      </c>
      <c r="G28" s="166">
        <v>13.1952</v>
      </c>
      <c r="H28" s="167"/>
      <c r="I28" s="166">
        <v>12.348800000000001</v>
      </c>
      <c r="J28" s="167"/>
      <c r="K28" s="166">
        <v>22.288699999999999</v>
      </c>
      <c r="L28" s="166">
        <v>9.5797000000000008</v>
      </c>
      <c r="M28" s="166">
        <v>9.1441999999999997</v>
      </c>
      <c r="N28" s="166">
        <v>-13.32</v>
      </c>
      <c r="O28" s="166">
        <v>-35.200000000000003</v>
      </c>
      <c r="P28" s="166">
        <v>13.2</v>
      </c>
      <c r="Q28" s="166">
        <v>7.452</v>
      </c>
      <c r="R28" s="167"/>
      <c r="S28" s="166">
        <v>4.7550999999999997</v>
      </c>
      <c r="T28" s="166">
        <v>-3.4382999999999999</v>
      </c>
      <c r="U28" s="166">
        <v>6.5590999999999999</v>
      </c>
      <c r="V28" s="166">
        <v>6.3609999999999998</v>
      </c>
      <c r="W28" s="166">
        <v>11.2723</v>
      </c>
      <c r="X28" s="166">
        <v>0.70550000000000002</v>
      </c>
      <c r="Y28" s="166">
        <v>2.1398000000000001</v>
      </c>
      <c r="Z28" s="166">
        <v>2.1585999999999999</v>
      </c>
      <c r="AA28" s="167"/>
      <c r="AB28" s="166">
        <v>-0.87590000000000001</v>
      </c>
      <c r="AC28" s="166">
        <v>-1.1839999999999999</v>
      </c>
      <c r="AD28" s="166">
        <v>-1.1659999999999999</v>
      </c>
      <c r="AE28" s="166">
        <v>4.5590000000000002</v>
      </c>
      <c r="AF28" s="166">
        <v>-6.66</v>
      </c>
      <c r="AG28" s="166">
        <v>6.6</v>
      </c>
      <c r="AH28" s="166">
        <v>-1.125</v>
      </c>
      <c r="AI28" s="166">
        <v>0.33100000000000002</v>
      </c>
      <c r="AJ28" s="167"/>
      <c r="AK28" s="166">
        <v>-10.57</v>
      </c>
      <c r="AL28" s="167"/>
      <c r="AM28" s="166">
        <v>-11.6</v>
      </c>
      <c r="AN28" s="166">
        <v>-11.63</v>
      </c>
      <c r="AO28" s="166">
        <v>6.8638000000000003</v>
      </c>
      <c r="AP28" s="166">
        <v>3.5308999999999999</v>
      </c>
      <c r="AQ28" s="166">
        <v>19.46</v>
      </c>
      <c r="AR28" s="166">
        <v>23.174600000000002</v>
      </c>
      <c r="AS28" s="166">
        <v>-14.1518</v>
      </c>
      <c r="AT28" s="166">
        <v>-1.7415</v>
      </c>
      <c r="AU28" s="167"/>
      <c r="AV28" s="166">
        <v>-0.68130000000000002</v>
      </c>
      <c r="AW28" s="166">
        <v>-0.57520000000000004</v>
      </c>
      <c r="AX28" s="166">
        <v>-13.270899999999999</v>
      </c>
      <c r="AY28" s="166">
        <v>-11.120200000000001</v>
      </c>
      <c r="AZ28" s="166">
        <v>26.4542</v>
      </c>
      <c r="BA28" s="166">
        <v>-5.0366</v>
      </c>
      <c r="BB28" s="166">
        <v>89.227199999999996</v>
      </c>
      <c r="BC28" s="167"/>
      <c r="BD28" s="167"/>
      <c r="BE28" s="167"/>
      <c r="BF28" s="166">
        <v>-30.194900000000001</v>
      </c>
      <c r="BG28" s="167"/>
      <c r="BH28" s="166">
        <v>-0.32979999999999998</v>
      </c>
      <c r="BI28" s="167"/>
      <c r="BJ28" s="166">
        <v>4.1093000000000002</v>
      </c>
      <c r="BK28" s="166">
        <v>6.2835999999999999</v>
      </c>
      <c r="BL28" s="166">
        <v>6.7827000000000002</v>
      </c>
      <c r="BM28" s="166">
        <v>4.5976999999999997</v>
      </c>
      <c r="BN28" s="166">
        <v>-110.9958</v>
      </c>
      <c r="BO28" s="166">
        <v>95.614500000000007</v>
      </c>
      <c r="BP28" s="166">
        <v>95.858599999999996</v>
      </c>
      <c r="BQ28" s="166">
        <v>-39.796500000000002</v>
      </c>
      <c r="BR28" s="166">
        <v>-70.113500000000002</v>
      </c>
      <c r="BS28" s="167"/>
      <c r="BT28" s="167"/>
      <c r="BU28" s="167"/>
      <c r="BV28" s="166">
        <v>28.661300000000001</v>
      </c>
      <c r="BW28" s="166">
        <v>7.57</v>
      </c>
      <c r="BX28" s="166">
        <v>9.6</v>
      </c>
      <c r="BY28" s="166">
        <v>3.19</v>
      </c>
      <c r="BZ28" s="166">
        <v>3.18</v>
      </c>
      <c r="CA28" s="166">
        <v>-23.706199999999999</v>
      </c>
      <c r="CB28" s="166">
        <v>-22.7685</v>
      </c>
      <c r="CC28" s="166">
        <v>33.5623</v>
      </c>
      <c r="CD28" s="166">
        <v>32.179900000000004</v>
      </c>
      <c r="CE28" s="166">
        <v>11.646000000000001</v>
      </c>
      <c r="CF28" s="166">
        <v>8.6229999999999993</v>
      </c>
      <c r="CG28" s="166">
        <v>8.6059999999999999</v>
      </c>
      <c r="CH28" s="166">
        <v>3.8613</v>
      </c>
      <c r="CI28" s="167"/>
      <c r="CJ28" s="167"/>
      <c r="CK28" s="167"/>
      <c r="CL28" s="166">
        <v>-7.9</v>
      </c>
      <c r="CM28" s="166">
        <v>-8.4</v>
      </c>
      <c r="CN28" s="166">
        <v>-5.37</v>
      </c>
      <c r="CO28" s="166">
        <v>33.5261</v>
      </c>
      <c r="CP28" s="166">
        <v>33.761200000000002</v>
      </c>
      <c r="CQ28" s="166">
        <v>31.1067</v>
      </c>
      <c r="CR28" s="166">
        <v>62.454700000000003</v>
      </c>
      <c r="CS28" s="166">
        <v>62.878799999999998</v>
      </c>
      <c r="CT28" s="166">
        <v>-26.426600000000001</v>
      </c>
      <c r="CU28" s="166">
        <v>-51.787999999999997</v>
      </c>
      <c r="CV28" s="166">
        <v>-21.247199999999999</v>
      </c>
      <c r="CW28" s="166">
        <v>4.2331000000000003</v>
      </c>
      <c r="CX28" s="166">
        <v>33.57</v>
      </c>
      <c r="CY28" s="166">
        <v>12.92</v>
      </c>
      <c r="CZ28" s="167"/>
      <c r="DA28" s="166">
        <v>21.389800000000001</v>
      </c>
      <c r="DB28" s="166">
        <v>-12.73</v>
      </c>
      <c r="DC28" s="166">
        <v>1.4892000000000001</v>
      </c>
      <c r="DD28" s="167"/>
      <c r="DE28" s="167"/>
      <c r="DF28" s="166">
        <v>17.843900000000001</v>
      </c>
      <c r="DG28" s="166">
        <v>1.9658</v>
      </c>
      <c r="DH28" s="166">
        <v>-7.0030000000000001</v>
      </c>
      <c r="DI28" s="166">
        <v>-43.2</v>
      </c>
      <c r="DJ28" s="166">
        <v>-43.3</v>
      </c>
      <c r="DK28" s="166">
        <v>0.81120000000000003</v>
      </c>
      <c r="DL28" s="166">
        <v>5.8030999999999997</v>
      </c>
      <c r="DM28" s="166">
        <v>13.5684</v>
      </c>
      <c r="DN28" s="166">
        <v>15.0351</v>
      </c>
      <c r="DO28" s="166">
        <v>6.47</v>
      </c>
      <c r="DP28" s="166">
        <v>-3.5</v>
      </c>
      <c r="DQ28" s="166">
        <v>12.8185</v>
      </c>
      <c r="DR28" s="166">
        <v>-18.928599999999999</v>
      </c>
      <c r="DS28" s="166">
        <v>-9.31</v>
      </c>
      <c r="DT28" s="166">
        <v>-9.41</v>
      </c>
      <c r="DU28" s="166">
        <v>27.06</v>
      </c>
      <c r="DV28" s="166">
        <v>10.17</v>
      </c>
      <c r="DW28" s="166">
        <v>-20.145499999999998</v>
      </c>
      <c r="DX28" s="166">
        <v>-10.209099999999999</v>
      </c>
      <c r="DY28" s="166">
        <v>-41.635800000000003</v>
      </c>
      <c r="DZ28" s="166">
        <v>-40.7545</v>
      </c>
      <c r="EA28" s="166">
        <v>35.151899999999998</v>
      </c>
      <c r="EB28" s="167"/>
      <c r="EC28" s="166">
        <v>-7.3391000000000002</v>
      </c>
      <c r="ED28" s="166">
        <v>-7.5877999999999997</v>
      </c>
      <c r="EE28" s="166">
        <v>-14.432700000000001</v>
      </c>
      <c r="EF28" s="166">
        <v>-20.076599999999999</v>
      </c>
      <c r="EG28" s="166">
        <v>-13.358000000000001</v>
      </c>
      <c r="EH28" s="166">
        <v>-28.536799999999999</v>
      </c>
      <c r="EI28" s="166">
        <v>-47.129800000000003</v>
      </c>
      <c r="EJ28" s="167"/>
      <c r="EK28" s="166">
        <v>-17.276399999999999</v>
      </c>
      <c r="EL28" s="166">
        <v>-16.788900000000002</v>
      </c>
      <c r="EM28" s="166">
        <v>23.119800000000001</v>
      </c>
      <c r="EN28" s="166">
        <v>-7.8685</v>
      </c>
      <c r="EO28" s="166">
        <v>-7.6601999999999997</v>
      </c>
      <c r="EP28" s="166">
        <v>-7.1719999999999997</v>
      </c>
      <c r="EQ28" s="166">
        <v>-24.656700000000001</v>
      </c>
      <c r="ER28" s="166">
        <v>-24.915299999999998</v>
      </c>
      <c r="ES28" s="166">
        <v>6.0537000000000001</v>
      </c>
      <c r="ET28" s="166">
        <v>6.51</v>
      </c>
      <c r="EU28" s="166">
        <v>-3.57</v>
      </c>
      <c r="EV28" s="166">
        <v>0</v>
      </c>
      <c r="EW28" s="166">
        <v>7.3331</v>
      </c>
      <c r="EX28" s="166">
        <v>-23.127800000000001</v>
      </c>
      <c r="EY28" s="166">
        <v>-14.028700000000001</v>
      </c>
      <c r="EZ28" s="166">
        <v>-14.220499999999999</v>
      </c>
      <c r="FA28" s="166">
        <v>9.3164999999999996</v>
      </c>
      <c r="FB28" s="166">
        <v>3.4916</v>
      </c>
      <c r="FC28" s="166">
        <v>-22.069099999999999</v>
      </c>
      <c r="FD28" s="166">
        <v>6.0498000000000003</v>
      </c>
      <c r="FE28" s="167"/>
      <c r="FF28" s="166">
        <v>5.673</v>
      </c>
      <c r="FG28" s="166">
        <v>0</v>
      </c>
      <c r="FH28" s="166">
        <v>2.5190999999999999</v>
      </c>
      <c r="FI28" s="166">
        <v>0</v>
      </c>
      <c r="FJ28" s="166">
        <v>12.224299999999999</v>
      </c>
      <c r="FK28" s="166">
        <v>11.8894</v>
      </c>
      <c r="FL28" s="166">
        <v>-26.792999999999999</v>
      </c>
      <c r="FM28" s="166">
        <v>23.939800000000002</v>
      </c>
      <c r="FN28" s="166">
        <v>24.005800000000001</v>
      </c>
      <c r="FO28" s="166">
        <v>-8.1979000000000006</v>
      </c>
      <c r="FP28" s="167"/>
      <c r="FQ28" s="166">
        <v>28.3415</v>
      </c>
      <c r="FR28" s="166">
        <v>-19.29</v>
      </c>
      <c r="FS28" s="166">
        <v>1.14E-2</v>
      </c>
      <c r="FT28" s="166">
        <v>0.17419999999999999</v>
      </c>
      <c r="FU28" s="166">
        <v>-0.17</v>
      </c>
      <c r="FV28" s="166">
        <v>-0.1</v>
      </c>
      <c r="FW28" s="167"/>
      <c r="FX28" s="167"/>
      <c r="FY28" s="166">
        <v>3.09</v>
      </c>
      <c r="FZ28" s="166">
        <v>0.59199999999999997</v>
      </c>
      <c r="GA28" s="167"/>
      <c r="GB28" s="166">
        <v>16.54</v>
      </c>
      <c r="GC28" s="166">
        <v>-19.365100000000002</v>
      </c>
      <c r="GD28" s="166">
        <v>-9.4671000000000003</v>
      </c>
      <c r="GE28" s="166">
        <v>-2.2599999999999998</v>
      </c>
      <c r="GF28" s="166">
        <v>25.088000000000001</v>
      </c>
      <c r="GG28" s="167"/>
      <c r="GH28" s="166">
        <v>28.6096</v>
      </c>
      <c r="GI28" s="166">
        <v>-10.809699999999999</v>
      </c>
      <c r="GJ28" s="166">
        <v>-11.564299999999999</v>
      </c>
      <c r="GK28" s="166">
        <v>2.4376000000000002</v>
      </c>
      <c r="GL28" s="167"/>
      <c r="GM28" s="167"/>
      <c r="GN28" s="166">
        <v>-10.619400000000001</v>
      </c>
      <c r="GO28" s="166">
        <v>-31.3156</v>
      </c>
      <c r="GP28" s="166">
        <v>5.0462999999999996</v>
      </c>
      <c r="GQ28" s="166">
        <v>-22.908000000000001</v>
      </c>
      <c r="GR28" s="166">
        <v>3.9136000000000002</v>
      </c>
      <c r="GS28" s="166">
        <v>3.7164000000000001</v>
      </c>
      <c r="GT28" s="166">
        <v>150.44999999999999</v>
      </c>
      <c r="GU28" s="166">
        <v>9.2291000000000007</v>
      </c>
      <c r="GV28" s="166">
        <v>-4.9348999999999998</v>
      </c>
      <c r="GW28" s="166">
        <v>-15.5464</v>
      </c>
      <c r="GX28" s="167"/>
      <c r="GY28" s="166">
        <v>6.9298000000000002</v>
      </c>
      <c r="GZ28" s="166">
        <v>6.97</v>
      </c>
      <c r="HA28" s="167"/>
      <c r="HB28" s="166">
        <v>-26.6175</v>
      </c>
      <c r="HC28" s="166">
        <v>-25.762699999999999</v>
      </c>
      <c r="HD28" s="166">
        <v>0.42</v>
      </c>
      <c r="HE28" s="166">
        <v>-6.8949999999999996</v>
      </c>
      <c r="HF28" s="166">
        <v>9.0023999999999997</v>
      </c>
      <c r="HG28" s="166">
        <v>18.808700000000002</v>
      </c>
      <c r="HH28" s="166">
        <v>85.270300000000006</v>
      </c>
      <c r="HI28" s="166">
        <v>-33.453899999999997</v>
      </c>
      <c r="HJ28" s="166">
        <v>18.735399999999998</v>
      </c>
      <c r="HK28" s="166">
        <v>0</v>
      </c>
      <c r="HL28" s="166">
        <v>10.962</v>
      </c>
      <c r="HM28" s="166">
        <v>-15.0007</v>
      </c>
      <c r="HN28" s="166">
        <v>-15.5626</v>
      </c>
      <c r="HO28" s="167"/>
      <c r="HP28" s="167"/>
      <c r="HQ28" s="166">
        <v>-12.6661</v>
      </c>
      <c r="HR28" s="166">
        <v>-12.4793</v>
      </c>
      <c r="HS28" s="166">
        <v>-33.174300000000002</v>
      </c>
      <c r="HT28" s="166">
        <v>-33.5167</v>
      </c>
      <c r="HU28" s="166">
        <v>26.15</v>
      </c>
      <c r="HV28" s="166">
        <v>26.47</v>
      </c>
      <c r="HW28" s="166">
        <v>-25.1</v>
      </c>
      <c r="HX28" s="166">
        <v>-25.2</v>
      </c>
      <c r="HY28" s="166">
        <v>0.47520000000000001</v>
      </c>
      <c r="HZ28" s="166">
        <v>13.68</v>
      </c>
      <c r="IA28" s="166">
        <v>50.354399999999998</v>
      </c>
      <c r="IB28" s="166">
        <v>14.9397</v>
      </c>
      <c r="IC28" s="166">
        <v>14.879899999999999</v>
      </c>
      <c r="ID28" s="166">
        <v>-12.7</v>
      </c>
      <c r="IE28" s="166">
        <v>-29.2</v>
      </c>
      <c r="IF28" s="166">
        <v>-3.7</v>
      </c>
      <c r="IG28" s="166">
        <v>-4.2</v>
      </c>
      <c r="IH28" s="167"/>
      <c r="II28" s="167"/>
      <c r="IJ28" s="166">
        <v>-174.77850000000001</v>
      </c>
      <c r="IK28" s="166">
        <v>-8.4452999999999996</v>
      </c>
      <c r="IL28" s="166">
        <v>-222.7484</v>
      </c>
      <c r="IM28" s="166">
        <v>8.3498999999999999</v>
      </c>
      <c r="IN28" s="166">
        <v>-34.160699999999999</v>
      </c>
      <c r="IO28" s="166">
        <v>32.0717</v>
      </c>
      <c r="IP28" s="166">
        <v>132.9597</v>
      </c>
      <c r="IQ28" s="166">
        <v>74.754099999999994</v>
      </c>
      <c r="IR28" s="166">
        <v>118.4819</v>
      </c>
      <c r="IS28" s="166">
        <v>-48.936300000000003</v>
      </c>
      <c r="IT28" s="166">
        <v>15.8453</v>
      </c>
      <c r="IU28" s="166">
        <v>13.918200000000001</v>
      </c>
      <c r="IV28" s="166">
        <v>34.432400000000001</v>
      </c>
      <c r="IW28" s="166">
        <v>91.560599999999994</v>
      </c>
      <c r="IX28" s="166">
        <v>-232.59</v>
      </c>
      <c r="IY28" s="166">
        <v>-7.0922000000000001</v>
      </c>
      <c r="IZ28" s="166">
        <v>4.7958999999999996</v>
      </c>
      <c r="JA28" s="166">
        <v>-1.0071000000000001</v>
      </c>
      <c r="JB28" s="166">
        <v>7.8739999999999997</v>
      </c>
      <c r="JC28" s="166">
        <v>-3.84</v>
      </c>
      <c r="JD28" s="166">
        <v>-0.36499999999999999</v>
      </c>
      <c r="JE28" s="166">
        <v>-0.36799999999999999</v>
      </c>
      <c r="JF28" s="166">
        <v>-1.36</v>
      </c>
      <c r="JG28" s="166">
        <v>2.8</v>
      </c>
      <c r="JH28" s="166">
        <v>-2.1507000000000001</v>
      </c>
      <c r="JI28" s="166">
        <v>-8.2597000000000005</v>
      </c>
      <c r="JJ28" s="166">
        <v>2.5223</v>
      </c>
      <c r="JK28" s="166">
        <v>3.1937000000000002</v>
      </c>
      <c r="JL28" s="166">
        <v>11.7</v>
      </c>
      <c r="JM28" s="166">
        <v>0.74</v>
      </c>
      <c r="JN28" s="166">
        <v>1.3160000000000001</v>
      </c>
      <c r="JO28" s="167"/>
      <c r="JP28" s="167"/>
      <c r="JQ28" s="166">
        <v>2.5011999999999999</v>
      </c>
      <c r="JR28" s="166">
        <v>2.8127</v>
      </c>
      <c r="JS28" s="166">
        <v>2.5644999999999998</v>
      </c>
      <c r="JT28" s="167"/>
      <c r="JU28" s="166">
        <v>13.9</v>
      </c>
      <c r="JV28" s="166">
        <v>4.2393999999999998</v>
      </c>
      <c r="JW28" s="166">
        <v>1.01</v>
      </c>
      <c r="JX28" s="167"/>
      <c r="JY28" s="166">
        <v>-9.2642000000000007</v>
      </c>
      <c r="JZ28" s="166">
        <v>-1.2749999999999999</v>
      </c>
      <c r="KA28" s="166">
        <v>-27.516500000000001</v>
      </c>
      <c r="KB28" s="166">
        <v>-7.1215000000000002</v>
      </c>
      <c r="KC28" s="166">
        <v>-2.5009000000000001</v>
      </c>
      <c r="KD28" s="166">
        <v>-32.177700000000002</v>
      </c>
      <c r="KE28" s="166">
        <v>3.3771</v>
      </c>
      <c r="KF28" s="166">
        <v>-6.5</v>
      </c>
      <c r="KG28" s="166">
        <v>-10.5</v>
      </c>
      <c r="KH28" s="166">
        <v>28.935500000000001</v>
      </c>
      <c r="KI28" s="166">
        <v>-92.641000000000005</v>
      </c>
    </row>
    <row r="29" spans="1:295" ht="18" customHeight="1" x14ac:dyDescent="0.3">
      <c r="A29" s="162" t="s">
        <v>63</v>
      </c>
      <c r="B29" s="162" t="s">
        <v>809</v>
      </c>
      <c r="C29" s="166">
        <v>0</v>
      </c>
      <c r="D29" s="166">
        <v>2.6082999999999998</v>
      </c>
      <c r="E29" s="166">
        <v>-7.4996999999999998</v>
      </c>
      <c r="F29" s="166">
        <v>8.3930000000000007</v>
      </c>
      <c r="G29" s="166">
        <v>11.6639</v>
      </c>
      <c r="H29" s="167"/>
      <c r="I29" s="166">
        <v>14.1564</v>
      </c>
      <c r="J29" s="167"/>
      <c r="K29" s="166">
        <v>22.6432</v>
      </c>
      <c r="L29" s="166">
        <v>9.7527000000000008</v>
      </c>
      <c r="M29" s="166">
        <v>9.3407</v>
      </c>
      <c r="N29" s="166">
        <v>-13.32</v>
      </c>
      <c r="O29" s="166">
        <v>-37.4</v>
      </c>
      <c r="P29" s="166">
        <v>13.2</v>
      </c>
      <c r="Q29" s="166">
        <v>7.452</v>
      </c>
      <c r="R29" s="167"/>
      <c r="S29" s="166">
        <v>2.6061000000000001</v>
      </c>
      <c r="T29" s="166">
        <v>-4.4406999999999996</v>
      </c>
      <c r="U29" s="166">
        <v>6.827</v>
      </c>
      <c r="V29" s="166">
        <v>6.6060999999999996</v>
      </c>
      <c r="W29" s="166">
        <v>11.3195</v>
      </c>
      <c r="X29" s="166">
        <v>0.62409999999999999</v>
      </c>
      <c r="Y29" s="166">
        <v>2.2221000000000002</v>
      </c>
      <c r="Z29" s="166">
        <v>2.1934</v>
      </c>
      <c r="AA29" s="167"/>
      <c r="AB29" s="166">
        <v>-0.60160000000000002</v>
      </c>
      <c r="AC29" s="166">
        <v>-1.002</v>
      </c>
      <c r="AD29" s="166">
        <v>-0.98299999999999998</v>
      </c>
      <c r="AE29" s="166">
        <v>4.4160000000000004</v>
      </c>
      <c r="AF29" s="166">
        <v>-6.66</v>
      </c>
      <c r="AG29" s="166">
        <v>8.8000000000000007</v>
      </c>
      <c r="AH29" s="166">
        <v>-1.0840000000000001</v>
      </c>
      <c r="AI29" s="166">
        <v>0.32900000000000001</v>
      </c>
      <c r="AJ29" s="167"/>
      <c r="AK29" s="166">
        <v>-9.39</v>
      </c>
      <c r="AL29" s="167"/>
      <c r="AM29" s="166">
        <v>-10.82</v>
      </c>
      <c r="AN29" s="166">
        <v>-10.92</v>
      </c>
      <c r="AO29" s="166">
        <v>7.2548000000000004</v>
      </c>
      <c r="AP29" s="166">
        <v>3.8833000000000002</v>
      </c>
      <c r="AQ29" s="166">
        <v>20.0106</v>
      </c>
      <c r="AR29" s="166">
        <v>23.717400000000001</v>
      </c>
      <c r="AS29" s="166">
        <v>-17.467600000000001</v>
      </c>
      <c r="AT29" s="166">
        <v>-2.4113000000000002</v>
      </c>
      <c r="AU29" s="167"/>
      <c r="AV29" s="166">
        <v>9.7359000000000009</v>
      </c>
      <c r="AW29" s="166">
        <v>15.227399999999999</v>
      </c>
      <c r="AX29" s="166">
        <v>-15.693199999999999</v>
      </c>
      <c r="AY29" s="166">
        <v>-14.313700000000001</v>
      </c>
      <c r="AZ29" s="166">
        <v>30.363199999999999</v>
      </c>
      <c r="BA29" s="166">
        <v>2.0392999999999999</v>
      </c>
      <c r="BB29" s="166">
        <v>92.179900000000004</v>
      </c>
      <c r="BC29" s="166">
        <v>-3.6261999999999999</v>
      </c>
      <c r="BD29" s="167"/>
      <c r="BE29" s="167"/>
      <c r="BF29" s="166">
        <v>-26.47</v>
      </c>
      <c r="BG29" s="167"/>
      <c r="BH29" s="166">
        <v>-0.50560000000000005</v>
      </c>
      <c r="BI29" s="167"/>
      <c r="BJ29" s="166">
        <v>5.1723999999999997</v>
      </c>
      <c r="BK29" s="166">
        <v>6.1711</v>
      </c>
      <c r="BL29" s="166">
        <v>6.6367000000000003</v>
      </c>
      <c r="BM29" s="166">
        <v>4.4912000000000001</v>
      </c>
      <c r="BN29" s="166">
        <v>-77.272800000000004</v>
      </c>
      <c r="BO29" s="166">
        <v>93.508700000000005</v>
      </c>
      <c r="BP29" s="166">
        <v>93.600200000000001</v>
      </c>
      <c r="BQ29" s="166">
        <v>-45.4056</v>
      </c>
      <c r="BR29" s="166">
        <v>-45.263100000000001</v>
      </c>
      <c r="BS29" s="167"/>
      <c r="BT29" s="167"/>
      <c r="BU29" s="167"/>
      <c r="BV29" s="166">
        <v>28.880800000000001</v>
      </c>
      <c r="BW29" s="166">
        <v>7.73</v>
      </c>
      <c r="BX29" s="166">
        <v>9.7200000000000006</v>
      </c>
      <c r="BY29" s="166">
        <v>4.07</v>
      </c>
      <c r="BZ29" s="166">
        <v>4.08</v>
      </c>
      <c r="CA29" s="166">
        <v>-26.653300000000002</v>
      </c>
      <c r="CB29" s="166">
        <v>-26.2514</v>
      </c>
      <c r="CC29" s="166">
        <v>36.720399999999998</v>
      </c>
      <c r="CD29" s="166">
        <v>35.049999999999997</v>
      </c>
      <c r="CE29" s="166">
        <v>13.646800000000001</v>
      </c>
      <c r="CF29" s="166">
        <v>6.2342000000000004</v>
      </c>
      <c r="CG29" s="166">
        <v>6.3742999999999999</v>
      </c>
      <c r="CH29" s="166">
        <v>5.234</v>
      </c>
      <c r="CI29" s="167"/>
      <c r="CJ29" s="167"/>
      <c r="CK29" s="167"/>
      <c r="CL29" s="166">
        <v>-4.0999999999999996</v>
      </c>
      <c r="CM29" s="166">
        <v>-5.5</v>
      </c>
      <c r="CN29" s="166">
        <v>-5.21</v>
      </c>
      <c r="CO29" s="166">
        <v>34.07</v>
      </c>
      <c r="CP29" s="166">
        <v>34.1464</v>
      </c>
      <c r="CQ29" s="166">
        <v>32.013500000000001</v>
      </c>
      <c r="CR29" s="166">
        <v>58.408000000000001</v>
      </c>
      <c r="CS29" s="166">
        <v>58.4422</v>
      </c>
      <c r="CT29" s="166">
        <v>-24.194900000000001</v>
      </c>
      <c r="CU29" s="166">
        <v>-49.424700000000001</v>
      </c>
      <c r="CV29" s="166">
        <v>-19.831499999999998</v>
      </c>
      <c r="CW29" s="166">
        <v>4.1726000000000001</v>
      </c>
      <c r="CX29" s="166">
        <v>36.14</v>
      </c>
      <c r="CY29" s="166">
        <v>14.37</v>
      </c>
      <c r="CZ29" s="167"/>
      <c r="DA29" s="166">
        <v>22.659300000000002</v>
      </c>
      <c r="DB29" s="166">
        <v>-13.09</v>
      </c>
      <c r="DC29" s="166">
        <v>1.7851999999999999</v>
      </c>
      <c r="DD29" s="167"/>
      <c r="DE29" s="167"/>
      <c r="DF29" s="166">
        <v>17.5914</v>
      </c>
      <c r="DG29" s="166">
        <v>2.3388</v>
      </c>
      <c r="DH29" s="166">
        <v>-7.0076000000000001</v>
      </c>
      <c r="DI29" s="167"/>
      <c r="DJ29" s="167"/>
      <c r="DK29" s="166">
        <v>0.70250000000000001</v>
      </c>
      <c r="DL29" s="166">
        <v>6.9250999999999996</v>
      </c>
      <c r="DM29" s="166">
        <v>14.041499999999999</v>
      </c>
      <c r="DN29" s="166">
        <v>16.519500000000001</v>
      </c>
      <c r="DO29" s="166">
        <v>7.57</v>
      </c>
      <c r="DP29" s="166">
        <v>-3.41</v>
      </c>
      <c r="DQ29" s="166">
        <v>13.128500000000001</v>
      </c>
      <c r="DR29" s="166">
        <v>-19.536100000000001</v>
      </c>
      <c r="DS29" s="166">
        <v>-9.1</v>
      </c>
      <c r="DT29" s="166">
        <v>-9.14</v>
      </c>
      <c r="DU29" s="166">
        <v>28.93</v>
      </c>
      <c r="DV29" s="166">
        <v>10.210000000000001</v>
      </c>
      <c r="DW29" s="166">
        <v>-20.399999999999999</v>
      </c>
      <c r="DX29" s="166">
        <v>-9.7363999999999997</v>
      </c>
      <c r="DY29" s="166">
        <v>-44.904699999999998</v>
      </c>
      <c r="DZ29" s="166">
        <v>-43.7545</v>
      </c>
      <c r="EA29" s="166">
        <v>40.4756</v>
      </c>
      <c r="EB29" s="167"/>
      <c r="EC29" s="166">
        <v>-3.5512999999999999</v>
      </c>
      <c r="ED29" s="166">
        <v>-3.3551000000000002</v>
      </c>
      <c r="EE29" s="166">
        <v>-17.028400000000001</v>
      </c>
      <c r="EF29" s="166">
        <v>-23.433599999999998</v>
      </c>
      <c r="EG29" s="166">
        <v>-13.577</v>
      </c>
      <c r="EH29" s="166">
        <v>-18.534400000000002</v>
      </c>
      <c r="EI29" s="166">
        <v>-51.642200000000003</v>
      </c>
      <c r="EJ29" s="167"/>
      <c r="EK29" s="166">
        <v>-17.151299999999999</v>
      </c>
      <c r="EL29" s="166">
        <v>-16.177600000000002</v>
      </c>
      <c r="EM29" s="166">
        <v>22.845199999999998</v>
      </c>
      <c r="EN29" s="166">
        <v>-0.74580000000000002</v>
      </c>
      <c r="EO29" s="166">
        <v>-0.86539999999999995</v>
      </c>
      <c r="EP29" s="166">
        <v>-10.756</v>
      </c>
      <c r="EQ29" s="166">
        <v>-31.061399999999999</v>
      </c>
      <c r="ER29" s="166">
        <v>-30.957799999999999</v>
      </c>
      <c r="ES29" s="166">
        <v>7.9272999999999998</v>
      </c>
      <c r="ET29" s="166">
        <v>0</v>
      </c>
      <c r="EU29" s="166">
        <v>-3.19</v>
      </c>
      <c r="EV29" s="166">
        <v>0</v>
      </c>
      <c r="EW29" s="166">
        <v>8.1707000000000001</v>
      </c>
      <c r="EX29" s="166">
        <v>-13.2982</v>
      </c>
      <c r="EY29" s="166">
        <v>-12.9704</v>
      </c>
      <c r="EZ29" s="166">
        <v>-13.237399999999999</v>
      </c>
      <c r="FA29" s="166">
        <v>9.2271999999999998</v>
      </c>
      <c r="FB29" s="166">
        <v>5.6425999999999998</v>
      </c>
      <c r="FC29" s="166">
        <v>-21.052199999999999</v>
      </c>
      <c r="FD29" s="166">
        <v>5.4823000000000004</v>
      </c>
      <c r="FE29" s="167"/>
      <c r="FF29" s="166">
        <v>5.2236000000000002</v>
      </c>
      <c r="FG29" s="166">
        <v>0</v>
      </c>
      <c r="FH29" s="166">
        <v>0</v>
      </c>
      <c r="FI29" s="166">
        <v>0</v>
      </c>
      <c r="FJ29" s="166">
        <v>15.406000000000001</v>
      </c>
      <c r="FK29" s="166">
        <v>15.2385</v>
      </c>
      <c r="FL29" s="166">
        <v>-23.946300000000001</v>
      </c>
      <c r="FM29" s="166">
        <v>27.468499999999999</v>
      </c>
      <c r="FN29" s="166">
        <v>27.156700000000001</v>
      </c>
      <c r="FO29" s="166">
        <v>-7.6109</v>
      </c>
      <c r="FP29" s="167"/>
      <c r="FQ29" s="166">
        <v>27.423500000000001</v>
      </c>
      <c r="FR29" s="166">
        <v>-19.559999999999999</v>
      </c>
      <c r="FS29" s="166">
        <v>1.14E-2</v>
      </c>
      <c r="FT29" s="166">
        <v>0.19889999999999999</v>
      </c>
      <c r="FU29" s="166">
        <v>-0.1</v>
      </c>
      <c r="FV29" s="166">
        <v>0.7</v>
      </c>
      <c r="FW29" s="167"/>
      <c r="FX29" s="167"/>
      <c r="FY29" s="166">
        <v>3.0579999999999998</v>
      </c>
      <c r="FZ29" s="166">
        <v>0.64100000000000001</v>
      </c>
      <c r="GA29" s="167"/>
      <c r="GB29" s="166">
        <v>16.97</v>
      </c>
      <c r="GC29" s="166">
        <v>-19.7181</v>
      </c>
      <c r="GD29" s="166">
        <v>-10.0786</v>
      </c>
      <c r="GE29" s="166">
        <v>-2.17</v>
      </c>
      <c r="GF29" s="166">
        <v>25.859200000000001</v>
      </c>
      <c r="GG29" s="167"/>
      <c r="GH29" s="166">
        <v>28.796500000000002</v>
      </c>
      <c r="GI29" s="166">
        <v>-11.088200000000001</v>
      </c>
      <c r="GJ29" s="166">
        <v>-11.7896</v>
      </c>
      <c r="GK29" s="166">
        <v>2.4394</v>
      </c>
      <c r="GL29" s="167"/>
      <c r="GM29" s="167"/>
      <c r="GN29" s="166">
        <v>-9.8065999999999995</v>
      </c>
      <c r="GO29" s="166">
        <v>-32.079900000000002</v>
      </c>
      <c r="GP29" s="166">
        <v>4.9763999999999999</v>
      </c>
      <c r="GQ29" s="166">
        <v>-22.473800000000001</v>
      </c>
      <c r="GR29" s="166">
        <v>5.1166</v>
      </c>
      <c r="GS29" s="166">
        <v>5.6936</v>
      </c>
      <c r="GT29" s="166">
        <v>158.1147</v>
      </c>
      <c r="GU29" s="166">
        <v>10.5436</v>
      </c>
      <c r="GV29" s="166">
        <v>-4.66</v>
      </c>
      <c r="GW29" s="166">
        <v>-15.906499999999999</v>
      </c>
      <c r="GX29" s="166">
        <v>0.93430000000000002</v>
      </c>
      <c r="GY29" s="166">
        <v>7.1055999999999999</v>
      </c>
      <c r="GZ29" s="166">
        <v>7.2153</v>
      </c>
      <c r="HA29" s="167"/>
      <c r="HB29" s="166">
        <v>-24.133800000000001</v>
      </c>
      <c r="HC29" s="166">
        <v>-22.852399999999999</v>
      </c>
      <c r="HD29" s="166">
        <v>-4.1900000000000004</v>
      </c>
      <c r="HE29" s="166">
        <v>-3.2799</v>
      </c>
      <c r="HF29" s="166">
        <v>-10.753500000000001</v>
      </c>
      <c r="HG29" s="166">
        <v>36.664499999999997</v>
      </c>
      <c r="HH29" s="166">
        <v>93.643199999999993</v>
      </c>
      <c r="HI29" s="166">
        <v>-38.235500000000002</v>
      </c>
      <c r="HJ29" s="166">
        <v>14.9978</v>
      </c>
      <c r="HK29" s="166">
        <v>0</v>
      </c>
      <c r="HL29" s="166">
        <v>12.991300000000001</v>
      </c>
      <c r="HM29" s="166">
        <v>-16.337599999999998</v>
      </c>
      <c r="HN29" s="166">
        <v>-16.6539</v>
      </c>
      <c r="HO29" s="167"/>
      <c r="HP29" s="167"/>
      <c r="HQ29" s="166">
        <v>-12.528700000000001</v>
      </c>
      <c r="HR29" s="166">
        <v>-12.0014</v>
      </c>
      <c r="HS29" s="166">
        <v>-34.5197</v>
      </c>
      <c r="HT29" s="166">
        <v>-34.523499999999999</v>
      </c>
      <c r="HU29" s="166">
        <v>24.13</v>
      </c>
      <c r="HV29" s="166">
        <v>24.52</v>
      </c>
      <c r="HW29" s="166">
        <v>-25.4</v>
      </c>
      <c r="HX29" s="166">
        <v>-25.7</v>
      </c>
      <c r="HY29" s="166">
        <v>0.49349999999999999</v>
      </c>
      <c r="HZ29" s="166">
        <v>14.96</v>
      </c>
      <c r="IA29" s="166">
        <v>50.147300000000001</v>
      </c>
      <c r="IB29" s="166">
        <v>16.520299999999999</v>
      </c>
      <c r="IC29" s="166">
        <v>16.148900000000001</v>
      </c>
      <c r="ID29" s="166">
        <v>-12.3</v>
      </c>
      <c r="IE29" s="166">
        <v>-30</v>
      </c>
      <c r="IF29" s="166">
        <v>-4.0999999999999996</v>
      </c>
      <c r="IG29" s="166">
        <v>-4.7</v>
      </c>
      <c r="IH29" s="167"/>
      <c r="II29" s="166">
        <v>-18.3565</v>
      </c>
      <c r="IJ29" s="166">
        <v>-182.97460000000001</v>
      </c>
      <c r="IK29" s="166">
        <v>-4.1612</v>
      </c>
      <c r="IL29" s="166">
        <v>-221.6277</v>
      </c>
      <c r="IM29" s="166">
        <v>8.9056999999999995</v>
      </c>
      <c r="IN29" s="166">
        <v>-35.558399999999999</v>
      </c>
      <c r="IO29" s="166">
        <v>30.0989</v>
      </c>
      <c r="IP29" s="166">
        <v>134.31139999999999</v>
      </c>
      <c r="IQ29" s="166">
        <v>76.3108</v>
      </c>
      <c r="IR29" s="166">
        <v>116.5363</v>
      </c>
      <c r="IS29" s="166">
        <v>-47.122700000000002</v>
      </c>
      <c r="IT29" s="166">
        <v>14.9206</v>
      </c>
      <c r="IU29" s="166">
        <v>15.258800000000001</v>
      </c>
      <c r="IV29" s="166">
        <v>35.134900000000002</v>
      </c>
      <c r="IW29" s="166">
        <v>90.315799999999996</v>
      </c>
      <c r="IX29" s="166">
        <v>-232.2878</v>
      </c>
      <c r="IY29" s="166">
        <v>-5.9600999999999997</v>
      </c>
      <c r="IZ29" s="166">
        <v>3.2907000000000002</v>
      </c>
      <c r="JA29" s="166">
        <v>-1.3587</v>
      </c>
      <c r="JB29" s="166">
        <v>7.9870000000000001</v>
      </c>
      <c r="JC29" s="166">
        <v>-3.52</v>
      </c>
      <c r="JD29" s="166">
        <v>-0.28100000000000003</v>
      </c>
      <c r="JE29" s="166">
        <v>-0.28299999999999997</v>
      </c>
      <c r="JF29" s="166">
        <v>-0.96</v>
      </c>
      <c r="JG29" s="166">
        <v>2.8</v>
      </c>
      <c r="JH29" s="166">
        <v>-2.0011999999999999</v>
      </c>
      <c r="JI29" s="166">
        <v>-8.0551999999999992</v>
      </c>
      <c r="JJ29" s="166">
        <v>2.5223</v>
      </c>
      <c r="JK29" s="166">
        <v>2.8733</v>
      </c>
      <c r="JL29" s="166">
        <v>11.1</v>
      </c>
      <c r="JM29" s="166">
        <v>0.34599999999999997</v>
      </c>
      <c r="JN29" s="166">
        <v>0.29499999999999998</v>
      </c>
      <c r="JO29" s="167"/>
      <c r="JP29" s="166">
        <v>2.7886000000000002</v>
      </c>
      <c r="JQ29" s="166">
        <v>3.5546000000000002</v>
      </c>
      <c r="JR29" s="166">
        <v>2.3243</v>
      </c>
      <c r="JS29" s="166">
        <v>3.2475000000000001</v>
      </c>
      <c r="JT29" s="167"/>
      <c r="JU29" s="166">
        <v>14</v>
      </c>
      <c r="JV29" s="166">
        <v>4.3037999999999998</v>
      </c>
      <c r="JW29" s="166">
        <v>0.96</v>
      </c>
      <c r="JX29" s="167"/>
      <c r="JY29" s="166">
        <v>-6.7253999999999996</v>
      </c>
      <c r="JZ29" s="166">
        <v>-1.8794</v>
      </c>
      <c r="KA29" s="166">
        <v>-29.205100000000002</v>
      </c>
      <c r="KB29" s="166">
        <v>-4.6596000000000002</v>
      </c>
      <c r="KC29" s="166">
        <v>0</v>
      </c>
      <c r="KD29" s="166">
        <v>-34.216500000000003</v>
      </c>
      <c r="KE29" s="166">
        <v>3.8927999999999998</v>
      </c>
      <c r="KF29" s="166">
        <v>-5.9</v>
      </c>
      <c r="KG29" s="166">
        <v>-10.1</v>
      </c>
      <c r="KH29" s="166">
        <v>17.4861</v>
      </c>
      <c r="KI29" s="166">
        <v>-75.657700000000006</v>
      </c>
    </row>
    <row r="30" spans="1:295" ht="18" customHeight="1" x14ac:dyDescent="0.3">
      <c r="A30" s="162" t="s">
        <v>63</v>
      </c>
      <c r="B30" s="162" t="s">
        <v>810</v>
      </c>
      <c r="C30" s="166">
        <v>0</v>
      </c>
      <c r="D30" s="166">
        <v>2.9211</v>
      </c>
      <c r="E30" s="166">
        <v>-7.7271000000000001</v>
      </c>
      <c r="F30" s="166">
        <v>6.6597</v>
      </c>
      <c r="G30" s="166">
        <v>12.3828</v>
      </c>
      <c r="H30" s="167"/>
      <c r="I30" s="166">
        <v>15.178100000000001</v>
      </c>
      <c r="J30" s="167"/>
      <c r="K30" s="166">
        <v>23.641300000000001</v>
      </c>
      <c r="L30" s="166">
        <v>10.185700000000001</v>
      </c>
      <c r="M30" s="166">
        <v>9.8661999999999992</v>
      </c>
      <c r="N30" s="166">
        <v>-24.42</v>
      </c>
      <c r="O30" s="166">
        <v>-39.6</v>
      </c>
      <c r="P30" s="166">
        <v>15.4</v>
      </c>
      <c r="Q30" s="166">
        <v>8.2799999999999994</v>
      </c>
      <c r="R30" s="166">
        <v>-24.2</v>
      </c>
      <c r="S30" s="166">
        <v>3.9782999999999999</v>
      </c>
      <c r="T30" s="166">
        <v>-3.1067</v>
      </c>
      <c r="U30" s="166">
        <v>7.4073000000000002</v>
      </c>
      <c r="V30" s="166">
        <v>7.3738999999999999</v>
      </c>
      <c r="W30" s="166">
        <v>12.7027</v>
      </c>
      <c r="X30" s="166">
        <v>1.9026000000000001</v>
      </c>
      <c r="Y30" s="166">
        <v>2.0485000000000002</v>
      </c>
      <c r="Z30" s="166">
        <v>2.2839</v>
      </c>
      <c r="AA30" s="167"/>
      <c r="AB30" s="166">
        <v>-0.74390000000000001</v>
      </c>
      <c r="AC30" s="166">
        <v>-0.71799999999999997</v>
      </c>
      <c r="AD30" s="166">
        <v>-0.69499999999999995</v>
      </c>
      <c r="AE30" s="166">
        <v>4.2229999999999999</v>
      </c>
      <c r="AF30" s="166">
        <v>4.4400000000000004</v>
      </c>
      <c r="AG30" s="166">
        <v>8.8000000000000007</v>
      </c>
      <c r="AH30" s="166">
        <v>-0.83499999999999996</v>
      </c>
      <c r="AI30" s="166">
        <v>0.31900000000000001</v>
      </c>
      <c r="AJ30" s="167"/>
      <c r="AK30" s="166">
        <v>-10.34</v>
      </c>
      <c r="AL30" s="166">
        <v>-10</v>
      </c>
      <c r="AM30" s="166">
        <v>-13.37</v>
      </c>
      <c r="AN30" s="166">
        <v>-13.46</v>
      </c>
      <c r="AO30" s="166">
        <v>7.1897000000000002</v>
      </c>
      <c r="AP30" s="166">
        <v>3.9253999999999998</v>
      </c>
      <c r="AQ30" s="166">
        <v>21.5075</v>
      </c>
      <c r="AR30" s="166">
        <v>25.321100000000001</v>
      </c>
      <c r="AS30" s="166">
        <v>-12.623200000000001</v>
      </c>
      <c r="AT30" s="166">
        <v>-4.2866999999999997</v>
      </c>
      <c r="AU30" s="167"/>
      <c r="AV30" s="166">
        <v>-0.94330000000000003</v>
      </c>
      <c r="AW30" s="166">
        <v>-0.7772</v>
      </c>
      <c r="AX30" s="166">
        <v>-13.4863</v>
      </c>
      <c r="AY30" s="166">
        <v>-10.8408</v>
      </c>
      <c r="AZ30" s="166">
        <v>28.9526</v>
      </c>
      <c r="BA30" s="166">
        <v>-2.8694000000000002</v>
      </c>
      <c r="BB30" s="166">
        <v>86.161299999999997</v>
      </c>
      <c r="BC30" s="166">
        <v>-8.6366999999999994</v>
      </c>
      <c r="BD30" s="166">
        <v>1.5</v>
      </c>
      <c r="BE30" s="166">
        <v>1.6</v>
      </c>
      <c r="BF30" s="166">
        <v>-27.711400000000001</v>
      </c>
      <c r="BG30" s="167"/>
      <c r="BH30" s="166">
        <v>-0.70069999999999999</v>
      </c>
      <c r="BI30" s="167"/>
      <c r="BJ30" s="166">
        <v>6.2150999999999996</v>
      </c>
      <c r="BK30" s="166">
        <v>6.4993999999999996</v>
      </c>
      <c r="BL30" s="166">
        <v>6.8777999999999997</v>
      </c>
      <c r="BM30" s="166">
        <v>4.6978</v>
      </c>
      <c r="BN30" s="166">
        <v>-111.66719999999999</v>
      </c>
      <c r="BO30" s="166">
        <v>97.933899999999994</v>
      </c>
      <c r="BP30" s="166">
        <v>98.025400000000005</v>
      </c>
      <c r="BQ30" s="166">
        <v>-38.522199999999998</v>
      </c>
      <c r="BR30" s="166">
        <v>-59.054499999999997</v>
      </c>
      <c r="BS30" s="167"/>
      <c r="BT30" s="167"/>
      <c r="BU30" s="167"/>
      <c r="BV30" s="166">
        <v>30.8568</v>
      </c>
      <c r="BW30" s="166">
        <v>7.86</v>
      </c>
      <c r="BX30" s="166">
        <v>10.1</v>
      </c>
      <c r="BY30" s="166">
        <v>4.96</v>
      </c>
      <c r="BZ30" s="166">
        <v>4.9400000000000004</v>
      </c>
      <c r="CA30" s="166">
        <v>-27.992799999999999</v>
      </c>
      <c r="CB30" s="166">
        <v>-27.724900000000002</v>
      </c>
      <c r="CC30" s="166">
        <v>36.893700000000003</v>
      </c>
      <c r="CD30" s="166">
        <v>35.980800000000002</v>
      </c>
      <c r="CE30" s="166">
        <v>13.0655</v>
      </c>
      <c r="CF30" s="166">
        <v>3.7412000000000001</v>
      </c>
      <c r="CG30" s="166">
        <v>3.6724999999999999</v>
      </c>
      <c r="CH30" s="166">
        <v>6.2884000000000002</v>
      </c>
      <c r="CI30" s="167"/>
      <c r="CJ30" s="167"/>
      <c r="CK30" s="167"/>
      <c r="CL30" s="166">
        <v>-3.9</v>
      </c>
      <c r="CM30" s="166">
        <v>-4.9000000000000004</v>
      </c>
      <c r="CN30" s="166">
        <v>-5.6</v>
      </c>
      <c r="CO30" s="166">
        <v>34.391100000000002</v>
      </c>
      <c r="CP30" s="166">
        <v>34.904800000000002</v>
      </c>
      <c r="CQ30" s="166">
        <v>32.366900000000001</v>
      </c>
      <c r="CR30" s="166">
        <v>62.5535</v>
      </c>
      <c r="CS30" s="166">
        <v>62.887700000000002</v>
      </c>
      <c r="CT30" s="166">
        <v>-27.6891</v>
      </c>
      <c r="CU30" s="166">
        <v>-51.18</v>
      </c>
      <c r="CV30" s="166">
        <v>-23.391400000000001</v>
      </c>
      <c r="CW30" s="166">
        <v>4.4656000000000002</v>
      </c>
      <c r="CX30" s="166">
        <v>31.5</v>
      </c>
      <c r="CY30" s="166">
        <v>13.09</v>
      </c>
      <c r="CZ30" s="167"/>
      <c r="DA30" s="166">
        <v>23.245200000000001</v>
      </c>
      <c r="DB30" s="166">
        <v>-13.25</v>
      </c>
      <c r="DC30" s="166">
        <v>1.7851999999999999</v>
      </c>
      <c r="DD30" s="167"/>
      <c r="DE30" s="167"/>
      <c r="DF30" s="166">
        <v>17.9878</v>
      </c>
      <c r="DG30" s="166">
        <v>2.1922000000000001</v>
      </c>
      <c r="DH30" s="166">
        <v>-6.9383999999999997</v>
      </c>
      <c r="DI30" s="166">
        <v>-45.8</v>
      </c>
      <c r="DJ30" s="166">
        <v>-43.3</v>
      </c>
      <c r="DK30" s="166">
        <v>1.1407</v>
      </c>
      <c r="DL30" s="166">
        <v>7.6731999999999996</v>
      </c>
      <c r="DM30" s="166">
        <v>15.3033</v>
      </c>
      <c r="DN30" s="166">
        <v>17.6328</v>
      </c>
      <c r="DO30" s="166">
        <v>8.11</v>
      </c>
      <c r="DP30" s="166">
        <v>-3.9</v>
      </c>
      <c r="DQ30" s="166">
        <v>12.896000000000001</v>
      </c>
      <c r="DR30" s="166">
        <v>-24.168900000000001</v>
      </c>
      <c r="DS30" s="166">
        <v>-9.61</v>
      </c>
      <c r="DT30" s="166">
        <v>-9.77</v>
      </c>
      <c r="DU30" s="166">
        <v>30.38</v>
      </c>
      <c r="DV30" s="166">
        <v>11.44</v>
      </c>
      <c r="DW30" s="166">
        <v>-22.181799999999999</v>
      </c>
      <c r="DX30" s="166">
        <v>-10.945499999999999</v>
      </c>
      <c r="DY30" s="166">
        <v>-47.336300000000001</v>
      </c>
      <c r="DZ30" s="166">
        <v>-45.872700000000002</v>
      </c>
      <c r="EA30" s="166">
        <v>34.853299999999997</v>
      </c>
      <c r="EB30" s="167"/>
      <c r="EC30" s="166">
        <v>-1.1979</v>
      </c>
      <c r="ED30" s="166">
        <v>-2.9268000000000001</v>
      </c>
      <c r="EE30" s="166">
        <v>-12.655799999999999</v>
      </c>
      <c r="EF30" s="166">
        <v>-23.104800000000001</v>
      </c>
      <c r="EG30" s="166">
        <v>-13.339</v>
      </c>
      <c r="EH30" s="166">
        <v>-28.008400000000002</v>
      </c>
      <c r="EI30" s="166">
        <v>-50.1297</v>
      </c>
      <c r="EJ30" s="167"/>
      <c r="EK30" s="166">
        <v>-17.927800000000001</v>
      </c>
      <c r="EL30" s="166">
        <v>-16.6388</v>
      </c>
      <c r="EM30" s="166">
        <v>11.3485</v>
      </c>
      <c r="EN30" s="166">
        <v>-6.5640000000000001</v>
      </c>
      <c r="EO30" s="166">
        <v>-7.8429000000000002</v>
      </c>
      <c r="EP30" s="166">
        <v>63.508000000000003</v>
      </c>
      <c r="EQ30" s="166">
        <v>-37.648899999999998</v>
      </c>
      <c r="ER30" s="166">
        <v>-35.809899999999999</v>
      </c>
      <c r="ES30" s="166">
        <v>-4.7213000000000003</v>
      </c>
      <c r="ET30" s="167"/>
      <c r="EU30" s="167"/>
      <c r="EV30" s="166">
        <v>54.2</v>
      </c>
      <c r="EW30" s="166">
        <v>8.4085999999999999</v>
      </c>
      <c r="EX30" s="166">
        <v>-18.2865</v>
      </c>
      <c r="EY30" s="166">
        <v>-14.0777</v>
      </c>
      <c r="EZ30" s="166">
        <v>-14.2073</v>
      </c>
      <c r="FA30" s="166">
        <v>9.4855</v>
      </c>
      <c r="FB30" s="166">
        <v>8.2954000000000008</v>
      </c>
      <c r="FC30" s="166">
        <v>-6.9947999999999997</v>
      </c>
      <c r="FD30" s="166">
        <v>5.6395</v>
      </c>
      <c r="FE30" s="167"/>
      <c r="FF30" s="166">
        <v>5.5641999999999996</v>
      </c>
      <c r="FG30" s="166">
        <v>0</v>
      </c>
      <c r="FH30" s="166">
        <v>0</v>
      </c>
      <c r="FI30" s="167"/>
      <c r="FJ30" s="166">
        <v>15.7409</v>
      </c>
      <c r="FK30" s="166">
        <v>15.908300000000001</v>
      </c>
      <c r="FL30" s="166">
        <v>-27.1279</v>
      </c>
      <c r="FM30" s="166">
        <v>30.2272</v>
      </c>
      <c r="FN30" s="166">
        <v>30.0428</v>
      </c>
      <c r="FO30" s="166">
        <v>-10.2493</v>
      </c>
      <c r="FP30" s="167"/>
      <c r="FQ30" s="166">
        <v>25.695</v>
      </c>
      <c r="FR30" s="166">
        <v>-19.850000000000001</v>
      </c>
      <c r="FS30" s="166">
        <v>-9.4799999999999995E-2</v>
      </c>
      <c r="FT30" s="166">
        <v>0.19159999999999999</v>
      </c>
      <c r="FU30" s="166">
        <v>-0.31</v>
      </c>
      <c r="FV30" s="166">
        <v>1.89</v>
      </c>
      <c r="FW30" s="166">
        <v>-25.427099999999999</v>
      </c>
      <c r="FX30" s="167"/>
      <c r="FY30" s="166">
        <v>2.9860000000000002</v>
      </c>
      <c r="FZ30" s="166">
        <v>0.65</v>
      </c>
      <c r="GA30" s="167"/>
      <c r="GB30" s="166">
        <v>17.45</v>
      </c>
      <c r="GC30" s="166">
        <v>-17.0593</v>
      </c>
      <c r="GD30" s="166">
        <v>-9.2737999999999996</v>
      </c>
      <c r="GE30" s="166">
        <v>-2.2200000000000002</v>
      </c>
      <c r="GF30" s="166">
        <v>26.531600000000001</v>
      </c>
      <c r="GG30" s="167"/>
      <c r="GH30" s="166">
        <v>28.070799999999998</v>
      </c>
      <c r="GI30" s="166">
        <v>-10.9178</v>
      </c>
      <c r="GJ30" s="166">
        <v>-11.768000000000001</v>
      </c>
      <c r="GK30" s="166">
        <v>2.5369000000000002</v>
      </c>
      <c r="GL30" s="167"/>
      <c r="GM30" s="167"/>
      <c r="GN30" s="166">
        <v>-9.4814000000000007</v>
      </c>
      <c r="GO30" s="166">
        <v>-33.964399999999998</v>
      </c>
      <c r="GP30" s="166">
        <v>4.8708</v>
      </c>
      <c r="GQ30" s="166">
        <v>-21.659800000000001</v>
      </c>
      <c r="GR30" s="166">
        <v>5.6262999999999996</v>
      </c>
      <c r="GS30" s="166">
        <v>5.5343</v>
      </c>
      <c r="GT30" s="166">
        <v>149.13290000000001</v>
      </c>
      <c r="GU30" s="166">
        <v>10.9153</v>
      </c>
      <c r="GV30" s="166">
        <v>-4.2241999999999997</v>
      </c>
      <c r="GW30" s="166">
        <v>-16.2437</v>
      </c>
      <c r="GX30" s="166">
        <v>1.1355</v>
      </c>
      <c r="GY30" s="166">
        <v>7.4645000000000001</v>
      </c>
      <c r="GZ30" s="166">
        <v>7.5553999999999997</v>
      </c>
      <c r="HA30" s="167"/>
      <c r="HB30" s="166">
        <v>-16.200299999999999</v>
      </c>
      <c r="HC30" s="166">
        <v>-14.758800000000001</v>
      </c>
      <c r="HD30" s="166">
        <v>-1.68</v>
      </c>
      <c r="HE30" s="166">
        <v>-5.1154999999999999</v>
      </c>
      <c r="HF30" s="166">
        <v>-16.838799999999999</v>
      </c>
      <c r="HG30" s="166">
        <v>35.003999999999998</v>
      </c>
      <c r="HH30" s="166">
        <v>97.760999999999996</v>
      </c>
      <c r="HI30" s="166">
        <v>-45.167400000000001</v>
      </c>
      <c r="HJ30" s="166">
        <v>4.9093999999999998</v>
      </c>
      <c r="HK30" s="166">
        <v>0</v>
      </c>
      <c r="HL30" s="166">
        <v>7.7287999999999997</v>
      </c>
      <c r="HM30" s="166">
        <v>-13.9945</v>
      </c>
      <c r="HN30" s="166">
        <v>-16.034700000000001</v>
      </c>
      <c r="HO30" s="167"/>
      <c r="HP30" s="167"/>
      <c r="HQ30" s="166">
        <v>-13.792199999999999</v>
      </c>
      <c r="HR30" s="166">
        <v>-13.209899999999999</v>
      </c>
      <c r="HS30" s="166">
        <v>-35.5869</v>
      </c>
      <c r="HT30" s="166">
        <v>-35.581600000000002</v>
      </c>
      <c r="HU30" s="166">
        <v>23.42</v>
      </c>
      <c r="HV30" s="166">
        <v>24.43</v>
      </c>
      <c r="HW30" s="166">
        <v>-25.2</v>
      </c>
      <c r="HX30" s="166">
        <v>-24.6</v>
      </c>
      <c r="HY30" s="166">
        <v>0.51</v>
      </c>
      <c r="HZ30" s="166">
        <v>16.32</v>
      </c>
      <c r="IA30" s="166">
        <v>47.823500000000003</v>
      </c>
      <c r="IB30" s="166">
        <v>15.349500000000001</v>
      </c>
      <c r="IC30" s="166">
        <v>15.180899999999999</v>
      </c>
      <c r="ID30" s="166">
        <v>-11.8</v>
      </c>
      <c r="IE30" s="166">
        <v>-28.7</v>
      </c>
      <c r="IF30" s="166">
        <v>-3.7</v>
      </c>
      <c r="IG30" s="166">
        <v>-3.9</v>
      </c>
      <c r="IH30" s="167"/>
      <c r="II30" s="166">
        <v>-18.587199999999999</v>
      </c>
      <c r="IJ30" s="166">
        <v>-189.5334</v>
      </c>
      <c r="IK30" s="166">
        <v>-6.2727000000000004</v>
      </c>
      <c r="IL30" s="166">
        <v>-221.5615</v>
      </c>
      <c r="IM30" s="166">
        <v>10.978400000000001</v>
      </c>
      <c r="IN30" s="166">
        <v>-37.659700000000001</v>
      </c>
      <c r="IO30" s="166">
        <v>28.331</v>
      </c>
      <c r="IP30" s="166">
        <v>136.70820000000001</v>
      </c>
      <c r="IQ30" s="166">
        <v>75.306200000000004</v>
      </c>
      <c r="IR30" s="166">
        <v>117.3907</v>
      </c>
      <c r="IS30" s="166">
        <v>-50.091500000000003</v>
      </c>
      <c r="IT30" s="166">
        <v>15.5215</v>
      </c>
      <c r="IU30" s="166">
        <v>17.816800000000001</v>
      </c>
      <c r="IV30" s="166">
        <v>33.436100000000003</v>
      </c>
      <c r="IW30" s="166">
        <v>88.0989</v>
      </c>
      <c r="IX30" s="166">
        <v>-230.78829999999999</v>
      </c>
      <c r="IY30" s="166">
        <v>-10.8598</v>
      </c>
      <c r="IZ30" s="166">
        <v>8.0357000000000003</v>
      </c>
      <c r="JA30" s="166">
        <v>-1.1951000000000001</v>
      </c>
      <c r="JB30" s="166">
        <v>8.3089999999999993</v>
      </c>
      <c r="JC30" s="166">
        <v>-3.92</v>
      </c>
      <c r="JD30" s="166">
        <v>-9.4E-2</v>
      </c>
      <c r="JE30" s="166">
        <v>-9.5000000000000001E-2</v>
      </c>
      <c r="JF30" s="166">
        <v>-1.2</v>
      </c>
      <c r="JG30" s="166">
        <v>3.52</v>
      </c>
      <c r="JH30" s="166">
        <v>-2.4533999999999998</v>
      </c>
      <c r="JI30" s="166">
        <v>-8.3482000000000003</v>
      </c>
      <c r="JJ30" s="166">
        <v>2.9891999999999999</v>
      </c>
      <c r="JK30" s="166">
        <v>3.3127</v>
      </c>
      <c r="JL30" s="166">
        <v>10.6</v>
      </c>
      <c r="JM30" s="166">
        <v>0.29199999999999998</v>
      </c>
      <c r="JN30" s="166">
        <v>8.8999999999999996E-2</v>
      </c>
      <c r="JO30" s="167"/>
      <c r="JP30" s="167"/>
      <c r="JQ30" s="166">
        <v>2.8266</v>
      </c>
      <c r="JR30" s="166">
        <v>3.0954000000000002</v>
      </c>
      <c r="JS30" s="166">
        <v>2.9636</v>
      </c>
      <c r="JT30" s="167"/>
      <c r="JU30" s="166">
        <v>12.6</v>
      </c>
      <c r="JV30" s="166">
        <v>5.6622000000000003</v>
      </c>
      <c r="JW30" s="166">
        <v>1.19</v>
      </c>
      <c r="JX30" s="167"/>
      <c r="JY30" s="166">
        <v>-15.778</v>
      </c>
      <c r="JZ30" s="166">
        <v>1.0093000000000001</v>
      </c>
      <c r="KA30" s="166">
        <v>-23.285</v>
      </c>
      <c r="KB30" s="166">
        <v>-12.8284</v>
      </c>
      <c r="KC30" s="166">
        <v>-4.7210000000000001</v>
      </c>
      <c r="KD30" s="166">
        <v>-27.841999999999999</v>
      </c>
      <c r="KE30" s="166">
        <v>2.2888000000000002</v>
      </c>
      <c r="KF30" s="166">
        <v>-5.8</v>
      </c>
      <c r="KG30" s="166">
        <v>-10.9</v>
      </c>
      <c r="KH30" s="166">
        <v>18.437100000000001</v>
      </c>
      <c r="KI30" s="166">
        <v>-81.198999999999998</v>
      </c>
    </row>
    <row r="31" spans="1:295" ht="18" customHeight="1" x14ac:dyDescent="0.3">
      <c r="A31" s="162" t="s">
        <v>63</v>
      </c>
      <c r="B31" s="162" t="s">
        <v>811</v>
      </c>
      <c r="C31" s="166">
        <v>0</v>
      </c>
      <c r="D31" s="166">
        <v>3.1229</v>
      </c>
      <c r="E31" s="166">
        <v>-8.2307000000000006</v>
      </c>
      <c r="F31" s="166">
        <v>7.2853000000000003</v>
      </c>
      <c r="G31" s="166">
        <v>11.9443</v>
      </c>
      <c r="H31" s="167"/>
      <c r="I31" s="166">
        <v>15.6721</v>
      </c>
      <c r="J31" s="167"/>
      <c r="K31" s="166">
        <v>22.8233</v>
      </c>
      <c r="L31" s="166">
        <v>9.8847000000000005</v>
      </c>
      <c r="M31" s="166">
        <v>9.4678000000000004</v>
      </c>
      <c r="N31" s="166">
        <v>-24.42</v>
      </c>
      <c r="O31" s="167"/>
      <c r="P31" s="166">
        <v>15.4</v>
      </c>
      <c r="Q31" s="167"/>
      <c r="R31" s="166">
        <v>-26.4</v>
      </c>
      <c r="S31" s="166">
        <v>4.3874000000000004</v>
      </c>
      <c r="T31" s="166">
        <v>-3.3502999999999998</v>
      </c>
      <c r="U31" s="166">
        <v>7.7908999999999997</v>
      </c>
      <c r="V31" s="166">
        <v>8.1661000000000001</v>
      </c>
      <c r="W31" s="166">
        <v>13.378500000000001</v>
      </c>
      <c r="X31" s="166">
        <v>3.3847</v>
      </c>
      <c r="Y31" s="166">
        <v>2.1686999999999999</v>
      </c>
      <c r="Z31" s="166">
        <v>2.1564000000000001</v>
      </c>
      <c r="AA31" s="167"/>
      <c r="AB31" s="166">
        <v>-0.46350000000000002</v>
      </c>
      <c r="AC31" s="166">
        <v>-0.65500000000000003</v>
      </c>
      <c r="AD31" s="166">
        <v>-0.65200000000000002</v>
      </c>
      <c r="AE31" s="166">
        <v>4.266</v>
      </c>
      <c r="AF31" s="166">
        <v>4.4400000000000004</v>
      </c>
      <c r="AG31" s="166">
        <v>11</v>
      </c>
      <c r="AH31" s="166">
        <v>-1.0149999999999999</v>
      </c>
      <c r="AI31" s="166">
        <v>0.314</v>
      </c>
      <c r="AJ31" s="167"/>
      <c r="AK31" s="166">
        <v>-10.53</v>
      </c>
      <c r="AL31" s="167"/>
      <c r="AM31" s="166">
        <v>-12.17</v>
      </c>
      <c r="AN31" s="166">
        <v>-12.37</v>
      </c>
      <c r="AO31" s="166">
        <v>7.4096000000000002</v>
      </c>
      <c r="AP31" s="166">
        <v>3.9197000000000002</v>
      </c>
      <c r="AQ31" s="166">
        <v>22.613099999999999</v>
      </c>
      <c r="AR31" s="166">
        <v>26.401900000000001</v>
      </c>
      <c r="AS31" s="166">
        <v>-13.4274</v>
      </c>
      <c r="AT31" s="166">
        <v>-0.66979999999999995</v>
      </c>
      <c r="AU31" s="167"/>
      <c r="AV31" s="166">
        <v>0.55300000000000005</v>
      </c>
      <c r="AW31" s="166">
        <v>0.92610000000000003</v>
      </c>
      <c r="AX31" s="166">
        <v>-13.8363</v>
      </c>
      <c r="AY31" s="166">
        <v>-11.3918</v>
      </c>
      <c r="AZ31" s="166">
        <v>30.1296</v>
      </c>
      <c r="BA31" s="166">
        <v>-0.82579999999999998</v>
      </c>
      <c r="BB31" s="166">
        <v>81.325100000000006</v>
      </c>
      <c r="BC31" s="166">
        <v>-5.9737</v>
      </c>
      <c r="BD31" s="166">
        <v>1.3</v>
      </c>
      <c r="BE31" s="166">
        <v>1.3</v>
      </c>
      <c r="BF31" s="166">
        <v>-27.789300000000001</v>
      </c>
      <c r="BG31" s="167"/>
      <c r="BH31" s="166">
        <v>-0.44109999999999999</v>
      </c>
      <c r="BI31" s="167"/>
      <c r="BJ31" s="166">
        <v>7.0747999999999998</v>
      </c>
      <c r="BK31" s="166">
        <v>6.3486000000000002</v>
      </c>
      <c r="BL31" s="166">
        <v>6.9797000000000002</v>
      </c>
      <c r="BM31" s="166">
        <v>4.6134000000000004</v>
      </c>
      <c r="BN31" s="166">
        <v>-110.20229999999999</v>
      </c>
      <c r="BO31" s="166">
        <v>100.1007</v>
      </c>
      <c r="BP31" s="166">
        <v>100.1922</v>
      </c>
      <c r="BQ31" s="166">
        <v>-41.1068</v>
      </c>
      <c r="BR31" s="166">
        <v>-54.863999999999997</v>
      </c>
      <c r="BS31" s="167"/>
      <c r="BT31" s="167"/>
      <c r="BU31" s="167"/>
      <c r="BV31" s="166">
        <v>32.942500000000003</v>
      </c>
      <c r="BW31" s="166">
        <v>8.58</v>
      </c>
      <c r="BX31" s="166">
        <v>10.84</v>
      </c>
      <c r="BY31" s="166">
        <v>5.57</v>
      </c>
      <c r="BZ31" s="166">
        <v>5.62</v>
      </c>
      <c r="CA31" s="166">
        <v>-28.2608</v>
      </c>
      <c r="CB31" s="166">
        <v>-28.3947</v>
      </c>
      <c r="CC31" s="166">
        <v>38.447099999999999</v>
      </c>
      <c r="CD31" s="166">
        <v>37.454700000000003</v>
      </c>
      <c r="CE31" s="166">
        <v>15.2776</v>
      </c>
      <c r="CF31" s="166">
        <v>1.8552999999999999</v>
      </c>
      <c r="CG31" s="166">
        <v>1.9963</v>
      </c>
      <c r="CH31" s="166">
        <v>7.6394000000000002</v>
      </c>
      <c r="CI31" s="167"/>
      <c r="CJ31" s="167"/>
      <c r="CK31" s="167"/>
      <c r="CL31" s="166">
        <v>-2.4</v>
      </c>
      <c r="CM31" s="166">
        <v>-3.7</v>
      </c>
      <c r="CN31" s="166">
        <v>-5.52</v>
      </c>
      <c r="CO31" s="166">
        <v>34.022300000000001</v>
      </c>
      <c r="CP31" s="166">
        <v>34.3249</v>
      </c>
      <c r="CQ31" s="166">
        <v>31.835599999999999</v>
      </c>
      <c r="CR31" s="166">
        <v>61.119199999999999</v>
      </c>
      <c r="CS31" s="166">
        <v>61.604500000000002</v>
      </c>
      <c r="CT31" s="166">
        <v>-23.836300000000001</v>
      </c>
      <c r="CU31" s="166">
        <v>-55.037199999999999</v>
      </c>
      <c r="CV31" s="166">
        <v>-18.5259</v>
      </c>
      <c r="CW31" s="166">
        <v>4.3654000000000002</v>
      </c>
      <c r="CX31" s="166">
        <v>32.58</v>
      </c>
      <c r="CY31" s="166">
        <v>13.52</v>
      </c>
      <c r="CZ31" s="167"/>
      <c r="DA31" s="166">
        <v>24.417100000000001</v>
      </c>
      <c r="DB31" s="166">
        <v>-13.36</v>
      </c>
      <c r="DC31" s="166">
        <v>1.4892000000000001</v>
      </c>
      <c r="DD31" s="167"/>
      <c r="DE31" s="167"/>
      <c r="DF31" s="166">
        <v>19.696300000000001</v>
      </c>
      <c r="DG31" s="166">
        <v>1.9836</v>
      </c>
      <c r="DH31" s="166">
        <v>-7.0797999999999996</v>
      </c>
      <c r="DI31" s="166">
        <v>-45.9</v>
      </c>
      <c r="DJ31" s="167"/>
      <c r="DK31" s="166">
        <v>0.90390000000000004</v>
      </c>
      <c r="DL31" s="166">
        <v>8.2341999999999995</v>
      </c>
      <c r="DM31" s="166">
        <v>15.3033</v>
      </c>
      <c r="DN31" s="166">
        <v>18.3749</v>
      </c>
      <c r="DO31" s="166">
        <v>8.82</v>
      </c>
      <c r="DP31" s="166">
        <v>-3.67</v>
      </c>
      <c r="DQ31" s="166">
        <v>13.856999999999999</v>
      </c>
      <c r="DR31" s="166">
        <v>-20.946200000000001</v>
      </c>
      <c r="DS31" s="166">
        <v>-9.85</v>
      </c>
      <c r="DT31" s="166">
        <v>-9.9</v>
      </c>
      <c r="DU31" s="166">
        <v>31.27</v>
      </c>
      <c r="DV31" s="166">
        <v>12.43</v>
      </c>
      <c r="DW31" s="166">
        <v>-21.163599999999999</v>
      </c>
      <c r="DX31" s="166">
        <v>-10.6091</v>
      </c>
      <c r="DY31" s="166">
        <v>-47.3827</v>
      </c>
      <c r="DZ31" s="166">
        <v>-46.218200000000003</v>
      </c>
      <c r="EA31" s="166">
        <v>41.535899999999998</v>
      </c>
      <c r="EB31" s="167"/>
      <c r="EC31" s="166">
        <v>-2.3206000000000002</v>
      </c>
      <c r="ED31" s="166">
        <v>-2.4289000000000001</v>
      </c>
      <c r="EE31" s="166">
        <v>-15.0082</v>
      </c>
      <c r="EF31" s="166">
        <v>-20.782900000000001</v>
      </c>
      <c r="EG31" s="166">
        <v>-13.637</v>
      </c>
      <c r="EH31" s="166">
        <v>-26.8751</v>
      </c>
      <c r="EI31" s="166">
        <v>-49.772599999999997</v>
      </c>
      <c r="EJ31" s="167"/>
      <c r="EK31" s="166">
        <v>-18.417999999999999</v>
      </c>
      <c r="EL31" s="166">
        <v>-17.366199999999999</v>
      </c>
      <c r="EM31" s="166">
        <v>21.625699999999998</v>
      </c>
      <c r="EN31" s="166">
        <v>-0.65859999999999996</v>
      </c>
      <c r="EO31" s="166">
        <v>-1.1777</v>
      </c>
      <c r="EP31" s="166">
        <v>-6.66</v>
      </c>
      <c r="EQ31" s="166">
        <v>-32.736800000000002</v>
      </c>
      <c r="ER31" s="166">
        <v>-32.594099999999997</v>
      </c>
      <c r="ES31" s="166">
        <v>6.6040999999999999</v>
      </c>
      <c r="ET31" s="166">
        <v>0</v>
      </c>
      <c r="EU31" s="166">
        <v>-3.59</v>
      </c>
      <c r="EV31" s="166">
        <v>0</v>
      </c>
      <c r="EW31" s="166">
        <v>8.6815999999999995</v>
      </c>
      <c r="EX31" s="166">
        <v>-15.6563</v>
      </c>
      <c r="EY31" s="166">
        <v>-14.3134</v>
      </c>
      <c r="EZ31" s="166">
        <v>-14.263199999999999</v>
      </c>
      <c r="FA31" s="166">
        <v>9.7376000000000005</v>
      </c>
      <c r="FB31" s="166">
        <v>1.1434</v>
      </c>
      <c r="FC31" s="166">
        <v>-20.919499999999999</v>
      </c>
      <c r="FD31" s="166">
        <v>5.9337</v>
      </c>
      <c r="FE31" s="167"/>
      <c r="FF31" s="166">
        <v>5.6074000000000002</v>
      </c>
      <c r="FG31" s="166">
        <v>0</v>
      </c>
      <c r="FH31" s="166">
        <v>2.6215999999999999</v>
      </c>
      <c r="FI31" s="167"/>
      <c r="FJ31" s="166">
        <v>17.248000000000001</v>
      </c>
      <c r="FK31" s="166">
        <v>17.248000000000001</v>
      </c>
      <c r="FL31" s="166">
        <v>-31.146899999999999</v>
      </c>
      <c r="FM31" s="166">
        <v>30.031300000000002</v>
      </c>
      <c r="FN31" s="166">
        <v>30.205200000000001</v>
      </c>
      <c r="FO31" s="166">
        <v>-12.0297</v>
      </c>
      <c r="FP31" s="167"/>
      <c r="FQ31" s="166">
        <v>29.611000000000001</v>
      </c>
      <c r="FR31" s="166">
        <v>-19.41</v>
      </c>
      <c r="FS31" s="166">
        <v>0.2074</v>
      </c>
      <c r="FT31" s="166">
        <v>0.2016</v>
      </c>
      <c r="FU31" s="166">
        <v>-0.69</v>
      </c>
      <c r="FV31" s="166">
        <v>0.73</v>
      </c>
      <c r="FW31" s="166">
        <v>-29.4755</v>
      </c>
      <c r="FX31" s="167"/>
      <c r="FY31" s="166">
        <v>2.7280000000000002</v>
      </c>
      <c r="FZ31" s="166">
        <v>0.67800000000000005</v>
      </c>
      <c r="GA31" s="167"/>
      <c r="GB31" s="166">
        <v>17.059999999999999</v>
      </c>
      <c r="GC31" s="166">
        <v>-15.9999</v>
      </c>
      <c r="GD31" s="166">
        <v>-5.7122999999999999</v>
      </c>
      <c r="GE31" s="166">
        <v>-2.02</v>
      </c>
      <c r="GF31" s="166">
        <v>26.041899999999998</v>
      </c>
      <c r="GG31" s="167"/>
      <c r="GH31" s="166">
        <v>26.1174</v>
      </c>
      <c r="GI31" s="166">
        <v>-10.052099999999999</v>
      </c>
      <c r="GJ31" s="166">
        <v>-10.8126</v>
      </c>
      <c r="GK31" s="166">
        <v>2.6871</v>
      </c>
      <c r="GL31" s="167"/>
      <c r="GM31" s="167"/>
      <c r="GN31" s="166">
        <v>-10.412100000000001</v>
      </c>
      <c r="GO31" s="166">
        <v>-36.6098</v>
      </c>
      <c r="GP31" s="166">
        <v>5.7145999999999999</v>
      </c>
      <c r="GQ31" s="166">
        <v>-22.4206</v>
      </c>
      <c r="GR31" s="166">
        <v>5.0923999999999996</v>
      </c>
      <c r="GS31" s="166">
        <v>4.8258999999999999</v>
      </c>
      <c r="GT31" s="166">
        <v>125.319</v>
      </c>
      <c r="GU31" s="166">
        <v>9.1546000000000003</v>
      </c>
      <c r="GV31" s="166">
        <v>-4.7468000000000004</v>
      </c>
      <c r="GW31" s="166">
        <v>-19.132400000000001</v>
      </c>
      <c r="GX31" s="166">
        <v>1.2656000000000001</v>
      </c>
      <c r="GY31" s="166">
        <v>7.9634999999999998</v>
      </c>
      <c r="GZ31" s="166">
        <v>8.1100999999999992</v>
      </c>
      <c r="HA31" s="166">
        <v>0.59660000000000002</v>
      </c>
      <c r="HB31" s="166">
        <v>-16.594999999999999</v>
      </c>
      <c r="HC31" s="166">
        <v>-15.53</v>
      </c>
      <c r="HD31" s="166">
        <v>-1.26</v>
      </c>
      <c r="HE31" s="166">
        <v>-6.7912999999999997</v>
      </c>
      <c r="HF31" s="166">
        <v>-15.862399999999999</v>
      </c>
      <c r="HG31" s="166">
        <v>34.668799999999997</v>
      </c>
      <c r="HH31" s="166">
        <v>97.177599999999998</v>
      </c>
      <c r="HI31" s="166">
        <v>-44.955500000000001</v>
      </c>
      <c r="HJ31" s="166">
        <v>6.7712000000000003</v>
      </c>
      <c r="HK31" s="167"/>
      <c r="HL31" s="166">
        <v>8.4307999999999996</v>
      </c>
      <c r="HM31" s="166">
        <v>-15.2439</v>
      </c>
      <c r="HN31" s="166">
        <v>-15.876200000000001</v>
      </c>
      <c r="HO31" s="167"/>
      <c r="HP31" s="167"/>
      <c r="HQ31" s="166">
        <v>-15.5665</v>
      </c>
      <c r="HR31" s="166">
        <v>-15.330299999999999</v>
      </c>
      <c r="HS31" s="166">
        <v>-36.118200000000002</v>
      </c>
      <c r="HT31" s="166">
        <v>-35.821100000000001</v>
      </c>
      <c r="HU31" s="166">
        <v>23.99</v>
      </c>
      <c r="HV31" s="166">
        <v>23.22</v>
      </c>
      <c r="HW31" s="166">
        <v>-24.8</v>
      </c>
      <c r="HX31" s="166">
        <v>-24.6</v>
      </c>
      <c r="HY31" s="166">
        <v>0.52829999999999999</v>
      </c>
      <c r="HZ31" s="166">
        <v>16.399999999999999</v>
      </c>
      <c r="IA31" s="166">
        <v>48.420299999999997</v>
      </c>
      <c r="IB31" s="166">
        <v>16.520199999999999</v>
      </c>
      <c r="IC31" s="166">
        <v>16.473099999999999</v>
      </c>
      <c r="ID31" s="166">
        <v>-11.4</v>
      </c>
      <c r="IE31" s="166">
        <v>-29</v>
      </c>
      <c r="IF31" s="166">
        <v>-1.2</v>
      </c>
      <c r="IG31" s="166">
        <v>-1.7</v>
      </c>
      <c r="IH31" s="167"/>
      <c r="II31" s="167"/>
      <c r="IJ31" s="166">
        <v>-187.8168</v>
      </c>
      <c r="IK31" s="166">
        <v>-4.3364000000000003</v>
      </c>
      <c r="IL31" s="166">
        <v>-222.6635</v>
      </c>
      <c r="IM31" s="166">
        <v>8.5896000000000008</v>
      </c>
      <c r="IN31" s="166">
        <v>-37.253799999999998</v>
      </c>
      <c r="IO31" s="166">
        <v>30.7698</v>
      </c>
      <c r="IP31" s="166">
        <v>134.5916</v>
      </c>
      <c r="IQ31" s="166">
        <v>80.208500000000001</v>
      </c>
      <c r="IR31" s="166">
        <v>122.0305</v>
      </c>
      <c r="IS31" s="166">
        <v>-48.974400000000003</v>
      </c>
      <c r="IT31" s="166">
        <v>17.141100000000002</v>
      </c>
      <c r="IU31" s="166">
        <v>17.8184</v>
      </c>
      <c r="IV31" s="166">
        <v>31.6249</v>
      </c>
      <c r="IW31" s="166">
        <v>89.795599999999993</v>
      </c>
      <c r="IX31" s="166">
        <v>-235.66130000000001</v>
      </c>
      <c r="IY31" s="166">
        <v>-9.6259999999999994</v>
      </c>
      <c r="IZ31" s="166">
        <v>8.8371999999999993</v>
      </c>
      <c r="JA31" s="166">
        <v>-1.8493999999999999</v>
      </c>
      <c r="JB31" s="166">
        <v>8.1940000000000008</v>
      </c>
      <c r="JC31" s="166">
        <v>-3.92</v>
      </c>
      <c r="JD31" s="166">
        <v>-9.9000000000000005E-2</v>
      </c>
      <c r="JE31" s="166">
        <v>-0.106</v>
      </c>
      <c r="JF31" s="166">
        <v>-1.52</v>
      </c>
      <c r="JG31" s="166">
        <v>2.3199999999999998</v>
      </c>
      <c r="JH31" s="166">
        <v>-2.2094</v>
      </c>
      <c r="JI31" s="166">
        <v>-8.1437000000000008</v>
      </c>
      <c r="JJ31" s="166">
        <v>3.2547000000000001</v>
      </c>
      <c r="JK31" s="166">
        <v>2.2568000000000001</v>
      </c>
      <c r="JL31" s="166">
        <v>11.4</v>
      </c>
      <c r="JM31" s="166">
        <v>1.7809999999999999</v>
      </c>
      <c r="JN31" s="166">
        <v>2.113</v>
      </c>
      <c r="JO31" s="167"/>
      <c r="JP31" s="166">
        <v>3.0569999999999999</v>
      </c>
      <c r="JQ31" s="166">
        <v>3.1113</v>
      </c>
      <c r="JR31" s="166">
        <v>2.6196000000000002</v>
      </c>
      <c r="JS31" s="166">
        <v>2.5586000000000002</v>
      </c>
      <c r="JT31" s="167"/>
      <c r="JU31" s="166">
        <v>12.3</v>
      </c>
      <c r="JV31" s="166">
        <v>4.4737</v>
      </c>
      <c r="JW31" s="166">
        <v>1.49</v>
      </c>
      <c r="JX31" s="167"/>
      <c r="JY31" s="166">
        <v>-13.962199999999999</v>
      </c>
      <c r="JZ31" s="166">
        <v>7.8200000000000006E-2</v>
      </c>
      <c r="KA31" s="166">
        <v>-24.232199999999999</v>
      </c>
      <c r="KB31" s="166">
        <v>-11.1114</v>
      </c>
      <c r="KC31" s="166">
        <v>-3.8944999999999999</v>
      </c>
      <c r="KD31" s="166">
        <v>-28.304500000000001</v>
      </c>
      <c r="KE31" s="166">
        <v>1.8499000000000001</v>
      </c>
      <c r="KF31" s="166">
        <v>-4.5999999999999996</v>
      </c>
      <c r="KG31" s="166">
        <v>-11.4</v>
      </c>
      <c r="KH31" s="166">
        <v>16.3401</v>
      </c>
      <c r="KI31" s="166">
        <v>-78.161799999999999</v>
      </c>
    </row>
    <row r="32" spans="1:295" ht="18" customHeight="1" x14ac:dyDescent="0.3">
      <c r="A32" s="162" t="s">
        <v>63</v>
      </c>
      <c r="B32" s="162" t="s">
        <v>812</v>
      </c>
      <c r="C32" s="169">
        <v>0</v>
      </c>
      <c r="D32" s="169">
        <v>2.9841000000000002</v>
      </c>
      <c r="E32" s="169">
        <v>-8.1602999999999994</v>
      </c>
      <c r="F32" s="169">
        <v>5.258</v>
      </c>
      <c r="G32" s="169">
        <v>14.025</v>
      </c>
      <c r="H32" s="169">
        <v>0</v>
      </c>
      <c r="I32" s="169">
        <v>14.0664</v>
      </c>
      <c r="J32" s="170"/>
      <c r="K32" s="169">
        <v>22.064800000000002</v>
      </c>
      <c r="L32" s="169">
        <v>9.6797000000000004</v>
      </c>
      <c r="M32" s="169">
        <v>9.4217999999999993</v>
      </c>
      <c r="N32" s="169">
        <v>-24.42</v>
      </c>
      <c r="O32" s="170"/>
      <c r="P32" s="169">
        <v>15.4</v>
      </c>
      <c r="Q32" s="169">
        <v>8.2799999999999994</v>
      </c>
      <c r="R32" s="169">
        <v>-26.4</v>
      </c>
      <c r="S32" s="169">
        <v>4.8691000000000004</v>
      </c>
      <c r="T32" s="169">
        <v>-3.2366000000000001</v>
      </c>
      <c r="U32" s="169">
        <v>8.2539999999999996</v>
      </c>
      <c r="V32" s="169">
        <v>8.1356999999999999</v>
      </c>
      <c r="W32" s="169">
        <v>14.1647</v>
      </c>
      <c r="X32" s="169">
        <v>3.2645</v>
      </c>
      <c r="Y32" s="169">
        <v>2.1172</v>
      </c>
      <c r="Z32" s="169">
        <v>2.1114999999999999</v>
      </c>
      <c r="AA32" s="170"/>
      <c r="AB32" s="169">
        <v>-0.47749999999999998</v>
      </c>
      <c r="AC32" s="169">
        <v>-0.60199999999999998</v>
      </c>
      <c r="AD32" s="169">
        <v>-0.63100000000000001</v>
      </c>
      <c r="AE32" s="169">
        <v>4.274</v>
      </c>
      <c r="AF32" s="169">
        <v>2.2200000000000002</v>
      </c>
      <c r="AG32" s="169">
        <v>8.8000000000000007</v>
      </c>
      <c r="AH32" s="169">
        <v>-0.98299999999999998</v>
      </c>
      <c r="AI32" s="169">
        <v>0.317</v>
      </c>
      <c r="AJ32" s="170"/>
      <c r="AK32" s="169">
        <v>-10.26</v>
      </c>
      <c r="AL32" s="170"/>
      <c r="AM32" s="169">
        <v>-12.04</v>
      </c>
      <c r="AN32" s="169">
        <v>-12.14</v>
      </c>
      <c r="AO32" s="169">
        <v>7.3186999999999998</v>
      </c>
      <c r="AP32" s="169">
        <v>3.7227999999999999</v>
      </c>
      <c r="AQ32" s="169">
        <v>21.645199999999999</v>
      </c>
      <c r="AR32" s="169">
        <v>25.368400000000001</v>
      </c>
      <c r="AS32" s="169">
        <v>-16.889800000000001</v>
      </c>
      <c r="AT32" s="169">
        <v>-3.4828999999999999</v>
      </c>
      <c r="AU32" s="169">
        <v>0</v>
      </c>
      <c r="AV32" s="169">
        <v>14.5075</v>
      </c>
      <c r="AW32" s="169">
        <v>4.9446000000000003</v>
      </c>
      <c r="AX32" s="169">
        <v>-16.762899999999998</v>
      </c>
      <c r="AY32" s="169">
        <v>-10.930400000000001</v>
      </c>
      <c r="AZ32" s="169">
        <v>29.064599999999999</v>
      </c>
      <c r="BA32" s="169">
        <v>-0.51929999999999998</v>
      </c>
      <c r="BB32" s="169">
        <v>92.136600000000001</v>
      </c>
      <c r="BC32" s="169">
        <v>-5.7648999999999999</v>
      </c>
      <c r="BD32" s="169">
        <v>-0.5</v>
      </c>
      <c r="BE32" s="169">
        <v>-0.6</v>
      </c>
      <c r="BF32" s="169">
        <v>-26.7925</v>
      </c>
      <c r="BG32" s="170"/>
      <c r="BH32" s="169">
        <v>-0.68720000000000003</v>
      </c>
      <c r="BI32" s="170"/>
      <c r="BJ32" s="169">
        <v>4.1284000000000001</v>
      </c>
      <c r="BK32" s="169">
        <v>6.4124999999999996</v>
      </c>
      <c r="BL32" s="169">
        <v>7.1150000000000002</v>
      </c>
      <c r="BM32" s="169">
        <v>4.6691000000000003</v>
      </c>
      <c r="BN32" s="169">
        <v>-91.433400000000006</v>
      </c>
      <c r="BO32" s="169">
        <v>95.431399999999996</v>
      </c>
      <c r="BP32" s="169">
        <v>96.499499999999998</v>
      </c>
      <c r="BQ32" s="169">
        <v>-44.406799999999997</v>
      </c>
      <c r="BR32" s="169">
        <v>-45.180399999999999</v>
      </c>
      <c r="BS32" s="170"/>
      <c r="BT32" s="170"/>
      <c r="BU32" s="170"/>
      <c r="BV32" s="169">
        <v>30.896699999999999</v>
      </c>
      <c r="BW32" s="169">
        <v>7.84</v>
      </c>
      <c r="BX32" s="169">
        <v>9.99</v>
      </c>
      <c r="BY32" s="169">
        <v>5.51</v>
      </c>
      <c r="BZ32" s="169">
        <v>5.36</v>
      </c>
      <c r="CA32" s="169">
        <v>-28.930499999999999</v>
      </c>
      <c r="CB32" s="170"/>
      <c r="CC32" s="169">
        <v>38.980699999999999</v>
      </c>
      <c r="CD32" s="169">
        <v>38.0809</v>
      </c>
      <c r="CE32" s="169">
        <v>15.5936</v>
      </c>
      <c r="CF32" s="169">
        <v>4.1590999999999996</v>
      </c>
      <c r="CG32" s="169">
        <v>4.4198000000000004</v>
      </c>
      <c r="CH32" s="169">
        <v>5.9111000000000002</v>
      </c>
      <c r="CI32" s="170"/>
      <c r="CJ32" s="170"/>
      <c r="CK32" s="170"/>
      <c r="CL32" s="169">
        <v>-1.8</v>
      </c>
      <c r="CM32" s="169">
        <v>-3.4</v>
      </c>
      <c r="CN32" s="169">
        <v>-5.16</v>
      </c>
      <c r="CO32" s="169">
        <v>35.711199999999998</v>
      </c>
      <c r="CP32" s="169">
        <v>36.512599999999999</v>
      </c>
      <c r="CQ32" s="169">
        <v>33.513500000000001</v>
      </c>
      <c r="CR32" s="169">
        <v>57.746899999999997</v>
      </c>
      <c r="CS32" s="169">
        <v>58.2943</v>
      </c>
      <c r="CT32" s="169">
        <v>-27.283799999999999</v>
      </c>
      <c r="CU32" s="169">
        <v>-48.0167</v>
      </c>
      <c r="CV32" s="169">
        <v>-23.308399999999999</v>
      </c>
      <c r="CW32" s="169">
        <v>4.8247</v>
      </c>
      <c r="CX32" s="169">
        <v>32.590000000000003</v>
      </c>
      <c r="CY32" s="169">
        <v>13.36</v>
      </c>
      <c r="CZ32" s="170"/>
      <c r="DA32" s="169">
        <v>24.807700000000001</v>
      </c>
      <c r="DB32" s="169">
        <v>-13.76</v>
      </c>
      <c r="DC32" s="169">
        <v>1.7851999999999999</v>
      </c>
      <c r="DD32" s="170"/>
      <c r="DE32" s="170"/>
      <c r="DF32" s="169">
        <v>20.636199999999999</v>
      </c>
      <c r="DG32" s="169">
        <v>2.4725000000000001</v>
      </c>
      <c r="DH32" s="169">
        <v>-7.2005999999999997</v>
      </c>
      <c r="DI32" s="169">
        <v>-46</v>
      </c>
      <c r="DJ32" s="169">
        <v>-45.5</v>
      </c>
      <c r="DK32" s="169">
        <v>1.0491999999999999</v>
      </c>
      <c r="DL32" s="169">
        <v>8.0472000000000001</v>
      </c>
      <c r="DM32" s="169">
        <v>14.8301</v>
      </c>
      <c r="DN32" s="169">
        <v>18.003799999999998</v>
      </c>
      <c r="DO32" s="169">
        <v>8.6999999999999993</v>
      </c>
      <c r="DP32" s="169">
        <v>-3.51</v>
      </c>
      <c r="DQ32" s="169">
        <v>13.144</v>
      </c>
      <c r="DR32" s="169">
        <v>-22.023800000000001</v>
      </c>
      <c r="DS32" s="169">
        <v>-9.56</v>
      </c>
      <c r="DT32" s="169">
        <v>-9.6199999999999992</v>
      </c>
      <c r="DU32" s="169">
        <v>31.33</v>
      </c>
      <c r="DV32" s="169">
        <v>12.57</v>
      </c>
      <c r="DW32" s="169">
        <v>-21.854500000000002</v>
      </c>
      <c r="DX32" s="169">
        <v>-11.0273</v>
      </c>
      <c r="DY32" s="169">
        <v>-47.401200000000003</v>
      </c>
      <c r="DZ32" s="169">
        <v>-46.336399999999998</v>
      </c>
      <c r="EA32" s="169">
        <v>42.189399999999999</v>
      </c>
      <c r="EB32" s="170"/>
      <c r="EC32" s="169">
        <v>-2.4211</v>
      </c>
      <c r="ED32" s="169">
        <v>-1.8321000000000001</v>
      </c>
      <c r="EE32" s="169">
        <v>-15.900499999999999</v>
      </c>
      <c r="EF32" s="169">
        <v>-20.602599999999999</v>
      </c>
      <c r="EG32" s="169">
        <v>-12.039</v>
      </c>
      <c r="EH32" s="169">
        <v>-20.8324</v>
      </c>
      <c r="EI32" s="169">
        <v>-48.732199999999999</v>
      </c>
      <c r="EJ32" s="170"/>
      <c r="EK32" s="169">
        <v>-18.639600000000002</v>
      </c>
      <c r="EL32" s="169">
        <v>-17.382000000000001</v>
      </c>
      <c r="EM32" s="169">
        <v>20.989699999999999</v>
      </c>
      <c r="EN32" s="169">
        <v>5.1252000000000004</v>
      </c>
      <c r="EO32" s="169">
        <v>4.0842000000000001</v>
      </c>
      <c r="EP32" s="169">
        <v>-13.316000000000001</v>
      </c>
      <c r="EQ32" s="169">
        <v>-34.110799999999998</v>
      </c>
      <c r="ER32" s="169">
        <v>-33.759599999999999</v>
      </c>
      <c r="ES32" s="169">
        <v>6.0091999999999999</v>
      </c>
      <c r="ET32" s="169">
        <v>6.37</v>
      </c>
      <c r="EU32" s="169">
        <v>-3.24</v>
      </c>
      <c r="EV32" s="169">
        <v>-0.1</v>
      </c>
      <c r="EW32" s="169">
        <v>8.5715000000000003</v>
      </c>
      <c r="EX32" s="169">
        <v>-5.6180000000000003</v>
      </c>
      <c r="EY32" s="169">
        <v>-12.707700000000001</v>
      </c>
      <c r="EZ32" s="169">
        <v>-12.848699999999999</v>
      </c>
      <c r="FA32" s="169">
        <v>8.3026999999999997</v>
      </c>
      <c r="FB32" s="169">
        <v>2.4367999999999999</v>
      </c>
      <c r="FC32" s="169">
        <v>-20.122699999999998</v>
      </c>
      <c r="FD32" s="169">
        <v>5.7392000000000003</v>
      </c>
      <c r="FE32" s="170"/>
      <c r="FF32" s="169">
        <v>5.4706999999999999</v>
      </c>
      <c r="FG32" s="169">
        <v>0</v>
      </c>
      <c r="FH32" s="169">
        <v>0</v>
      </c>
      <c r="FI32" s="170"/>
      <c r="FJ32" s="169">
        <v>17.9178</v>
      </c>
      <c r="FK32" s="169">
        <v>17.750399999999999</v>
      </c>
      <c r="FL32" s="169">
        <v>-33.8262</v>
      </c>
      <c r="FM32" s="169">
        <v>31.2804</v>
      </c>
      <c r="FN32" s="169">
        <v>30.525700000000001</v>
      </c>
      <c r="FO32" s="169">
        <v>-13.539300000000001</v>
      </c>
      <c r="FP32" s="170"/>
      <c r="FQ32" s="169">
        <v>31.0076</v>
      </c>
      <c r="FR32" s="169">
        <v>-19.68</v>
      </c>
      <c r="FS32" s="169">
        <v>0.80610000000000004</v>
      </c>
      <c r="FT32" s="169">
        <v>0.24279999999999999</v>
      </c>
      <c r="FU32" s="169">
        <v>-0.95</v>
      </c>
      <c r="FV32" s="169">
        <v>0.77</v>
      </c>
      <c r="FW32" s="169">
        <v>-31.729299999999999</v>
      </c>
      <c r="FX32" s="170"/>
      <c r="FY32" s="169">
        <v>2.7519999999999998</v>
      </c>
      <c r="FZ32" s="169">
        <v>0.60199999999999998</v>
      </c>
      <c r="GA32" s="170"/>
      <c r="GB32" s="169">
        <v>15.7</v>
      </c>
      <c r="GC32" s="169">
        <v>-13.793200000000001</v>
      </c>
      <c r="GD32" s="169">
        <v>-3.2326000000000001</v>
      </c>
      <c r="GE32" s="169">
        <v>-2.12</v>
      </c>
      <c r="GF32" s="169">
        <v>25.1051</v>
      </c>
      <c r="GG32" s="170"/>
      <c r="GH32" s="169">
        <v>26.972100000000001</v>
      </c>
      <c r="GI32" s="169">
        <v>-10.067500000000001</v>
      </c>
      <c r="GJ32" s="169">
        <v>-10.4185</v>
      </c>
      <c r="GK32" s="169">
        <v>2.6804000000000001</v>
      </c>
      <c r="GL32" s="170"/>
      <c r="GM32" s="170"/>
      <c r="GN32" s="169">
        <v>-10.7752</v>
      </c>
      <c r="GO32" s="169">
        <v>21.118500000000001</v>
      </c>
      <c r="GP32" s="169">
        <v>5.9405999999999999</v>
      </c>
      <c r="GQ32" s="169">
        <v>-22.665700000000001</v>
      </c>
      <c r="GR32" s="169">
        <v>4.3314000000000004</v>
      </c>
      <c r="GS32" s="169">
        <v>3.8007</v>
      </c>
      <c r="GT32" s="169">
        <v>131.44220000000001</v>
      </c>
      <c r="GU32" s="169">
        <v>8.6224000000000007</v>
      </c>
      <c r="GV32" s="169">
        <v>-5.1567999999999996</v>
      </c>
      <c r="GW32" s="169">
        <v>-18.267700000000001</v>
      </c>
      <c r="GX32" s="170"/>
      <c r="GY32" s="169">
        <v>7.5753000000000004</v>
      </c>
      <c r="GZ32" s="169">
        <v>7.7214999999999998</v>
      </c>
      <c r="HA32" s="170"/>
      <c r="HB32" s="169">
        <v>-17.276399999999999</v>
      </c>
      <c r="HC32" s="169">
        <v>-15.933199999999999</v>
      </c>
      <c r="HD32" s="169">
        <v>-1.26</v>
      </c>
      <c r="HE32" s="169">
        <v>-6.35</v>
      </c>
      <c r="HF32" s="169">
        <v>-23.6938</v>
      </c>
      <c r="HG32" s="169">
        <v>42.975099999999998</v>
      </c>
      <c r="HH32" s="169">
        <v>103.5924</v>
      </c>
      <c r="HI32" s="169">
        <v>-46.122999999999998</v>
      </c>
      <c r="HJ32" s="169">
        <v>5.7934999999999999</v>
      </c>
      <c r="HK32" s="170"/>
      <c r="HL32" s="169">
        <v>7.5067000000000004</v>
      </c>
      <c r="HM32" s="169">
        <v>-15.9787</v>
      </c>
      <c r="HN32" s="169">
        <v>-18.319600000000001</v>
      </c>
      <c r="HO32" s="170"/>
      <c r="HP32" s="170"/>
      <c r="HQ32" s="169">
        <v>-13.0396</v>
      </c>
      <c r="HR32" s="169">
        <v>-12.8748</v>
      </c>
      <c r="HS32" s="169">
        <v>-35.193199999999997</v>
      </c>
      <c r="HT32" s="169">
        <v>-34.9161</v>
      </c>
      <c r="HU32" s="169">
        <v>24.39</v>
      </c>
      <c r="HV32" s="169">
        <v>23.66</v>
      </c>
      <c r="HW32" s="169">
        <v>-25.7</v>
      </c>
      <c r="HX32" s="169">
        <v>-25.9</v>
      </c>
      <c r="HY32" s="169">
        <v>0.54659999999999997</v>
      </c>
      <c r="HZ32" s="169">
        <v>16.399999999999999</v>
      </c>
      <c r="IA32" s="169">
        <v>50.191000000000003</v>
      </c>
      <c r="IB32" s="169">
        <v>16.273</v>
      </c>
      <c r="IC32" s="169">
        <v>16.067299999999999</v>
      </c>
      <c r="ID32" s="169">
        <v>-11.4</v>
      </c>
      <c r="IE32" s="169">
        <v>-30.7</v>
      </c>
      <c r="IF32" s="169">
        <v>-3.3</v>
      </c>
      <c r="IG32" s="169">
        <v>-3.4</v>
      </c>
      <c r="IH32" s="170"/>
      <c r="II32" s="169">
        <v>-18.467600000000001</v>
      </c>
      <c r="IJ32" s="169">
        <v>-194.91919999999999</v>
      </c>
      <c r="IK32" s="169">
        <v>-5.6818999999999997</v>
      </c>
      <c r="IL32" s="169">
        <v>-218.84039999999999</v>
      </c>
      <c r="IM32" s="169">
        <v>5.9268999999999998</v>
      </c>
      <c r="IN32" s="169">
        <v>-40.107199999999999</v>
      </c>
      <c r="IO32" s="169">
        <v>32.241300000000003</v>
      </c>
      <c r="IP32" s="169">
        <v>135.34280000000001</v>
      </c>
      <c r="IQ32" s="169">
        <v>75.033199999999994</v>
      </c>
      <c r="IR32" s="169">
        <v>119.29340000000001</v>
      </c>
      <c r="IS32" s="169">
        <v>-48.110999999999997</v>
      </c>
      <c r="IT32" s="169">
        <v>16.020800000000001</v>
      </c>
      <c r="IU32" s="169">
        <v>15.611700000000001</v>
      </c>
      <c r="IV32" s="169">
        <v>35.745899999999999</v>
      </c>
      <c r="IW32" s="169">
        <v>89.022800000000004</v>
      </c>
      <c r="IX32" s="169">
        <v>-231.9297</v>
      </c>
      <c r="IY32" s="169">
        <v>-5.2796000000000003</v>
      </c>
      <c r="IZ32" s="169">
        <v>5.6516000000000002</v>
      </c>
      <c r="JA32" s="169">
        <v>-2.0617999999999999</v>
      </c>
      <c r="JB32" s="169">
        <v>8.0060000000000002</v>
      </c>
      <c r="JC32" s="169">
        <v>-3.84</v>
      </c>
      <c r="JD32" s="169">
        <v>-0.11</v>
      </c>
      <c r="JE32" s="169">
        <v>-0.11899999999999999</v>
      </c>
      <c r="JF32" s="169">
        <v>-0.56000000000000005</v>
      </c>
      <c r="JG32" s="169">
        <v>1.6</v>
      </c>
      <c r="JH32" s="169">
        <v>-2.2124000000000001</v>
      </c>
      <c r="JI32" s="169">
        <v>-7.5853000000000002</v>
      </c>
      <c r="JJ32" s="169">
        <v>2.9891999999999999</v>
      </c>
      <c r="JK32" s="169">
        <v>2.0829</v>
      </c>
      <c r="JL32" s="169">
        <v>11.8</v>
      </c>
      <c r="JM32" s="169">
        <v>1.649</v>
      </c>
      <c r="JN32" s="169">
        <v>1.4710000000000001</v>
      </c>
      <c r="JO32" s="170"/>
      <c r="JP32" s="170"/>
      <c r="JQ32" s="169">
        <v>3.1263999999999998</v>
      </c>
      <c r="JR32" s="169">
        <v>2.2574999999999998</v>
      </c>
      <c r="JS32" s="169">
        <v>2.5581999999999998</v>
      </c>
      <c r="JT32" s="170"/>
      <c r="JU32" s="169">
        <v>14.9</v>
      </c>
      <c r="JV32" s="169">
        <v>4.2542999999999997</v>
      </c>
      <c r="JW32" s="169">
        <v>1.43</v>
      </c>
      <c r="JX32" s="170"/>
      <c r="JY32" s="169">
        <v>-13.2758</v>
      </c>
      <c r="JZ32" s="169">
        <v>0.43419999999999997</v>
      </c>
      <c r="KA32" s="169">
        <v>-24.6388</v>
      </c>
      <c r="KB32" s="169">
        <v>-11.4411</v>
      </c>
      <c r="KC32" s="169">
        <v>-4.0134999999999996</v>
      </c>
      <c r="KD32" s="169">
        <v>-28.295000000000002</v>
      </c>
      <c r="KE32" s="169">
        <v>1.7475000000000001</v>
      </c>
      <c r="KF32" s="169">
        <v>-7.6</v>
      </c>
      <c r="KG32" s="169">
        <v>-9.6</v>
      </c>
      <c r="KH32" s="169">
        <v>18.3354</v>
      </c>
      <c r="KI32" s="169">
        <v>-73.880399999999995</v>
      </c>
    </row>
    <row r="33" spans="1:295" ht="18" customHeight="1" x14ac:dyDescent="0.3">
      <c r="A33" s="162" t="s">
        <v>63</v>
      </c>
      <c r="B33" s="162" t="s">
        <v>813</v>
      </c>
      <c r="C33" s="163">
        <v>0</v>
      </c>
      <c r="D33" s="163">
        <v>3.2319</v>
      </c>
      <c r="E33" s="163">
        <v>-8.2849000000000004</v>
      </c>
      <c r="F33" s="163">
        <v>7.0651999999999999</v>
      </c>
      <c r="G33" s="163">
        <v>13.873699999999999</v>
      </c>
      <c r="H33" s="164"/>
      <c r="I33" s="163">
        <v>11.8384</v>
      </c>
      <c r="J33" s="164"/>
      <c r="K33" s="163">
        <v>23.259599999999999</v>
      </c>
      <c r="L33" s="163">
        <v>9.9487000000000005</v>
      </c>
      <c r="M33" s="163">
        <v>9.6564999999999994</v>
      </c>
      <c r="N33" s="163">
        <v>-26.64</v>
      </c>
      <c r="O33" s="163">
        <v>-39.6</v>
      </c>
      <c r="P33" s="163">
        <v>15.4</v>
      </c>
      <c r="Q33" s="163">
        <v>7.452</v>
      </c>
      <c r="R33" s="163">
        <v>-26.4</v>
      </c>
      <c r="S33" s="163">
        <v>4.7968000000000002</v>
      </c>
      <c r="T33" s="163">
        <v>-2.7275</v>
      </c>
      <c r="U33" s="163">
        <v>8.3596000000000004</v>
      </c>
      <c r="V33" s="163">
        <v>8.3343000000000007</v>
      </c>
      <c r="W33" s="163">
        <v>14.2102</v>
      </c>
      <c r="X33" s="163">
        <v>3.9157000000000002</v>
      </c>
      <c r="Y33" s="163">
        <v>2.1274000000000002</v>
      </c>
      <c r="Z33" s="163">
        <v>2.3016999999999999</v>
      </c>
      <c r="AA33" s="164"/>
      <c r="AB33" s="163">
        <v>-0.62329999999999997</v>
      </c>
      <c r="AC33" s="163">
        <v>-0.57599999999999996</v>
      </c>
      <c r="AD33" s="163">
        <v>-0.57599999999999996</v>
      </c>
      <c r="AE33" s="163">
        <v>4.5049999999999999</v>
      </c>
      <c r="AF33" s="163">
        <v>4.4400000000000004</v>
      </c>
      <c r="AG33" s="163">
        <v>8.8000000000000007</v>
      </c>
      <c r="AH33" s="163">
        <v>-0.97599999999999998</v>
      </c>
      <c r="AI33" s="163">
        <v>0.32300000000000001</v>
      </c>
      <c r="AJ33" s="164"/>
      <c r="AK33" s="163">
        <v>-10.1</v>
      </c>
      <c r="AL33" s="164"/>
      <c r="AM33" s="163">
        <v>-12.06</v>
      </c>
      <c r="AN33" s="163">
        <v>-12.03</v>
      </c>
      <c r="AO33" s="163">
        <v>6.8044000000000002</v>
      </c>
      <c r="AP33" s="163">
        <v>3.9870000000000001</v>
      </c>
      <c r="AQ33" s="163">
        <v>20.270800000000001</v>
      </c>
      <c r="AR33" s="163">
        <v>23.844200000000001</v>
      </c>
      <c r="AS33" s="163">
        <v>-12.0335</v>
      </c>
      <c r="AT33" s="163">
        <v>-3.0811000000000002</v>
      </c>
      <c r="AU33" s="164"/>
      <c r="AV33" s="163">
        <v>-1.3596999999999999</v>
      </c>
      <c r="AW33" s="163">
        <v>-1.2009000000000001</v>
      </c>
      <c r="AX33" s="163">
        <v>-13.549200000000001</v>
      </c>
      <c r="AY33" s="163">
        <v>-11.1738</v>
      </c>
      <c r="AZ33" s="163">
        <v>29.079000000000001</v>
      </c>
      <c r="BA33" s="163">
        <v>-2.1613000000000002</v>
      </c>
      <c r="BB33" s="163">
        <v>85.060400000000001</v>
      </c>
      <c r="BC33" s="163">
        <v>-4.1500000000000004</v>
      </c>
      <c r="BD33" s="163">
        <v>-1</v>
      </c>
      <c r="BE33" s="163">
        <v>-0.8</v>
      </c>
      <c r="BF33" s="163">
        <v>-27.542000000000002</v>
      </c>
      <c r="BG33" s="164"/>
      <c r="BH33" s="163">
        <v>-0.84750000000000003</v>
      </c>
      <c r="BI33" s="164"/>
      <c r="BJ33" s="163">
        <v>2.8929999999999998</v>
      </c>
      <c r="BK33" s="163">
        <v>6.3041</v>
      </c>
      <c r="BL33" s="163">
        <v>6.7057000000000002</v>
      </c>
      <c r="BM33" s="163">
        <v>4.5052000000000003</v>
      </c>
      <c r="BN33" s="163">
        <v>-111.0568</v>
      </c>
      <c r="BO33" s="163">
        <v>97.323499999999996</v>
      </c>
      <c r="BP33" s="163">
        <v>97.415099999999995</v>
      </c>
      <c r="BQ33" s="163">
        <v>-37.417900000000003</v>
      </c>
      <c r="BR33" s="163">
        <v>-61.491399999999999</v>
      </c>
      <c r="BS33" s="164"/>
      <c r="BT33" s="164"/>
      <c r="BU33" s="164"/>
      <c r="BV33" s="163">
        <v>30.707100000000001</v>
      </c>
      <c r="BW33" s="163">
        <v>7.34</v>
      </c>
      <c r="BX33" s="163">
        <v>9.4700000000000006</v>
      </c>
      <c r="BY33" s="163">
        <v>6.11</v>
      </c>
      <c r="BZ33" s="163">
        <v>6.11</v>
      </c>
      <c r="CA33" s="163">
        <v>-27.724900000000002</v>
      </c>
      <c r="CB33" s="163">
        <v>-28.3947</v>
      </c>
      <c r="CC33" s="163">
        <v>39.6601</v>
      </c>
      <c r="CD33" s="163">
        <v>38.652299999999997</v>
      </c>
      <c r="CE33" s="163">
        <v>12.240600000000001</v>
      </c>
      <c r="CF33" s="163">
        <v>0.93899999999999995</v>
      </c>
      <c r="CG33" s="163">
        <v>0.5544</v>
      </c>
      <c r="CH33" s="163">
        <v>3.8508</v>
      </c>
      <c r="CI33" s="164"/>
      <c r="CJ33" s="164"/>
      <c r="CK33" s="164"/>
      <c r="CL33" s="163">
        <v>-9.1999999999999993</v>
      </c>
      <c r="CM33" s="163">
        <v>-9.8000000000000007</v>
      </c>
      <c r="CN33" s="163">
        <v>0.64</v>
      </c>
      <c r="CO33" s="163">
        <v>34.475099999999998</v>
      </c>
      <c r="CP33" s="163">
        <v>34.192399999999999</v>
      </c>
      <c r="CQ33" s="163">
        <v>32.093299999999999</v>
      </c>
      <c r="CR33" s="163">
        <v>64.074100000000001</v>
      </c>
      <c r="CS33" s="163">
        <v>65.543000000000006</v>
      </c>
      <c r="CT33" s="163">
        <v>-26.553699999999999</v>
      </c>
      <c r="CU33" s="163">
        <v>-53.662799999999997</v>
      </c>
      <c r="CV33" s="163">
        <v>-22.706700000000001</v>
      </c>
      <c r="CW33" s="163">
        <v>4.5437000000000003</v>
      </c>
      <c r="CX33" s="163">
        <v>33.770000000000003</v>
      </c>
      <c r="CY33" s="163">
        <v>13.93</v>
      </c>
      <c r="CZ33" s="164"/>
      <c r="DA33" s="163">
        <v>23.147600000000001</v>
      </c>
      <c r="DB33" s="163">
        <v>-13.87</v>
      </c>
      <c r="DC33" s="163">
        <v>2.3772000000000002</v>
      </c>
      <c r="DD33" s="164"/>
      <c r="DE33" s="164"/>
      <c r="DF33" s="163">
        <v>17.666599999999999</v>
      </c>
      <c r="DG33" s="163">
        <v>3.3411</v>
      </c>
      <c r="DH33" s="163">
        <v>-7.1858000000000004</v>
      </c>
      <c r="DI33" s="163">
        <v>-43.6</v>
      </c>
      <c r="DJ33" s="163">
        <v>-45.4</v>
      </c>
      <c r="DK33" s="163">
        <v>1.2468999999999999</v>
      </c>
      <c r="DL33" s="163">
        <v>8.0472000000000001</v>
      </c>
      <c r="DM33" s="163">
        <v>14.8301</v>
      </c>
      <c r="DN33" s="163">
        <v>18.560500000000001</v>
      </c>
      <c r="DO33" s="163">
        <v>8.74</v>
      </c>
      <c r="DP33" s="163">
        <v>-3.49</v>
      </c>
      <c r="DQ33" s="163">
        <v>12.586</v>
      </c>
      <c r="DR33" s="163">
        <v>-17.642299999999999</v>
      </c>
      <c r="DS33" s="163">
        <v>-9.58</v>
      </c>
      <c r="DT33" s="163">
        <v>-9.69</v>
      </c>
      <c r="DU33" s="163">
        <v>33.200000000000003</v>
      </c>
      <c r="DV33" s="163">
        <v>10.98</v>
      </c>
      <c r="DW33" s="163">
        <v>-19.9818</v>
      </c>
      <c r="DX33" s="163">
        <v>-9.9726999999999997</v>
      </c>
      <c r="DY33" s="163">
        <v>-46.8277</v>
      </c>
      <c r="DZ33" s="163">
        <v>-45.418199999999999</v>
      </c>
      <c r="EA33" s="163">
        <v>38.115000000000002</v>
      </c>
      <c r="EB33" s="164"/>
      <c r="EC33" s="163">
        <v>-4.5430999999999999</v>
      </c>
      <c r="ED33" s="163">
        <v>-3.8651</v>
      </c>
      <c r="EE33" s="163">
        <v>-12.1435</v>
      </c>
      <c r="EF33" s="163">
        <v>-18.2349</v>
      </c>
      <c r="EG33" s="163">
        <v>-13.475</v>
      </c>
      <c r="EH33" s="163">
        <v>-26.4556</v>
      </c>
      <c r="EI33" s="163">
        <v>-40.345100000000002</v>
      </c>
      <c r="EJ33" s="164"/>
      <c r="EK33" s="163">
        <v>-18.629899999999999</v>
      </c>
      <c r="EL33" s="163">
        <v>-17.6096</v>
      </c>
      <c r="EM33" s="163">
        <v>18.455300000000001</v>
      </c>
      <c r="EN33" s="163">
        <v>1.5159</v>
      </c>
      <c r="EO33" s="163">
        <v>0.37040000000000001</v>
      </c>
      <c r="EP33" s="163">
        <v>-12.804</v>
      </c>
      <c r="EQ33" s="163">
        <v>-31.463100000000001</v>
      </c>
      <c r="ER33" s="163">
        <v>-31.3659</v>
      </c>
      <c r="ES33" s="163">
        <v>5.8693</v>
      </c>
      <c r="ET33" s="163">
        <v>6.45</v>
      </c>
      <c r="EU33" s="163">
        <v>0</v>
      </c>
      <c r="EV33" s="163">
        <v>1.2</v>
      </c>
      <c r="EW33" s="163">
        <v>8.3148</v>
      </c>
      <c r="EX33" s="163">
        <v>-10.3819</v>
      </c>
      <c r="EY33" s="163">
        <v>-9.3002000000000002</v>
      </c>
      <c r="EZ33" s="163">
        <v>-9.5399999999999991</v>
      </c>
      <c r="FA33" s="163">
        <v>6.9046000000000003</v>
      </c>
      <c r="FB33" s="163">
        <v>3.3428</v>
      </c>
      <c r="FC33" s="163">
        <v>-21.235299999999999</v>
      </c>
      <c r="FD33" s="163">
        <v>4.6368999999999998</v>
      </c>
      <c r="FE33" s="164"/>
      <c r="FF33" s="163">
        <v>4.37</v>
      </c>
      <c r="FG33" s="163">
        <v>0</v>
      </c>
      <c r="FH33" s="163">
        <v>2.8915000000000002</v>
      </c>
      <c r="FI33" s="163">
        <v>0</v>
      </c>
      <c r="FJ33" s="163">
        <v>17.080500000000001</v>
      </c>
      <c r="FK33" s="163">
        <v>17.080500000000001</v>
      </c>
      <c r="FL33" s="163">
        <v>-28.1327</v>
      </c>
      <c r="FM33" s="163">
        <v>29.9239</v>
      </c>
      <c r="FN33" s="163">
        <v>30.252500000000001</v>
      </c>
      <c r="FO33" s="163">
        <v>-7.4950999999999999</v>
      </c>
      <c r="FP33" s="163">
        <v>0</v>
      </c>
      <c r="FQ33" s="163">
        <v>30.905000000000001</v>
      </c>
      <c r="FR33" s="163">
        <v>-19.27</v>
      </c>
      <c r="FS33" s="163">
        <v>0.82440000000000002</v>
      </c>
      <c r="FT33" s="163">
        <v>0.22639999999999999</v>
      </c>
      <c r="FU33" s="163">
        <v>0</v>
      </c>
      <c r="FV33" s="163">
        <v>0.08</v>
      </c>
      <c r="FW33" s="163">
        <v>-30.2881</v>
      </c>
      <c r="FX33" s="164"/>
      <c r="FY33" s="163">
        <v>2.6829999999999998</v>
      </c>
      <c r="FZ33" s="163">
        <v>0.33600000000000002</v>
      </c>
      <c r="GA33" s="164"/>
      <c r="GB33" s="163">
        <v>14.57</v>
      </c>
      <c r="GC33" s="163">
        <v>-20.4758</v>
      </c>
      <c r="GD33" s="163">
        <v>-10.3667</v>
      </c>
      <c r="GE33" s="163">
        <v>-1.93</v>
      </c>
      <c r="GF33" s="163">
        <v>23.440200000000001</v>
      </c>
      <c r="GG33" s="164"/>
      <c r="GH33" s="163">
        <v>26.447099999999999</v>
      </c>
      <c r="GI33" s="163">
        <v>-9.2571999999999992</v>
      </c>
      <c r="GJ33" s="163">
        <v>-10.259399999999999</v>
      </c>
      <c r="GK33" s="163">
        <v>2.6070000000000002</v>
      </c>
      <c r="GL33" s="164"/>
      <c r="GM33" s="164"/>
      <c r="GN33" s="164"/>
      <c r="GO33" s="163">
        <v>-33.5336</v>
      </c>
      <c r="GP33" s="163">
        <v>5.0228999999999999</v>
      </c>
      <c r="GQ33" s="163">
        <v>-22.3856</v>
      </c>
      <c r="GR33" s="163">
        <v>4.1037999999999997</v>
      </c>
      <c r="GS33" s="163">
        <v>4.5099</v>
      </c>
      <c r="GT33" s="163">
        <v>133.28800000000001</v>
      </c>
      <c r="GU33" s="163">
        <v>7.4634999999999998</v>
      </c>
      <c r="GV33" s="163">
        <v>-6.5669000000000004</v>
      </c>
      <c r="GW33" s="163">
        <v>-19.069600000000001</v>
      </c>
      <c r="GX33" s="163">
        <v>1.3365</v>
      </c>
      <c r="GY33" s="163">
        <v>7.8975999999999997</v>
      </c>
      <c r="GZ33" s="163">
        <v>7.8559999999999999</v>
      </c>
      <c r="HA33" s="163">
        <v>1</v>
      </c>
      <c r="HB33" s="163">
        <v>-15.1877</v>
      </c>
      <c r="HC33" s="163">
        <v>-14.5694</v>
      </c>
      <c r="HD33" s="163">
        <v>0</v>
      </c>
      <c r="HE33" s="163">
        <v>-5.8674999999999997</v>
      </c>
      <c r="HF33" s="163">
        <v>-32.349699999999999</v>
      </c>
      <c r="HG33" s="163">
        <v>41.553100000000001</v>
      </c>
      <c r="HH33" s="163">
        <v>117.3716</v>
      </c>
      <c r="HI33" s="163">
        <v>-49.9756</v>
      </c>
      <c r="HJ33" s="163">
        <v>0</v>
      </c>
      <c r="HK33" s="164"/>
      <c r="HL33" s="163">
        <v>7.8788</v>
      </c>
      <c r="HM33" s="163">
        <v>-14.736599999999999</v>
      </c>
      <c r="HN33" s="163">
        <v>-15.7692</v>
      </c>
      <c r="HO33" s="164"/>
      <c r="HP33" s="164"/>
      <c r="HQ33" s="163">
        <v>-13.0616</v>
      </c>
      <c r="HR33" s="163">
        <v>-12.863799999999999</v>
      </c>
      <c r="HS33" s="163">
        <v>-26.996500000000001</v>
      </c>
      <c r="HT33" s="163">
        <v>-26.529800000000002</v>
      </c>
      <c r="HU33" s="163">
        <v>24.91</v>
      </c>
      <c r="HV33" s="163">
        <v>24.1</v>
      </c>
      <c r="HW33" s="163">
        <v>-25.1</v>
      </c>
      <c r="HX33" s="163">
        <v>-25.2</v>
      </c>
      <c r="HY33" s="163">
        <v>0.28289999999999998</v>
      </c>
      <c r="HZ33" s="163">
        <v>10.16</v>
      </c>
      <c r="IA33" s="163">
        <v>49.2196</v>
      </c>
      <c r="IB33" s="163">
        <v>16.850899999999999</v>
      </c>
      <c r="IC33" s="163">
        <v>16.805900000000001</v>
      </c>
      <c r="ID33" s="163">
        <v>-12.3</v>
      </c>
      <c r="IE33" s="163">
        <v>-29.9</v>
      </c>
      <c r="IF33" s="163">
        <v>-4.0999999999999996</v>
      </c>
      <c r="IG33" s="163">
        <v>-4.3</v>
      </c>
      <c r="IH33" s="164"/>
      <c r="II33" s="163">
        <v>-18.292400000000001</v>
      </c>
      <c r="IJ33" s="163">
        <v>-206.94159999999999</v>
      </c>
      <c r="IK33" s="163">
        <v>-6.4459999999999997</v>
      </c>
      <c r="IL33" s="163">
        <v>-214.11199999999999</v>
      </c>
      <c r="IM33" s="163">
        <v>12.3239</v>
      </c>
      <c r="IN33" s="163">
        <v>-39.9863</v>
      </c>
      <c r="IO33" s="163">
        <v>30.169599999999999</v>
      </c>
      <c r="IP33" s="163">
        <v>136.68209999999999</v>
      </c>
      <c r="IQ33" s="163">
        <v>74.809399999999997</v>
      </c>
      <c r="IR33" s="163">
        <v>114.8356</v>
      </c>
      <c r="IS33" s="163">
        <v>-50.449399999999997</v>
      </c>
      <c r="IT33" s="163">
        <v>17.110199999999999</v>
      </c>
      <c r="IU33" s="163">
        <v>15.5296</v>
      </c>
      <c r="IV33" s="163">
        <v>34.565100000000001</v>
      </c>
      <c r="IW33" s="163">
        <v>85.823599999999999</v>
      </c>
      <c r="IX33" s="163">
        <v>-230.96850000000001</v>
      </c>
      <c r="IY33" s="163">
        <v>-8.2279</v>
      </c>
      <c r="IZ33" s="163">
        <v>6.5708000000000002</v>
      </c>
      <c r="JA33" s="163">
        <v>-1.5686</v>
      </c>
      <c r="JB33" s="163">
        <v>7.931</v>
      </c>
      <c r="JC33" s="163">
        <v>-7.44</v>
      </c>
      <c r="JD33" s="163">
        <v>-0.21299999999999999</v>
      </c>
      <c r="JE33" s="163">
        <v>-0.217</v>
      </c>
      <c r="JF33" s="163">
        <v>2.4</v>
      </c>
      <c r="JG33" s="163">
        <v>-0.72</v>
      </c>
      <c r="JH33" s="163">
        <v>-2.6652</v>
      </c>
      <c r="JI33" s="163">
        <v>-5.2415000000000003</v>
      </c>
      <c r="JJ33" s="163">
        <v>0.64549999999999996</v>
      </c>
      <c r="JK33" s="163">
        <v>2.0829</v>
      </c>
      <c r="JL33" s="163">
        <v>11.5</v>
      </c>
      <c r="JM33" s="163">
        <v>0.84099999999999997</v>
      </c>
      <c r="JN33" s="163">
        <v>1.254</v>
      </c>
      <c r="JO33" s="164"/>
      <c r="JP33" s="164"/>
      <c r="JQ33" s="163">
        <v>2.7671000000000001</v>
      </c>
      <c r="JR33" s="163">
        <v>2.6006999999999998</v>
      </c>
      <c r="JS33" s="163">
        <v>2.9434</v>
      </c>
      <c r="JT33" s="164"/>
      <c r="JU33" s="163">
        <v>14.3</v>
      </c>
      <c r="JV33" s="163">
        <v>3.2052999999999998</v>
      </c>
      <c r="JW33" s="163">
        <v>1.41</v>
      </c>
      <c r="JX33" s="164"/>
      <c r="JY33" s="163">
        <v>-13.709199999999999</v>
      </c>
      <c r="JZ33" s="163">
        <v>0.53</v>
      </c>
      <c r="KA33" s="163">
        <v>-24.8599</v>
      </c>
      <c r="KB33" s="163">
        <v>-11.029500000000001</v>
      </c>
      <c r="KC33" s="163">
        <v>-3.8988</v>
      </c>
      <c r="KD33" s="163">
        <v>-28.789899999999999</v>
      </c>
      <c r="KE33" s="163">
        <v>1.9663999999999999</v>
      </c>
      <c r="KF33" s="163">
        <v>-6.6</v>
      </c>
      <c r="KG33" s="163">
        <v>-10</v>
      </c>
      <c r="KH33" s="163">
        <v>24.100999999999999</v>
      </c>
      <c r="KI33" s="163">
        <v>-78.745699999999999</v>
      </c>
    </row>
    <row r="34" spans="1:295" ht="18" customHeight="1" x14ac:dyDescent="0.3">
      <c r="A34" s="162" t="s">
        <v>63</v>
      </c>
      <c r="B34" s="162" t="s">
        <v>814</v>
      </c>
      <c r="C34" s="166">
        <v>0</v>
      </c>
      <c r="D34" s="166">
        <v>3.1534</v>
      </c>
      <c r="E34" s="166">
        <v>-8.3178000000000001</v>
      </c>
      <c r="F34" s="166">
        <v>6.2263000000000002</v>
      </c>
      <c r="G34" s="166">
        <v>13.439500000000001</v>
      </c>
      <c r="H34" s="167"/>
      <c r="I34" s="166">
        <v>11.5525</v>
      </c>
      <c r="J34" s="167"/>
      <c r="K34" s="166">
        <v>22.476600000000001</v>
      </c>
      <c r="L34" s="166">
        <v>9.5317000000000007</v>
      </c>
      <c r="M34" s="166">
        <v>9.2368000000000006</v>
      </c>
      <c r="N34" s="166">
        <v>-22.2</v>
      </c>
      <c r="O34" s="166">
        <v>-41.8</v>
      </c>
      <c r="P34" s="166">
        <v>17.600000000000001</v>
      </c>
      <c r="Q34" s="166">
        <v>5.7960000000000003</v>
      </c>
      <c r="R34" s="166">
        <v>-30.8</v>
      </c>
      <c r="S34" s="166">
        <v>4.2812000000000001</v>
      </c>
      <c r="T34" s="166">
        <v>-3.1095999999999999</v>
      </c>
      <c r="U34" s="166">
        <v>7.9709000000000003</v>
      </c>
      <c r="V34" s="166">
        <v>8.0421999999999993</v>
      </c>
      <c r="W34" s="166">
        <v>13.5776</v>
      </c>
      <c r="X34" s="166">
        <v>3.9298999999999999</v>
      </c>
      <c r="Y34" s="166">
        <v>2.0966</v>
      </c>
      <c r="Z34" s="166">
        <v>2.1886000000000001</v>
      </c>
      <c r="AA34" s="167"/>
      <c r="AB34" s="166">
        <v>-0.73960000000000004</v>
      </c>
      <c r="AC34" s="166">
        <v>-0.65100000000000002</v>
      </c>
      <c r="AD34" s="166">
        <v>-0.628</v>
      </c>
      <c r="AE34" s="166">
        <v>4.7610000000000001</v>
      </c>
      <c r="AF34" s="166">
        <v>2.2200000000000002</v>
      </c>
      <c r="AG34" s="166">
        <v>11</v>
      </c>
      <c r="AH34" s="166">
        <v>-1.0840000000000001</v>
      </c>
      <c r="AI34" s="166">
        <v>0.33500000000000002</v>
      </c>
      <c r="AJ34" s="167"/>
      <c r="AK34" s="166">
        <v>-11.1</v>
      </c>
      <c r="AL34" s="167"/>
      <c r="AM34" s="166">
        <v>-10.77</v>
      </c>
      <c r="AN34" s="166">
        <v>-10.93</v>
      </c>
      <c r="AO34" s="166">
        <v>7.1703000000000001</v>
      </c>
      <c r="AP34" s="166">
        <v>3.9142000000000001</v>
      </c>
      <c r="AQ34" s="166">
        <v>18.752500000000001</v>
      </c>
      <c r="AR34" s="166">
        <v>22.227</v>
      </c>
      <c r="AS34" s="166">
        <v>-14.7212</v>
      </c>
      <c r="AT34" s="166">
        <v>-5.3583999999999996</v>
      </c>
      <c r="AU34" s="166">
        <v>0</v>
      </c>
      <c r="AV34" s="166">
        <v>13.4201</v>
      </c>
      <c r="AW34" s="166">
        <v>13.4072</v>
      </c>
      <c r="AX34" s="166">
        <v>-17.210599999999999</v>
      </c>
      <c r="AY34" s="166">
        <v>-14.4412</v>
      </c>
      <c r="AZ34" s="166">
        <v>39.278199999999998</v>
      </c>
      <c r="BA34" s="166">
        <v>7.5052000000000003</v>
      </c>
      <c r="BB34" s="166">
        <v>89.790199999999999</v>
      </c>
      <c r="BC34" s="166">
        <v>-4.7271999999999998</v>
      </c>
      <c r="BD34" s="166">
        <v>-0.8</v>
      </c>
      <c r="BE34" s="166">
        <v>-0.7</v>
      </c>
      <c r="BF34" s="166">
        <v>-24.7803</v>
      </c>
      <c r="BG34" s="167"/>
      <c r="BH34" s="166">
        <v>-0.75129999999999997</v>
      </c>
      <c r="BI34" s="167"/>
      <c r="BJ34" s="166">
        <v>4.2598000000000003</v>
      </c>
      <c r="BK34" s="166">
        <v>5.9729000000000001</v>
      </c>
      <c r="BL34" s="166">
        <v>5.7289000000000003</v>
      </c>
      <c r="BM34" s="166">
        <v>3.9064000000000001</v>
      </c>
      <c r="BN34" s="166">
        <v>-91.982799999999997</v>
      </c>
      <c r="BO34" s="166">
        <v>90.700999999999993</v>
      </c>
      <c r="BP34" s="166">
        <v>90.9756</v>
      </c>
      <c r="BQ34" s="166">
        <v>-40.0246</v>
      </c>
      <c r="BR34" s="166">
        <v>-55.171999999999997</v>
      </c>
      <c r="BS34" s="167"/>
      <c r="BT34" s="167"/>
      <c r="BU34" s="167"/>
      <c r="BV34" s="166">
        <v>28.541499999999999</v>
      </c>
      <c r="BW34" s="166">
        <v>7.1</v>
      </c>
      <c r="BX34" s="166">
        <v>9.5299999999999994</v>
      </c>
      <c r="BY34" s="166">
        <v>4.41</v>
      </c>
      <c r="BZ34" s="166">
        <v>4.46</v>
      </c>
      <c r="CA34" s="166">
        <v>-29.600300000000001</v>
      </c>
      <c r="CB34" s="166">
        <v>-29.4664</v>
      </c>
      <c r="CC34" s="166">
        <v>40.639099999999999</v>
      </c>
      <c r="CD34" s="166">
        <v>39.018000000000001</v>
      </c>
      <c r="CE34" s="166">
        <v>12.424200000000001</v>
      </c>
      <c r="CF34" s="166">
        <v>0.34320000000000001</v>
      </c>
      <c r="CG34" s="166">
        <v>0.45140000000000002</v>
      </c>
      <c r="CH34" s="166">
        <v>4.0896999999999997</v>
      </c>
      <c r="CI34" s="167"/>
      <c r="CJ34" s="167"/>
      <c r="CK34" s="167"/>
      <c r="CL34" s="166">
        <v>-3.7</v>
      </c>
      <c r="CM34" s="166">
        <v>-5</v>
      </c>
      <c r="CN34" s="166">
        <v>-4.17</v>
      </c>
      <c r="CO34" s="166">
        <v>33.343699999999998</v>
      </c>
      <c r="CP34" s="166">
        <v>33.7498</v>
      </c>
      <c r="CQ34" s="166">
        <v>31.4358</v>
      </c>
      <c r="CR34" s="166">
        <v>61.127400000000002</v>
      </c>
      <c r="CS34" s="166">
        <v>61.481000000000002</v>
      </c>
      <c r="CT34" s="166">
        <v>-27.941400000000002</v>
      </c>
      <c r="CU34" s="166">
        <v>-48.254600000000003</v>
      </c>
      <c r="CV34" s="166">
        <v>-23.557600000000001</v>
      </c>
      <c r="CW34" s="166">
        <v>4.6078999999999999</v>
      </c>
      <c r="CX34" s="166">
        <v>32.08</v>
      </c>
      <c r="CY34" s="166">
        <v>13.5</v>
      </c>
      <c r="CZ34" s="167"/>
      <c r="DA34" s="166">
        <v>22.463999999999999</v>
      </c>
      <c r="DB34" s="166">
        <v>-13.45</v>
      </c>
      <c r="DC34" s="166">
        <v>2.6732</v>
      </c>
      <c r="DD34" s="167"/>
      <c r="DE34" s="167"/>
      <c r="DF34" s="166">
        <v>15.9184</v>
      </c>
      <c r="DG34" s="166">
        <v>3.3967999999999998</v>
      </c>
      <c r="DH34" s="166">
        <v>-7.0654000000000003</v>
      </c>
      <c r="DI34" s="166">
        <v>-43.2</v>
      </c>
      <c r="DJ34" s="166">
        <v>-42.8</v>
      </c>
      <c r="DK34" s="166">
        <v>1.1285000000000001</v>
      </c>
      <c r="DL34" s="166">
        <v>8.0472000000000001</v>
      </c>
      <c r="DM34" s="166">
        <v>14.041499999999999</v>
      </c>
      <c r="DN34" s="167"/>
      <c r="DO34" s="166">
        <v>8.86</v>
      </c>
      <c r="DP34" s="166">
        <v>-3.16</v>
      </c>
      <c r="DQ34" s="166">
        <v>12.663500000000001</v>
      </c>
      <c r="DR34" s="166">
        <v>-17.190999999999999</v>
      </c>
      <c r="DS34" s="166">
        <v>-5.53</v>
      </c>
      <c r="DT34" s="166">
        <v>-5.56</v>
      </c>
      <c r="DU34" s="166">
        <v>23.52</v>
      </c>
      <c r="DV34" s="166">
        <v>10.78</v>
      </c>
      <c r="DW34" s="166">
        <v>-19.4909</v>
      </c>
      <c r="DX34" s="166">
        <v>-9.3181999999999992</v>
      </c>
      <c r="DY34" s="166">
        <v>-47.316299999999998</v>
      </c>
      <c r="DZ34" s="166">
        <v>-45.627299999999998</v>
      </c>
      <c r="EA34" s="166">
        <v>32.930900000000001</v>
      </c>
      <c r="EB34" s="167"/>
      <c r="EC34" s="166">
        <v>-7.7507999999999999</v>
      </c>
      <c r="ED34" s="166">
        <v>-7.6322000000000001</v>
      </c>
      <c r="EE34" s="166">
        <v>-13.404999999999999</v>
      </c>
      <c r="EF34" s="166">
        <v>-18.095500000000001</v>
      </c>
      <c r="EG34" s="166">
        <v>-13.452999999999999</v>
      </c>
      <c r="EH34" s="166">
        <v>-23.754999999999999</v>
      </c>
      <c r="EI34" s="166">
        <v>-36.909700000000001</v>
      </c>
      <c r="EJ34" s="167"/>
      <c r="EK34" s="166">
        <v>-18.2852</v>
      </c>
      <c r="EL34" s="166">
        <v>-16.906500000000001</v>
      </c>
      <c r="EM34" s="166">
        <v>18.228200000000001</v>
      </c>
      <c r="EN34" s="166">
        <v>0.50260000000000005</v>
      </c>
      <c r="EO34" s="166">
        <v>-0.32919999999999999</v>
      </c>
      <c r="EP34" s="166">
        <v>-5.6360000000000001</v>
      </c>
      <c r="EQ34" s="166">
        <v>-31.872299999999999</v>
      </c>
      <c r="ER34" s="166">
        <v>-31.514900000000001</v>
      </c>
      <c r="ES34" s="166">
        <v>7.0331999999999999</v>
      </c>
      <c r="ET34" s="166">
        <v>6.34</v>
      </c>
      <c r="EU34" s="166">
        <v>-3.75</v>
      </c>
      <c r="EV34" s="166">
        <v>-2.1</v>
      </c>
      <c r="EW34" s="166">
        <v>8.4055999999999997</v>
      </c>
      <c r="EX34" s="166">
        <v>-13.023099999999999</v>
      </c>
      <c r="EY34" s="166">
        <v>-9.4743999999999993</v>
      </c>
      <c r="EZ34" s="166">
        <v>-9.7057000000000002</v>
      </c>
      <c r="FA34" s="166">
        <v>6.3438999999999997</v>
      </c>
      <c r="FB34" s="166">
        <v>4.7698</v>
      </c>
      <c r="FC34" s="166">
        <v>-17.019400000000001</v>
      </c>
      <c r="FD34" s="166">
        <v>5.2442000000000002</v>
      </c>
      <c r="FE34" s="167"/>
      <c r="FF34" s="166">
        <v>5.0548000000000002</v>
      </c>
      <c r="FG34" s="166">
        <v>0</v>
      </c>
      <c r="FH34" s="166">
        <v>2.4016000000000002</v>
      </c>
      <c r="FI34" s="166">
        <v>0</v>
      </c>
      <c r="FJ34" s="166">
        <v>17.9178</v>
      </c>
      <c r="FK34" s="166">
        <v>17.9178</v>
      </c>
      <c r="FL34" s="166">
        <v>-33.323799999999999</v>
      </c>
      <c r="FM34" s="166">
        <v>30.709199999999999</v>
      </c>
      <c r="FN34" s="166">
        <v>30.1982</v>
      </c>
      <c r="FO34" s="166">
        <v>-12.5502</v>
      </c>
      <c r="FP34" s="166">
        <v>0</v>
      </c>
      <c r="FQ34" s="166">
        <v>30.988</v>
      </c>
      <c r="FR34" s="166">
        <v>-20.62</v>
      </c>
      <c r="FS34" s="166">
        <v>0.40150000000000002</v>
      </c>
      <c r="FT34" s="166">
        <v>0.19159999999999999</v>
      </c>
      <c r="FU34" s="166">
        <v>-0.66</v>
      </c>
      <c r="FV34" s="166">
        <v>0.69</v>
      </c>
      <c r="FW34" s="166">
        <v>-30.725200000000001</v>
      </c>
      <c r="FX34" s="167"/>
      <c r="FY34" s="166">
        <v>2.6720000000000002</v>
      </c>
      <c r="FZ34" s="166">
        <v>0.39600000000000002</v>
      </c>
      <c r="GA34" s="167"/>
      <c r="GB34" s="166">
        <v>14.56</v>
      </c>
      <c r="GC34" s="166">
        <v>-15.093500000000001</v>
      </c>
      <c r="GD34" s="166">
        <v>-5.3578999999999999</v>
      </c>
      <c r="GE34" s="166">
        <v>-2.15</v>
      </c>
      <c r="GF34" s="166">
        <v>23.991299999999999</v>
      </c>
      <c r="GG34" s="167"/>
      <c r="GH34" s="166">
        <v>24.842199999999998</v>
      </c>
      <c r="GI34" s="166">
        <v>-9.4147999999999996</v>
      </c>
      <c r="GJ34" s="166">
        <v>-10.053800000000001</v>
      </c>
      <c r="GK34" s="166">
        <v>2.5859000000000001</v>
      </c>
      <c r="GL34" s="167"/>
      <c r="GM34" s="167"/>
      <c r="GN34" s="166">
        <v>-11.0891</v>
      </c>
      <c r="GO34" s="166">
        <v>-33.849299999999999</v>
      </c>
      <c r="GP34" s="166">
        <v>3.7833000000000001</v>
      </c>
      <c r="GQ34" s="166">
        <v>-21.915900000000001</v>
      </c>
      <c r="GR34" s="166">
        <v>5.5721999999999996</v>
      </c>
      <c r="GS34" s="166">
        <v>4.8108000000000004</v>
      </c>
      <c r="GT34" s="166">
        <v>124.21680000000001</v>
      </c>
      <c r="GU34" s="166">
        <v>3.2595999999999998</v>
      </c>
      <c r="GV34" s="166">
        <v>-4.7731000000000003</v>
      </c>
      <c r="GW34" s="166">
        <v>-12.5306</v>
      </c>
      <c r="GX34" s="166">
        <v>1.9632000000000001</v>
      </c>
      <c r="GY34" s="166">
        <v>7.5606999999999998</v>
      </c>
      <c r="GZ34" s="166">
        <v>7.6345000000000001</v>
      </c>
      <c r="HA34" s="166">
        <v>1.3748</v>
      </c>
      <c r="HB34" s="166">
        <v>-14.283799999999999</v>
      </c>
      <c r="HC34" s="166">
        <v>-14.2874</v>
      </c>
      <c r="HD34" s="166">
        <v>-4.6100000000000003</v>
      </c>
      <c r="HE34" s="166">
        <v>0</v>
      </c>
      <c r="HF34" s="166">
        <v>-28.3154</v>
      </c>
      <c r="HG34" s="166">
        <v>37.3718</v>
      </c>
      <c r="HH34" s="166">
        <v>113.1652</v>
      </c>
      <c r="HI34" s="166">
        <v>-49.600099999999998</v>
      </c>
      <c r="HJ34" s="166">
        <v>0</v>
      </c>
      <c r="HK34" s="167"/>
      <c r="HL34" s="166">
        <v>7.8457999999999997</v>
      </c>
      <c r="HM34" s="166">
        <v>-13.5588</v>
      </c>
      <c r="HN34" s="166">
        <v>-13.4351</v>
      </c>
      <c r="HO34" s="167"/>
      <c r="HP34" s="167"/>
      <c r="HQ34" s="166">
        <v>-12.9572</v>
      </c>
      <c r="HR34" s="166">
        <v>-12.7759</v>
      </c>
      <c r="HS34" s="166">
        <v>-25.502800000000001</v>
      </c>
      <c r="HT34" s="166">
        <v>-25.535900000000002</v>
      </c>
      <c r="HU34" s="166">
        <v>25.74</v>
      </c>
      <c r="HV34" s="166">
        <v>24.81</v>
      </c>
      <c r="HW34" s="166">
        <v>-24.3</v>
      </c>
      <c r="HX34" s="166">
        <v>-24.3</v>
      </c>
      <c r="HY34" s="166">
        <v>0.21149999999999999</v>
      </c>
      <c r="HZ34" s="166">
        <v>7.44</v>
      </c>
      <c r="IA34" s="166">
        <v>50.314300000000003</v>
      </c>
      <c r="IB34" s="166">
        <v>15.920500000000001</v>
      </c>
      <c r="IC34" s="166">
        <v>15.425599999999999</v>
      </c>
      <c r="ID34" s="166">
        <v>-12.3</v>
      </c>
      <c r="IE34" s="166">
        <v>-29.8</v>
      </c>
      <c r="IF34" s="166">
        <v>-3.7</v>
      </c>
      <c r="IG34" s="166">
        <v>-4.2</v>
      </c>
      <c r="IH34" s="167"/>
      <c r="II34" s="167"/>
      <c r="IJ34" s="166">
        <v>-203.12809999999999</v>
      </c>
      <c r="IK34" s="166">
        <v>-4.6802999999999999</v>
      </c>
      <c r="IL34" s="166">
        <v>-216.50980000000001</v>
      </c>
      <c r="IM34" s="166">
        <v>10.6564</v>
      </c>
      <c r="IN34" s="166">
        <v>-39.329900000000002</v>
      </c>
      <c r="IO34" s="166">
        <v>31.8796</v>
      </c>
      <c r="IP34" s="166">
        <v>136.38900000000001</v>
      </c>
      <c r="IQ34" s="166">
        <v>75.343599999999995</v>
      </c>
      <c r="IR34" s="166">
        <v>114.65470000000001</v>
      </c>
      <c r="IS34" s="166">
        <v>-48.9056</v>
      </c>
      <c r="IT34" s="166">
        <v>16.727</v>
      </c>
      <c r="IU34" s="166">
        <v>13.5336</v>
      </c>
      <c r="IV34" s="166">
        <v>35.953800000000001</v>
      </c>
      <c r="IW34" s="166">
        <v>91.044600000000003</v>
      </c>
      <c r="IX34" s="166">
        <v>-232.6969</v>
      </c>
      <c r="IY34" s="166">
        <v>-4.8247</v>
      </c>
      <c r="IZ34" s="166">
        <v>4.6924999999999999</v>
      </c>
      <c r="JA34" s="166">
        <v>-1.615</v>
      </c>
      <c r="JB34" s="166">
        <v>8.9420000000000002</v>
      </c>
      <c r="JC34" s="166">
        <v>-7.2</v>
      </c>
      <c r="JD34" s="166">
        <v>-0.75600000000000001</v>
      </c>
      <c r="JE34" s="166">
        <v>-0.76600000000000001</v>
      </c>
      <c r="JF34" s="166">
        <v>2</v>
      </c>
      <c r="JG34" s="166">
        <v>-0.4</v>
      </c>
      <c r="JH34" s="166">
        <v>-2.1530999999999998</v>
      </c>
      <c r="JI34" s="166">
        <v>-5.5343999999999998</v>
      </c>
      <c r="JJ34" s="166">
        <v>0.11749999999999999</v>
      </c>
      <c r="JK34" s="166">
        <v>2.2568000000000001</v>
      </c>
      <c r="JL34" s="166">
        <v>11.9</v>
      </c>
      <c r="JM34" s="166">
        <v>1.798</v>
      </c>
      <c r="JN34" s="166">
        <v>1.659</v>
      </c>
      <c r="JO34" s="167"/>
      <c r="JP34" s="166">
        <v>2.7471000000000001</v>
      </c>
      <c r="JQ34" s="166">
        <v>3.5773999999999999</v>
      </c>
      <c r="JR34" s="166">
        <v>2.5246</v>
      </c>
      <c r="JS34" s="166">
        <v>2.0863999999999998</v>
      </c>
      <c r="JT34" s="167"/>
      <c r="JU34" s="166">
        <v>13.7</v>
      </c>
      <c r="JV34" s="166">
        <v>4.3875000000000002</v>
      </c>
      <c r="JW34" s="166">
        <v>1.33</v>
      </c>
      <c r="JX34" s="167"/>
      <c r="JY34" s="166">
        <v>-15.1784</v>
      </c>
      <c r="JZ34" s="166">
        <v>-0.23880000000000001</v>
      </c>
      <c r="KA34" s="166">
        <v>-23.3598</v>
      </c>
      <c r="KB34" s="166">
        <v>-11.354100000000001</v>
      </c>
      <c r="KC34" s="166">
        <v>-3.6438999999999999</v>
      </c>
      <c r="KD34" s="166">
        <v>-27.3002</v>
      </c>
      <c r="KE34" s="166">
        <v>0</v>
      </c>
      <c r="KF34" s="166">
        <v>-6.5</v>
      </c>
      <c r="KG34" s="166">
        <v>-9.9</v>
      </c>
      <c r="KH34" s="166">
        <v>27.718800000000002</v>
      </c>
      <c r="KI34" s="166">
        <v>-79.678399999999996</v>
      </c>
    </row>
    <row r="35" spans="1:295" ht="18" customHeight="1" x14ac:dyDescent="0.3">
      <c r="A35" s="162" t="s">
        <v>63</v>
      </c>
      <c r="B35" s="162" t="s">
        <v>815</v>
      </c>
      <c r="C35" s="166">
        <v>0</v>
      </c>
      <c r="D35" s="166">
        <v>2.8538000000000001</v>
      </c>
      <c r="E35" s="166">
        <v>-7.9198000000000004</v>
      </c>
      <c r="F35" s="166">
        <v>7.6862000000000004</v>
      </c>
      <c r="G35" s="166">
        <v>12.1044</v>
      </c>
      <c r="H35" s="167"/>
      <c r="I35" s="166">
        <v>11.6829</v>
      </c>
      <c r="J35" s="167"/>
      <c r="K35" s="166">
        <v>20.147600000000001</v>
      </c>
      <c r="L35" s="166">
        <v>8.3427000000000007</v>
      </c>
      <c r="M35" s="166">
        <v>7.9837999999999996</v>
      </c>
      <c r="N35" s="166">
        <v>-24.42</v>
      </c>
      <c r="O35" s="167"/>
      <c r="P35" s="166">
        <v>17.600000000000001</v>
      </c>
      <c r="Q35" s="166">
        <v>6.6239999999999997</v>
      </c>
      <c r="R35" s="167"/>
      <c r="S35" s="166">
        <v>4.7239000000000004</v>
      </c>
      <c r="T35" s="166">
        <v>-2.0489000000000002</v>
      </c>
      <c r="U35" s="166">
        <v>7.6741999999999999</v>
      </c>
      <c r="V35" s="166">
        <v>7.4602000000000004</v>
      </c>
      <c r="W35" s="166">
        <v>13.145300000000001</v>
      </c>
      <c r="X35" s="166">
        <v>3.6549</v>
      </c>
      <c r="Y35" s="166">
        <v>2.1617000000000002</v>
      </c>
      <c r="Z35" s="166">
        <v>2.2982999999999998</v>
      </c>
      <c r="AA35" s="167"/>
      <c r="AB35" s="166">
        <v>-0.65090000000000003</v>
      </c>
      <c r="AC35" s="166">
        <v>-1.0549999999999999</v>
      </c>
      <c r="AD35" s="166">
        <v>-1.0449999999999999</v>
      </c>
      <c r="AE35" s="166">
        <v>4.5190000000000001</v>
      </c>
      <c r="AF35" s="166">
        <v>2.2200000000000002</v>
      </c>
      <c r="AG35" s="166">
        <v>11</v>
      </c>
      <c r="AH35" s="166">
        <v>-1.07</v>
      </c>
      <c r="AI35" s="166">
        <v>0.32700000000000001</v>
      </c>
      <c r="AJ35" s="167"/>
      <c r="AK35" s="166">
        <v>-14.74</v>
      </c>
      <c r="AL35" s="167"/>
      <c r="AM35" s="166">
        <v>-11.21</v>
      </c>
      <c r="AN35" s="166">
        <v>-11.27</v>
      </c>
      <c r="AO35" s="166">
        <v>7.3753000000000002</v>
      </c>
      <c r="AP35" s="166">
        <v>3.9165999999999999</v>
      </c>
      <c r="AQ35" s="166">
        <v>17.5199</v>
      </c>
      <c r="AR35" s="166">
        <v>21.232500000000002</v>
      </c>
      <c r="AS35" s="166">
        <v>-9.7428000000000008</v>
      </c>
      <c r="AT35" s="166">
        <v>-6.1620999999999997</v>
      </c>
      <c r="AU35" s="167"/>
      <c r="AV35" s="166">
        <v>0.39140000000000003</v>
      </c>
      <c r="AW35" s="166">
        <v>0.61439999999999995</v>
      </c>
      <c r="AX35" s="166">
        <v>-13.844799999999999</v>
      </c>
      <c r="AY35" s="166">
        <v>-11.4452</v>
      </c>
      <c r="AZ35" s="166">
        <v>30.817699999999999</v>
      </c>
      <c r="BA35" s="166">
        <v>-0.98570000000000002</v>
      </c>
      <c r="BB35" s="166">
        <v>85.712500000000006</v>
      </c>
      <c r="BC35" s="166">
        <v>-3.0215000000000001</v>
      </c>
      <c r="BD35" s="166">
        <v>-1.2</v>
      </c>
      <c r="BE35" s="166">
        <v>-1.2</v>
      </c>
      <c r="BF35" s="166">
        <v>-27.468900000000001</v>
      </c>
      <c r="BG35" s="167"/>
      <c r="BH35" s="166">
        <v>-0.73350000000000004</v>
      </c>
      <c r="BI35" s="167"/>
      <c r="BJ35" s="166">
        <v>5.3380000000000001</v>
      </c>
      <c r="BK35" s="166">
        <v>6.2304000000000004</v>
      </c>
      <c r="BL35" s="166">
        <v>5.6619999999999999</v>
      </c>
      <c r="BM35" s="166">
        <v>3.7383000000000002</v>
      </c>
      <c r="BN35" s="166">
        <v>-114.7801</v>
      </c>
      <c r="BO35" s="166">
        <v>92.3185</v>
      </c>
      <c r="BP35" s="166">
        <v>92.379499999999993</v>
      </c>
      <c r="BQ35" s="166">
        <v>-26.645</v>
      </c>
      <c r="BR35" s="166">
        <v>-70.017799999999994</v>
      </c>
      <c r="BS35" s="167"/>
      <c r="BT35" s="167"/>
      <c r="BU35" s="167"/>
      <c r="BV35" s="166">
        <v>24.370100000000001</v>
      </c>
      <c r="BW35" s="166">
        <v>6.07</v>
      </c>
      <c r="BX35" s="166">
        <v>8.49</v>
      </c>
      <c r="BY35" s="166">
        <v>3.12</v>
      </c>
      <c r="BZ35" s="166">
        <v>3.1</v>
      </c>
      <c r="CA35" s="166">
        <v>-28.2608</v>
      </c>
      <c r="CB35" s="166">
        <v>-28.930499999999999</v>
      </c>
      <c r="CC35" s="166">
        <v>40.904800000000002</v>
      </c>
      <c r="CD35" s="166">
        <v>39.978000000000002</v>
      </c>
      <c r="CE35" s="166">
        <v>15.4686</v>
      </c>
      <c r="CF35" s="166">
        <v>-0.8075</v>
      </c>
      <c r="CG35" s="166">
        <v>-1.1940999999999999</v>
      </c>
      <c r="CH35" s="166">
        <v>5.3106</v>
      </c>
      <c r="CI35" s="166">
        <v>0</v>
      </c>
      <c r="CJ35" s="167"/>
      <c r="CK35" s="167"/>
      <c r="CL35" s="166">
        <v>-5.0999999999999996</v>
      </c>
      <c r="CM35" s="166">
        <v>-6.3</v>
      </c>
      <c r="CN35" s="166">
        <v>-4.0999999999999996</v>
      </c>
      <c r="CO35" s="166">
        <v>30.941400000000002</v>
      </c>
      <c r="CP35" s="166">
        <v>31.089300000000001</v>
      </c>
      <c r="CQ35" s="166">
        <v>28.916599999999999</v>
      </c>
      <c r="CR35" s="166">
        <v>65.655799999999999</v>
      </c>
      <c r="CS35" s="166">
        <v>65.767300000000006</v>
      </c>
      <c r="CT35" s="166">
        <v>-28.607199999999999</v>
      </c>
      <c r="CU35" s="166">
        <v>-49.914700000000003</v>
      </c>
      <c r="CV35" s="166">
        <v>-24.138000000000002</v>
      </c>
      <c r="CW35" s="166">
        <v>4.5555000000000003</v>
      </c>
      <c r="CX35" s="166">
        <v>30.42</v>
      </c>
      <c r="CY35" s="166">
        <v>12.37</v>
      </c>
      <c r="CZ35" s="167"/>
      <c r="DA35" s="166">
        <v>19.924900000000001</v>
      </c>
      <c r="DB35" s="166">
        <v>-12.49</v>
      </c>
      <c r="DC35" s="166">
        <v>2.6732</v>
      </c>
      <c r="DD35" s="167"/>
      <c r="DE35" s="167"/>
      <c r="DF35" s="166">
        <v>15.295</v>
      </c>
      <c r="DG35" s="166">
        <v>3.5352999999999999</v>
      </c>
      <c r="DH35" s="166">
        <v>-6.5088999999999997</v>
      </c>
      <c r="DI35" s="166">
        <v>-43.3</v>
      </c>
      <c r="DJ35" s="166">
        <v>-43.1</v>
      </c>
      <c r="DK35" s="166">
        <v>1.2224999999999999</v>
      </c>
      <c r="DL35" s="166">
        <v>7.8601999999999999</v>
      </c>
      <c r="DM35" s="166">
        <v>13.5684</v>
      </c>
      <c r="DN35" s="166">
        <v>18.003799999999998</v>
      </c>
      <c r="DO35" s="166">
        <v>8.59</v>
      </c>
      <c r="DP35" s="166">
        <v>-2.91</v>
      </c>
      <c r="DQ35" s="166">
        <v>11.795500000000001</v>
      </c>
      <c r="DR35" s="166">
        <v>-17.348500000000001</v>
      </c>
      <c r="DS35" s="166">
        <v>-5.25</v>
      </c>
      <c r="DT35" s="166">
        <v>-5.41</v>
      </c>
      <c r="DU35" s="166">
        <v>22.31</v>
      </c>
      <c r="DV35" s="166">
        <v>8.93</v>
      </c>
      <c r="DW35" s="166">
        <v>-20.7818</v>
      </c>
      <c r="DX35" s="166">
        <v>-10.345499999999999</v>
      </c>
      <c r="DY35" s="166">
        <v>-47.7898</v>
      </c>
      <c r="DZ35" s="166">
        <v>-46.445500000000003</v>
      </c>
      <c r="EA35" s="166">
        <v>27.9495</v>
      </c>
      <c r="EB35" s="167"/>
      <c r="EC35" s="166">
        <v>-11.5261</v>
      </c>
      <c r="ED35" s="166">
        <v>-11.279299999999999</v>
      </c>
      <c r="EE35" s="166">
        <v>-10.285500000000001</v>
      </c>
      <c r="EF35" s="166">
        <v>-19.311699999999998</v>
      </c>
      <c r="EG35" s="166">
        <v>-12.805</v>
      </c>
      <c r="EH35" s="166">
        <v>-40.550400000000003</v>
      </c>
      <c r="EI35" s="166">
        <v>-31.2273</v>
      </c>
      <c r="EJ35" s="167"/>
      <c r="EK35" s="166">
        <v>-17.264299999999999</v>
      </c>
      <c r="EL35" s="166">
        <v>-16.8828</v>
      </c>
      <c r="EM35" s="166">
        <v>9.6006</v>
      </c>
      <c r="EN35" s="166">
        <v>-1.0578000000000001</v>
      </c>
      <c r="EO35" s="166">
        <v>-0.64090000000000003</v>
      </c>
      <c r="EP35" s="166">
        <v>7.1840000000000002</v>
      </c>
      <c r="EQ35" s="166">
        <v>-33.452599999999997</v>
      </c>
      <c r="ER35" s="166">
        <v>-33.934399999999997</v>
      </c>
      <c r="ES35" s="166">
        <v>4.1105999999999998</v>
      </c>
      <c r="ET35" s="166">
        <v>-4.5199999999999996</v>
      </c>
      <c r="EU35" s="166">
        <v>0</v>
      </c>
      <c r="EV35" s="166">
        <v>-5.4</v>
      </c>
      <c r="EW35" s="166">
        <v>8.1570999999999998</v>
      </c>
      <c r="EX35" s="166">
        <v>-14.828099999999999</v>
      </c>
      <c r="EY35" s="166">
        <v>-11.4231</v>
      </c>
      <c r="EZ35" s="166">
        <v>-11.6173</v>
      </c>
      <c r="FA35" s="166">
        <v>7.9904000000000002</v>
      </c>
      <c r="FB35" s="166">
        <v>3.7671999999999999</v>
      </c>
      <c r="FC35" s="166">
        <v>-20.770399999999999</v>
      </c>
      <c r="FD35" s="166">
        <v>5.7953999999999999</v>
      </c>
      <c r="FE35" s="167"/>
      <c r="FF35" s="166">
        <v>5.4890999999999996</v>
      </c>
      <c r="FG35" s="166">
        <v>0</v>
      </c>
      <c r="FH35" s="166">
        <v>0</v>
      </c>
      <c r="FI35" s="166">
        <v>0</v>
      </c>
      <c r="FJ35" s="166">
        <v>17.248000000000001</v>
      </c>
      <c r="FK35" s="166">
        <v>17.080500000000001</v>
      </c>
      <c r="FL35" s="166">
        <v>-36.338000000000001</v>
      </c>
      <c r="FM35" s="166">
        <v>30.155899999999999</v>
      </c>
      <c r="FN35" s="166">
        <v>30.097100000000001</v>
      </c>
      <c r="FO35" s="166">
        <v>-16.640599999999999</v>
      </c>
      <c r="FP35" s="167"/>
      <c r="FQ35" s="166">
        <v>29.274100000000001</v>
      </c>
      <c r="FR35" s="166">
        <v>-21.15</v>
      </c>
      <c r="FS35" s="166">
        <v>0.2147</v>
      </c>
      <c r="FT35" s="166">
        <v>0.22270000000000001</v>
      </c>
      <c r="FU35" s="166">
        <v>-0.33</v>
      </c>
      <c r="FV35" s="166">
        <v>1.4</v>
      </c>
      <c r="FW35" s="166">
        <v>-28.581199999999999</v>
      </c>
      <c r="FX35" s="167"/>
      <c r="FY35" s="166">
        <v>2.5720000000000001</v>
      </c>
      <c r="FZ35" s="166">
        <v>0.49199999999999999</v>
      </c>
      <c r="GA35" s="166">
        <v>3.6145999999999998</v>
      </c>
      <c r="GB35" s="166">
        <v>16.38</v>
      </c>
      <c r="GC35" s="166">
        <v>-8.5495999999999999</v>
      </c>
      <c r="GD35" s="166">
        <v>0.40589999999999998</v>
      </c>
      <c r="GE35" s="167"/>
      <c r="GF35" s="166">
        <v>24.764299999999999</v>
      </c>
      <c r="GG35" s="167"/>
      <c r="GH35" s="166">
        <v>23.703099999999999</v>
      </c>
      <c r="GI35" s="166">
        <v>-8.5604999999999993</v>
      </c>
      <c r="GJ35" s="166">
        <v>-9.3482000000000003</v>
      </c>
      <c r="GK35" s="166">
        <v>2.4698000000000002</v>
      </c>
      <c r="GL35" s="167"/>
      <c r="GM35" s="167"/>
      <c r="GN35" s="167"/>
      <c r="GO35" s="166">
        <v>-32.691499999999998</v>
      </c>
      <c r="GP35" s="166">
        <v>4.9071999999999996</v>
      </c>
      <c r="GQ35" s="166">
        <v>-22.151599999999998</v>
      </c>
      <c r="GR35" s="166">
        <v>5.3891</v>
      </c>
      <c r="GS35" s="166">
        <v>5.7194000000000003</v>
      </c>
      <c r="GT35" s="166">
        <v>99.277100000000004</v>
      </c>
      <c r="GU35" s="166">
        <v>2.2105999999999999</v>
      </c>
      <c r="GV35" s="166">
        <v>-5.8883000000000001</v>
      </c>
      <c r="GW35" s="166">
        <v>-12.002000000000001</v>
      </c>
      <c r="GX35" s="166">
        <v>1.998</v>
      </c>
      <c r="GY35" s="166">
        <v>6.9591000000000003</v>
      </c>
      <c r="GZ35" s="166">
        <v>7.0650000000000004</v>
      </c>
      <c r="HA35" s="166">
        <v>1</v>
      </c>
      <c r="HB35" s="166">
        <v>-11.630100000000001</v>
      </c>
      <c r="HC35" s="166">
        <v>-11.8955</v>
      </c>
      <c r="HD35" s="166">
        <v>0</v>
      </c>
      <c r="HE35" s="166">
        <v>-5.8936000000000002</v>
      </c>
      <c r="HF35" s="166">
        <v>-36.547199999999997</v>
      </c>
      <c r="HG35" s="166">
        <v>39.046199999999999</v>
      </c>
      <c r="HH35" s="166">
        <v>128.76759999999999</v>
      </c>
      <c r="HI35" s="167"/>
      <c r="HJ35" s="166">
        <v>0</v>
      </c>
      <c r="HK35" s="167"/>
      <c r="HL35" s="166">
        <v>10.148999999999999</v>
      </c>
      <c r="HM35" s="166">
        <v>-13.6653</v>
      </c>
      <c r="HN35" s="166">
        <v>-15.5913</v>
      </c>
      <c r="HO35" s="167"/>
      <c r="HP35" s="167"/>
      <c r="HQ35" s="166">
        <v>-14.2811</v>
      </c>
      <c r="HR35" s="166">
        <v>-13.693300000000001</v>
      </c>
      <c r="HS35" s="166">
        <v>-24.760300000000001</v>
      </c>
      <c r="HT35" s="166">
        <v>-24.812200000000001</v>
      </c>
      <c r="HU35" s="166">
        <v>24.95</v>
      </c>
      <c r="HV35" s="166">
        <v>25.03</v>
      </c>
      <c r="HW35" s="166">
        <v>-22.7</v>
      </c>
      <c r="HX35" s="166">
        <v>-23.1</v>
      </c>
      <c r="HY35" s="166">
        <v>1.9199999999999998E-2</v>
      </c>
      <c r="HZ35" s="166">
        <v>8.32</v>
      </c>
      <c r="IA35" s="166">
        <v>61.0411</v>
      </c>
      <c r="IB35" s="166">
        <v>14.1836</v>
      </c>
      <c r="IC35" s="166">
        <v>14.3102</v>
      </c>
      <c r="ID35" s="166">
        <v>-12.7</v>
      </c>
      <c r="IE35" s="166">
        <v>-27.7</v>
      </c>
      <c r="IF35" s="166">
        <v>-2.9</v>
      </c>
      <c r="IG35" s="166">
        <v>-3.3</v>
      </c>
      <c r="IH35" s="167"/>
      <c r="II35" s="166">
        <v>-18.3157</v>
      </c>
      <c r="IJ35" s="166">
        <v>-214.26740000000001</v>
      </c>
      <c r="IK35" s="166">
        <v>-9.8673000000000002</v>
      </c>
      <c r="IL35" s="166">
        <v>-212.4503</v>
      </c>
      <c r="IM35" s="166">
        <v>12.3592</v>
      </c>
      <c r="IN35" s="166">
        <v>-42.328299999999999</v>
      </c>
      <c r="IO35" s="166">
        <v>29.676400000000001</v>
      </c>
      <c r="IP35" s="166">
        <v>136.8014</v>
      </c>
      <c r="IQ35" s="166">
        <v>78.584100000000007</v>
      </c>
      <c r="IR35" s="166">
        <v>116.0466</v>
      </c>
      <c r="IS35" s="166">
        <v>-48.957700000000003</v>
      </c>
      <c r="IT35" s="166">
        <v>15.3094</v>
      </c>
      <c r="IU35" s="166">
        <v>15.4969</v>
      </c>
      <c r="IV35" s="166">
        <v>32.2714</v>
      </c>
      <c r="IW35" s="166">
        <v>86.221999999999994</v>
      </c>
      <c r="IX35" s="166">
        <v>-232.91970000000001</v>
      </c>
      <c r="IY35" s="166">
        <v>-7.6570999999999998</v>
      </c>
      <c r="IZ35" s="166">
        <v>7.4668999999999999</v>
      </c>
      <c r="JA35" s="166">
        <v>-1.3806</v>
      </c>
      <c r="JB35" s="166">
        <v>7.8890000000000002</v>
      </c>
      <c r="JC35" s="166">
        <v>-6.4</v>
      </c>
      <c r="JD35" s="166">
        <v>-1.1120000000000001</v>
      </c>
      <c r="JE35" s="166">
        <v>-1.115</v>
      </c>
      <c r="JF35" s="166">
        <v>1.68</v>
      </c>
      <c r="JG35" s="166">
        <v>-0.08</v>
      </c>
      <c r="JH35" s="166">
        <v>-2.3414000000000001</v>
      </c>
      <c r="JI35" s="166">
        <v>-5.9739000000000004</v>
      </c>
      <c r="JJ35" s="166">
        <v>0.11749999999999999</v>
      </c>
      <c r="JK35" s="166">
        <v>2.6078000000000001</v>
      </c>
      <c r="JL35" s="166">
        <v>11.9</v>
      </c>
      <c r="JM35" s="166">
        <v>3.5070000000000001</v>
      </c>
      <c r="JN35" s="166">
        <v>2.6640000000000001</v>
      </c>
      <c r="JO35" s="166">
        <v>2.5992999999999999</v>
      </c>
      <c r="JP35" s="166">
        <v>2.7435</v>
      </c>
      <c r="JQ35" s="166">
        <v>3.1301000000000001</v>
      </c>
      <c r="JR35" s="166">
        <v>2.7269000000000001</v>
      </c>
      <c r="JS35" s="166">
        <v>2.4518</v>
      </c>
      <c r="JT35" s="167"/>
      <c r="JU35" s="166">
        <v>12.9</v>
      </c>
      <c r="JV35" s="166">
        <v>5.6485000000000003</v>
      </c>
      <c r="JW35" s="166">
        <v>1.3</v>
      </c>
      <c r="JX35" s="167"/>
      <c r="JY35" s="166">
        <v>-15.9557</v>
      </c>
      <c r="JZ35" s="166">
        <v>0</v>
      </c>
      <c r="KA35" s="166">
        <v>-24.1435</v>
      </c>
      <c r="KB35" s="166">
        <v>-12.0587</v>
      </c>
      <c r="KC35" s="166">
        <v>-2.9861</v>
      </c>
      <c r="KD35" s="166">
        <v>-27.806799999999999</v>
      </c>
      <c r="KE35" s="166">
        <v>0</v>
      </c>
      <c r="KF35" s="166">
        <v>-4.5999999999999996</v>
      </c>
      <c r="KG35" s="166">
        <v>-11.6</v>
      </c>
      <c r="KH35" s="166">
        <v>31.8218</v>
      </c>
      <c r="KI35" s="166">
        <v>-87.498099999999994</v>
      </c>
    </row>
    <row r="36" spans="1:295" ht="18" customHeight="1" x14ac:dyDescent="0.3">
      <c r="A36" s="162" t="s">
        <v>63</v>
      </c>
      <c r="B36" s="162" t="s">
        <v>816</v>
      </c>
      <c r="C36" s="166">
        <v>0</v>
      </c>
      <c r="D36" s="166">
        <v>2.6833999999999998</v>
      </c>
      <c r="E36" s="166">
        <v>-7.6497000000000002</v>
      </c>
      <c r="F36" s="166">
        <v>7.9702999999999999</v>
      </c>
      <c r="G36" s="166">
        <v>12.5893</v>
      </c>
      <c r="H36" s="167"/>
      <c r="I36" s="166">
        <v>10.9156</v>
      </c>
      <c r="J36" s="167"/>
      <c r="K36" s="167"/>
      <c r="L36" s="166">
        <v>7.9408000000000003</v>
      </c>
      <c r="M36" s="166">
        <v>7.6708999999999996</v>
      </c>
      <c r="N36" s="166">
        <v>-22.2</v>
      </c>
      <c r="O36" s="167"/>
      <c r="P36" s="166">
        <v>17.600000000000001</v>
      </c>
      <c r="Q36" s="166">
        <v>6.6239999999999997</v>
      </c>
      <c r="R36" s="167"/>
      <c r="S36" s="166">
        <v>4.7081</v>
      </c>
      <c r="T36" s="166">
        <v>-1.6180000000000001</v>
      </c>
      <c r="U36" s="166">
        <v>7.5621</v>
      </c>
      <c r="V36" s="166">
        <v>7.4021999999999997</v>
      </c>
      <c r="W36" s="166">
        <v>13.0885</v>
      </c>
      <c r="X36" s="166">
        <v>3.8662999999999998</v>
      </c>
      <c r="Y36" s="166">
        <v>2.1034000000000002</v>
      </c>
      <c r="Z36" s="166">
        <v>2.2719</v>
      </c>
      <c r="AA36" s="167"/>
      <c r="AB36" s="166">
        <v>-0.85829999999999995</v>
      </c>
      <c r="AC36" s="166">
        <v>-1.0840000000000001</v>
      </c>
      <c r="AD36" s="166">
        <v>-1.079</v>
      </c>
      <c r="AE36" s="166">
        <v>4.5869999999999997</v>
      </c>
      <c r="AF36" s="166">
        <v>2.2200000000000002</v>
      </c>
      <c r="AG36" s="166">
        <v>11</v>
      </c>
      <c r="AH36" s="166">
        <v>-0.78300000000000003</v>
      </c>
      <c r="AI36" s="166">
        <v>0.32700000000000001</v>
      </c>
      <c r="AJ36" s="167"/>
      <c r="AK36" s="166">
        <v>-14.8</v>
      </c>
      <c r="AL36" s="166">
        <v>-10</v>
      </c>
      <c r="AM36" s="166">
        <v>-11.22</v>
      </c>
      <c r="AN36" s="166">
        <v>-11.32</v>
      </c>
      <c r="AO36" s="166">
        <v>7.5312999999999999</v>
      </c>
      <c r="AP36" s="166">
        <v>3.8934000000000002</v>
      </c>
      <c r="AQ36" s="166">
        <v>17.303699999999999</v>
      </c>
      <c r="AR36" s="166">
        <v>20.952500000000001</v>
      </c>
      <c r="AS36" s="166">
        <v>-9.4709000000000003</v>
      </c>
      <c r="AT36" s="166">
        <v>-4.2866999999999997</v>
      </c>
      <c r="AU36" s="167"/>
      <c r="AV36" s="166">
        <v>0.79049999999999998</v>
      </c>
      <c r="AW36" s="166">
        <v>1.1838</v>
      </c>
      <c r="AX36" s="166">
        <v>-13.9763</v>
      </c>
      <c r="AY36" s="166">
        <v>-11.5359</v>
      </c>
      <c r="AZ36" s="166">
        <v>30.892399999999999</v>
      </c>
      <c r="BA36" s="166">
        <v>-1.0053000000000001</v>
      </c>
      <c r="BB36" s="166">
        <v>82.779300000000006</v>
      </c>
      <c r="BC36" s="166">
        <v>-3.0301999999999998</v>
      </c>
      <c r="BD36" s="166">
        <v>-1.6</v>
      </c>
      <c r="BE36" s="166">
        <v>-1.6</v>
      </c>
      <c r="BF36" s="166">
        <v>-28.102399999999999</v>
      </c>
      <c r="BG36" s="167"/>
      <c r="BH36" s="166">
        <v>-1.0099</v>
      </c>
      <c r="BI36" s="167"/>
      <c r="BJ36" s="166">
        <v>6.1459999999999999</v>
      </c>
      <c r="BK36" s="166">
        <v>6.2910000000000004</v>
      </c>
      <c r="BL36" s="166">
        <v>5.4241000000000001</v>
      </c>
      <c r="BM36" s="166">
        <v>3.7359</v>
      </c>
      <c r="BN36" s="166">
        <v>-117.86239999999999</v>
      </c>
      <c r="BO36" s="166">
        <v>94.241100000000003</v>
      </c>
      <c r="BP36" s="166">
        <v>94.332700000000003</v>
      </c>
      <c r="BQ36" s="166">
        <v>-15.628</v>
      </c>
      <c r="BR36" s="166">
        <v>-71.252700000000004</v>
      </c>
      <c r="BS36" s="167"/>
      <c r="BT36" s="167"/>
      <c r="BU36" s="167"/>
      <c r="BV36" s="166">
        <v>23.851099999999999</v>
      </c>
      <c r="BW36" s="166">
        <v>5.99</v>
      </c>
      <c r="BX36" s="166">
        <v>8.43</v>
      </c>
      <c r="BY36" s="166">
        <v>3.07</v>
      </c>
      <c r="BZ36" s="166">
        <v>3.1</v>
      </c>
      <c r="CA36" s="166">
        <v>-31.207799999999999</v>
      </c>
      <c r="CB36" s="166">
        <v>-31.743600000000001</v>
      </c>
      <c r="CC36" s="166">
        <v>41.902900000000002</v>
      </c>
      <c r="CD36" s="166">
        <v>41.122399999999999</v>
      </c>
      <c r="CE36" s="166">
        <v>15.682700000000001</v>
      </c>
      <c r="CF36" s="166">
        <v>1.9032</v>
      </c>
      <c r="CG36" s="166">
        <v>2.29</v>
      </c>
      <c r="CH36" s="166">
        <v>5.9318</v>
      </c>
      <c r="CI36" s="167"/>
      <c r="CJ36" s="167"/>
      <c r="CK36" s="167"/>
      <c r="CL36" s="166">
        <v>-6.8</v>
      </c>
      <c r="CM36" s="166">
        <v>-7.5</v>
      </c>
      <c r="CN36" s="166">
        <v>-3.8</v>
      </c>
      <c r="CO36" s="166">
        <v>30.948799999999999</v>
      </c>
      <c r="CP36" s="166">
        <v>31.438800000000001</v>
      </c>
      <c r="CQ36" s="166">
        <v>29.314399999999999</v>
      </c>
      <c r="CR36" s="166">
        <v>67.853700000000003</v>
      </c>
      <c r="CS36" s="166">
        <v>68.234499999999997</v>
      </c>
      <c r="CT36" s="166">
        <v>-28.0639</v>
      </c>
      <c r="CU36" s="166">
        <v>-52.597299999999997</v>
      </c>
      <c r="CV36" s="166">
        <v>-23.52</v>
      </c>
      <c r="CW36" s="166">
        <v>4.4504000000000001</v>
      </c>
      <c r="CX36" s="166">
        <v>30.34</v>
      </c>
      <c r="CY36" s="166">
        <v>12.08</v>
      </c>
      <c r="CZ36" s="167"/>
      <c r="DA36" s="166">
        <v>19.241299999999999</v>
      </c>
      <c r="DB36" s="166">
        <v>-12.1</v>
      </c>
      <c r="DC36" s="166">
        <v>2.9691999999999998</v>
      </c>
      <c r="DD36" s="167"/>
      <c r="DE36" s="167"/>
      <c r="DF36" s="166">
        <v>19.389099999999999</v>
      </c>
      <c r="DG36" s="166">
        <v>3.7627000000000002</v>
      </c>
      <c r="DH36" s="166">
        <v>-6.4503000000000004</v>
      </c>
      <c r="DI36" s="166">
        <v>-43.1</v>
      </c>
      <c r="DJ36" s="166">
        <v>-43.6</v>
      </c>
      <c r="DK36" s="166">
        <v>1.0101</v>
      </c>
      <c r="DL36" s="166">
        <v>7.4862000000000002</v>
      </c>
      <c r="DM36" s="166">
        <v>12.7798</v>
      </c>
      <c r="DN36" s="166">
        <v>17.447199999999999</v>
      </c>
      <c r="DO36" s="166">
        <v>8.27</v>
      </c>
      <c r="DP36" s="166">
        <v>-2.73</v>
      </c>
      <c r="DQ36" s="166">
        <v>11.7645</v>
      </c>
      <c r="DR36" s="166">
        <v>-21.125</v>
      </c>
      <c r="DS36" s="166">
        <v>-6.73</v>
      </c>
      <c r="DT36" s="166">
        <v>-6.98</v>
      </c>
      <c r="DU36" s="166">
        <v>30.44</v>
      </c>
      <c r="DV36" s="166">
        <v>8.7799999999999994</v>
      </c>
      <c r="DW36" s="166">
        <v>-24.090900000000001</v>
      </c>
      <c r="DX36" s="166">
        <v>-11.9909</v>
      </c>
      <c r="DY36" s="166">
        <v>-50.341999999999999</v>
      </c>
      <c r="DZ36" s="166">
        <v>-48.881799999999998</v>
      </c>
      <c r="EA36" s="166">
        <v>28.475300000000001</v>
      </c>
      <c r="EB36" s="167"/>
      <c r="EC36" s="166">
        <v>-12.2196</v>
      </c>
      <c r="ED36" s="166">
        <v>-11.2524</v>
      </c>
      <c r="EE36" s="166">
        <v>-15.0769</v>
      </c>
      <c r="EF36" s="166">
        <v>-20.1875</v>
      </c>
      <c r="EG36" s="166">
        <v>-12.772</v>
      </c>
      <c r="EH36" s="166">
        <v>-48.935299999999998</v>
      </c>
      <c r="EI36" s="166">
        <v>-44.305199999999999</v>
      </c>
      <c r="EJ36" s="167"/>
      <c r="EK36" s="166">
        <v>-18.398700000000002</v>
      </c>
      <c r="EL36" s="166">
        <v>-16.907800000000002</v>
      </c>
      <c r="EM36" s="166">
        <v>13.239800000000001</v>
      </c>
      <c r="EN36" s="166">
        <v>-1.2853000000000001</v>
      </c>
      <c r="EO36" s="166">
        <v>-1.5224</v>
      </c>
      <c r="EP36" s="166">
        <v>-4.0999999999999996</v>
      </c>
      <c r="EQ36" s="166">
        <v>-34.436900000000001</v>
      </c>
      <c r="ER36" s="166">
        <v>-34.363999999999997</v>
      </c>
      <c r="ES36" s="166">
        <v>8.3360000000000003</v>
      </c>
      <c r="ET36" s="166">
        <v>6.56</v>
      </c>
      <c r="EU36" s="166">
        <v>0</v>
      </c>
      <c r="EV36" s="166">
        <v>-1</v>
      </c>
      <c r="EW36" s="166">
        <v>7.8117999999999999</v>
      </c>
      <c r="EX36" s="166">
        <v>-12.934799999999999</v>
      </c>
      <c r="EY36" s="166">
        <v>-11.1061</v>
      </c>
      <c r="EZ36" s="166">
        <v>-11.2018</v>
      </c>
      <c r="FA36" s="166">
        <v>7.5636999999999999</v>
      </c>
      <c r="FB36" s="166">
        <v>6.0548000000000002</v>
      </c>
      <c r="FC36" s="166">
        <v>-23.1295</v>
      </c>
      <c r="FD36" s="166">
        <v>5.5976999999999997</v>
      </c>
      <c r="FE36" s="167"/>
      <c r="FF36" s="166">
        <v>5.2755000000000001</v>
      </c>
      <c r="FG36" s="166">
        <v>0</v>
      </c>
      <c r="FH36" s="166">
        <v>0</v>
      </c>
      <c r="FI36" s="166">
        <v>0</v>
      </c>
      <c r="FJ36" s="166">
        <v>18.755099999999999</v>
      </c>
      <c r="FK36" s="166">
        <v>19.09</v>
      </c>
      <c r="FL36" s="166">
        <v>-34.496000000000002</v>
      </c>
      <c r="FM36" s="166">
        <v>32.289000000000001</v>
      </c>
      <c r="FN36" s="166">
        <v>32.798999999999999</v>
      </c>
      <c r="FO36" s="166">
        <v>-15.8027</v>
      </c>
      <c r="FP36" s="167"/>
      <c r="FQ36" s="166">
        <v>30.030999999999999</v>
      </c>
      <c r="FR36" s="166">
        <v>-20.86</v>
      </c>
      <c r="FS36" s="166">
        <v>0.50770000000000004</v>
      </c>
      <c r="FT36" s="166">
        <v>0.19159999999999999</v>
      </c>
      <c r="FU36" s="166">
        <v>-0.24</v>
      </c>
      <c r="FV36" s="166">
        <v>1.4</v>
      </c>
      <c r="FW36" s="166">
        <v>-28.418299999999999</v>
      </c>
      <c r="FX36" s="167"/>
      <c r="FY36" s="166">
        <v>2.57</v>
      </c>
      <c r="FZ36" s="166">
        <v>0.53500000000000003</v>
      </c>
      <c r="GA36" s="167"/>
      <c r="GB36" s="166">
        <v>17.22</v>
      </c>
      <c r="GC36" s="166">
        <v>-10.168799999999999</v>
      </c>
      <c r="GD36" s="166">
        <v>-1.8127</v>
      </c>
      <c r="GE36" s="166">
        <v>-2.15</v>
      </c>
      <c r="GF36" s="166">
        <v>26.539200000000001</v>
      </c>
      <c r="GG36" s="167"/>
      <c r="GH36" s="166">
        <v>18.8414</v>
      </c>
      <c r="GI36" s="166">
        <v>-6.3971999999999998</v>
      </c>
      <c r="GJ36" s="166">
        <v>-6.9600999999999997</v>
      </c>
      <c r="GK36" s="166">
        <v>2.4116</v>
      </c>
      <c r="GL36" s="167"/>
      <c r="GM36" s="167"/>
      <c r="GN36" s="166">
        <v>-11.0029</v>
      </c>
      <c r="GO36" s="166">
        <v>-36.464199999999998</v>
      </c>
      <c r="GP36" s="166">
        <v>4.6780999999999997</v>
      </c>
      <c r="GQ36" s="166">
        <v>-19.0884</v>
      </c>
      <c r="GR36" s="166">
        <v>4.2941000000000003</v>
      </c>
      <c r="GS36" s="166">
        <v>4.1704999999999997</v>
      </c>
      <c r="GT36" s="166">
        <v>96.503200000000007</v>
      </c>
      <c r="GU36" s="166">
        <v>1.4903999999999999</v>
      </c>
      <c r="GV36" s="166">
        <v>-5.5883000000000003</v>
      </c>
      <c r="GW36" s="166">
        <v>-9.8865999999999996</v>
      </c>
      <c r="GX36" s="167"/>
      <c r="GY36" s="166">
        <v>6.7466999999999997</v>
      </c>
      <c r="GZ36" s="166">
        <v>6.8513999999999999</v>
      </c>
      <c r="HA36" s="167"/>
      <c r="HB36" s="166">
        <v>-13.2334</v>
      </c>
      <c r="HC36" s="166">
        <v>-13.1105</v>
      </c>
      <c r="HD36" s="166">
        <v>-1.68</v>
      </c>
      <c r="HE36" s="166">
        <v>0</v>
      </c>
      <c r="HF36" s="166">
        <v>-33.8583</v>
      </c>
      <c r="HG36" s="166">
        <v>32.260199999999998</v>
      </c>
      <c r="HH36" s="166">
        <v>124.5381</v>
      </c>
      <c r="HI36" s="167"/>
      <c r="HJ36" s="166">
        <v>0</v>
      </c>
      <c r="HK36" s="167"/>
      <c r="HL36" s="166">
        <v>7.8768000000000002</v>
      </c>
      <c r="HM36" s="166">
        <v>-12.379200000000001</v>
      </c>
      <c r="HN36" s="166">
        <v>-13.4549</v>
      </c>
      <c r="HO36" s="167"/>
      <c r="HP36" s="167"/>
      <c r="HQ36" s="166">
        <v>-12.0893</v>
      </c>
      <c r="HR36" s="166">
        <v>-11.1609</v>
      </c>
      <c r="HS36" s="166">
        <v>-21.7393</v>
      </c>
      <c r="HT36" s="166">
        <v>-22.445</v>
      </c>
      <c r="HU36" s="166">
        <v>28.22</v>
      </c>
      <c r="HV36" s="166">
        <v>28.54</v>
      </c>
      <c r="HW36" s="166">
        <v>-23.5</v>
      </c>
      <c r="HX36" s="166">
        <v>-23.6</v>
      </c>
      <c r="HY36" s="166">
        <v>-0.28110000000000002</v>
      </c>
      <c r="HZ36" s="166">
        <v>2.64</v>
      </c>
      <c r="IA36" s="166">
        <v>49.357199999999999</v>
      </c>
      <c r="IB36" s="166">
        <v>19.6129</v>
      </c>
      <c r="IC36" s="166">
        <v>19.427800000000001</v>
      </c>
      <c r="ID36" s="166">
        <v>-12.6</v>
      </c>
      <c r="IE36" s="166">
        <v>-30.3</v>
      </c>
      <c r="IF36" s="166">
        <v>-4.5999999999999996</v>
      </c>
      <c r="IG36" s="166">
        <v>-5.0999999999999996</v>
      </c>
      <c r="IH36" s="167"/>
      <c r="II36" s="166">
        <v>-18.2807</v>
      </c>
      <c r="IJ36" s="166">
        <v>-209.4315</v>
      </c>
      <c r="IK36" s="166">
        <v>-7.7061000000000002</v>
      </c>
      <c r="IL36" s="166">
        <v>-208.7987</v>
      </c>
      <c r="IM36" s="166">
        <v>-10.242599999999999</v>
      </c>
      <c r="IN36" s="166">
        <v>-45.067999999999998</v>
      </c>
      <c r="IO36" s="166">
        <v>53.165100000000002</v>
      </c>
      <c r="IP36" s="166">
        <v>118.3878</v>
      </c>
      <c r="IQ36" s="166">
        <v>92.02</v>
      </c>
      <c r="IR36" s="166">
        <v>104.8954</v>
      </c>
      <c r="IS36" s="166">
        <v>-27.290900000000001</v>
      </c>
      <c r="IT36" s="166">
        <v>10.8637</v>
      </c>
      <c r="IU36" s="166">
        <v>8.9908000000000001</v>
      </c>
      <c r="IV36" s="166">
        <v>16.4251</v>
      </c>
      <c r="IW36" s="166">
        <v>80.151799999999994</v>
      </c>
      <c r="IX36" s="166">
        <v>-222.50450000000001</v>
      </c>
      <c r="IY36" s="166">
        <v>-3.0531999999999999</v>
      </c>
      <c r="IZ36" s="166">
        <v>3.7650999999999999</v>
      </c>
      <c r="JA36" s="166">
        <v>-2.4134000000000002</v>
      </c>
      <c r="JB36" s="166">
        <v>9.1140000000000008</v>
      </c>
      <c r="JC36" s="166">
        <v>-6.08</v>
      </c>
      <c r="JD36" s="166">
        <v>-1.2669999999999999</v>
      </c>
      <c r="JE36" s="166">
        <v>-1.2729999999999999</v>
      </c>
      <c r="JF36" s="166">
        <v>1.36</v>
      </c>
      <c r="JG36" s="166">
        <v>0.4</v>
      </c>
      <c r="JH36" s="166">
        <v>-2.3645999999999998</v>
      </c>
      <c r="JI36" s="166">
        <v>-6.2668999999999997</v>
      </c>
      <c r="JJ36" s="166">
        <v>-2.9000000000000001E-2</v>
      </c>
      <c r="JK36" s="166">
        <v>3.0198</v>
      </c>
      <c r="JL36" s="166">
        <v>11.7</v>
      </c>
      <c r="JM36" s="166">
        <v>2.2029999999999998</v>
      </c>
      <c r="JN36" s="166">
        <v>2.4140000000000001</v>
      </c>
      <c r="JO36" s="166">
        <v>2.629</v>
      </c>
      <c r="JP36" s="166">
        <v>3.0295000000000001</v>
      </c>
      <c r="JQ36" s="166">
        <v>3.4672999999999998</v>
      </c>
      <c r="JR36" s="166">
        <v>2.9386999999999999</v>
      </c>
      <c r="JS36" s="166">
        <v>2.9533</v>
      </c>
      <c r="JT36" s="167"/>
      <c r="JU36" s="166">
        <v>13.6</v>
      </c>
      <c r="JV36" s="166">
        <v>6.3277999999999999</v>
      </c>
      <c r="JW36" s="166">
        <v>1.22</v>
      </c>
      <c r="JX36" s="167"/>
      <c r="JY36" s="166">
        <v>-15.5672</v>
      </c>
      <c r="JZ36" s="166">
        <v>0.87919999999999998</v>
      </c>
      <c r="KA36" s="166">
        <v>-23.658100000000001</v>
      </c>
      <c r="KB36" s="166">
        <v>-11.6251</v>
      </c>
      <c r="KC36" s="166">
        <v>-4.4810999999999996</v>
      </c>
      <c r="KD36" s="166">
        <v>-27.0791</v>
      </c>
      <c r="KE36" s="166">
        <v>0</v>
      </c>
      <c r="KF36" s="166">
        <v>-5.9</v>
      </c>
      <c r="KG36" s="166">
        <v>-10.4</v>
      </c>
      <c r="KH36" s="166">
        <v>22.858899999999998</v>
      </c>
      <c r="KI36" s="166">
        <v>-88.013400000000004</v>
      </c>
    </row>
    <row r="37" spans="1:295" ht="18" customHeight="1" x14ac:dyDescent="0.3">
      <c r="A37" s="162" t="s">
        <v>63</v>
      </c>
      <c r="B37" s="162" t="s">
        <v>817</v>
      </c>
      <c r="C37" s="166">
        <v>0</v>
      </c>
      <c r="D37" s="166">
        <v>2.6398000000000001</v>
      </c>
      <c r="E37" s="166">
        <v>-7.2831000000000001</v>
      </c>
      <c r="F37" s="166">
        <v>7.9588999999999999</v>
      </c>
      <c r="G37" s="166">
        <v>12.218400000000001</v>
      </c>
      <c r="H37" s="167"/>
      <c r="I37" s="166">
        <v>11.5036</v>
      </c>
      <c r="J37" s="167"/>
      <c r="K37" s="166">
        <v>19.445499999999999</v>
      </c>
      <c r="L37" s="166">
        <v>8.1677999999999997</v>
      </c>
      <c r="M37" s="166">
        <v>7.8392999999999997</v>
      </c>
      <c r="N37" s="166">
        <v>-24.42</v>
      </c>
      <c r="O37" s="167"/>
      <c r="P37" s="166">
        <v>17.600000000000001</v>
      </c>
      <c r="Q37" s="167"/>
      <c r="R37" s="167"/>
      <c r="S37" s="166">
        <v>4.415</v>
      </c>
      <c r="T37" s="166">
        <v>-1.6873</v>
      </c>
      <c r="U37" s="166">
        <v>7.7458999999999998</v>
      </c>
      <c r="V37" s="166">
        <v>7.6962000000000002</v>
      </c>
      <c r="W37" s="166">
        <v>13.3864</v>
      </c>
      <c r="X37" s="166">
        <v>3.7124999999999999</v>
      </c>
      <c r="Y37" s="166">
        <v>2.0695000000000001</v>
      </c>
      <c r="Z37" s="166">
        <v>2.3462999999999998</v>
      </c>
      <c r="AA37" s="167"/>
      <c r="AB37" s="166">
        <v>-0.87609999999999999</v>
      </c>
      <c r="AC37" s="166">
        <v>-1.1100000000000001</v>
      </c>
      <c r="AD37" s="166">
        <v>-1.1020000000000001</v>
      </c>
      <c r="AE37" s="166">
        <v>4.7060000000000004</v>
      </c>
      <c r="AF37" s="166">
        <v>2.2200000000000002</v>
      </c>
      <c r="AG37" s="166">
        <v>13.2</v>
      </c>
      <c r="AH37" s="166">
        <v>-0.88100000000000001</v>
      </c>
      <c r="AI37" s="166">
        <v>0.32500000000000001</v>
      </c>
      <c r="AJ37" s="167"/>
      <c r="AK37" s="166">
        <v>-13.89</v>
      </c>
      <c r="AL37" s="167"/>
      <c r="AM37" s="166">
        <v>-12.74</v>
      </c>
      <c r="AN37" s="166">
        <v>-12.76</v>
      </c>
      <c r="AO37" s="166">
        <v>8.0055999999999994</v>
      </c>
      <c r="AP37" s="166">
        <v>3.6190000000000002</v>
      </c>
      <c r="AQ37" s="166">
        <v>17.5092</v>
      </c>
      <c r="AR37" s="166">
        <v>21.219000000000001</v>
      </c>
      <c r="AS37" s="166">
        <v>-10.673299999999999</v>
      </c>
      <c r="AT37" s="166">
        <v>-5.2244000000000002</v>
      </c>
      <c r="AU37" s="166">
        <v>0</v>
      </c>
      <c r="AV37" s="166">
        <v>19.5991</v>
      </c>
      <c r="AW37" s="166">
        <v>12.6378</v>
      </c>
      <c r="AX37" s="166">
        <v>-18.462800000000001</v>
      </c>
      <c r="AY37" s="166">
        <v>-12.0718</v>
      </c>
      <c r="AZ37" s="166">
        <v>29.7483</v>
      </c>
      <c r="BA37" s="166">
        <v>4.3236999999999997</v>
      </c>
      <c r="BB37" s="166">
        <v>90.988100000000003</v>
      </c>
      <c r="BC37" s="166">
        <v>2.4742000000000002</v>
      </c>
      <c r="BD37" s="166">
        <v>-2.1</v>
      </c>
      <c r="BE37" s="166">
        <v>-2</v>
      </c>
      <c r="BF37" s="166">
        <v>-29.1282</v>
      </c>
      <c r="BG37" s="167"/>
      <c r="BH37" s="166">
        <v>-0.74590000000000001</v>
      </c>
      <c r="BI37" s="167"/>
      <c r="BJ37" s="166">
        <v>4.9819000000000004</v>
      </c>
      <c r="BK37" s="166">
        <v>6.3353000000000002</v>
      </c>
      <c r="BL37" s="166">
        <v>5.1486999999999998</v>
      </c>
      <c r="BM37" s="166">
        <v>3.4805999999999999</v>
      </c>
      <c r="BN37" s="166">
        <v>-110.4464</v>
      </c>
      <c r="BO37" s="166">
        <v>94.180099999999996</v>
      </c>
      <c r="BP37" s="166">
        <v>94.271600000000007</v>
      </c>
      <c r="BQ37" s="166">
        <v>-23.649000000000001</v>
      </c>
      <c r="BR37" s="166">
        <v>-66.858599999999996</v>
      </c>
      <c r="BS37" s="167"/>
      <c r="BT37" s="167"/>
      <c r="BU37" s="167"/>
      <c r="BV37" s="166">
        <v>25.747199999999999</v>
      </c>
      <c r="BW37" s="166">
        <v>6.47</v>
      </c>
      <c r="BX37" s="166">
        <v>9.0399999999999991</v>
      </c>
      <c r="BY37" s="166">
        <v>3.21</v>
      </c>
      <c r="BZ37" s="166">
        <v>3.22</v>
      </c>
      <c r="CA37" s="166">
        <v>-29.734300000000001</v>
      </c>
      <c r="CB37" s="166">
        <v>-29.600300000000001</v>
      </c>
      <c r="CC37" s="166">
        <v>40.090499999999999</v>
      </c>
      <c r="CD37" s="166">
        <v>39.987099999999998</v>
      </c>
      <c r="CE37" s="166">
        <v>17.307500000000001</v>
      </c>
      <c r="CF37" s="166">
        <v>0.66290000000000004</v>
      </c>
      <c r="CG37" s="166">
        <v>0.74829999999999997</v>
      </c>
      <c r="CH37" s="166">
        <v>5.0540000000000003</v>
      </c>
      <c r="CI37" s="167"/>
      <c r="CJ37" s="167"/>
      <c r="CK37" s="167"/>
      <c r="CL37" s="166">
        <v>-5.3</v>
      </c>
      <c r="CM37" s="166">
        <v>-6.4</v>
      </c>
      <c r="CN37" s="166">
        <v>-3.81</v>
      </c>
      <c r="CO37" s="166">
        <v>31.138100000000001</v>
      </c>
      <c r="CP37" s="166">
        <v>31.927299999999999</v>
      </c>
      <c r="CQ37" s="166">
        <v>29.821400000000001</v>
      </c>
      <c r="CR37" s="166">
        <v>63.469200000000001</v>
      </c>
      <c r="CS37" s="166">
        <v>63.533299999999997</v>
      </c>
      <c r="CT37" s="166">
        <v>-26.7072</v>
      </c>
      <c r="CU37" s="166">
        <v>-50.107500000000002</v>
      </c>
      <c r="CV37" s="166">
        <v>-22.396000000000001</v>
      </c>
      <c r="CW37" s="166">
        <v>4.3924000000000003</v>
      </c>
      <c r="CX37" s="166">
        <v>31.77</v>
      </c>
      <c r="CY37" s="166">
        <v>12.75</v>
      </c>
      <c r="CZ37" s="167"/>
      <c r="DA37" s="166">
        <v>19.632000000000001</v>
      </c>
      <c r="DB37" s="166">
        <v>-12.19</v>
      </c>
      <c r="DC37" s="166">
        <v>2.3772000000000002</v>
      </c>
      <c r="DD37" s="167"/>
      <c r="DE37" s="167"/>
      <c r="DF37" s="166">
        <v>19.013500000000001</v>
      </c>
      <c r="DG37" s="166">
        <v>3.3147000000000002</v>
      </c>
      <c r="DH37" s="166">
        <v>-6.3163999999999998</v>
      </c>
      <c r="DI37" s="167"/>
      <c r="DJ37" s="166">
        <v>-44.4</v>
      </c>
      <c r="DK37" s="166">
        <v>1.0358000000000001</v>
      </c>
      <c r="DL37" s="166">
        <v>7.2991999999999999</v>
      </c>
      <c r="DM37" s="166">
        <v>12.9375</v>
      </c>
      <c r="DN37" s="166">
        <v>17.0761</v>
      </c>
      <c r="DO37" s="166">
        <v>8</v>
      </c>
      <c r="DP37" s="166">
        <v>-2.8</v>
      </c>
      <c r="DQ37" s="166">
        <v>12.012499999999999</v>
      </c>
      <c r="DR37" s="166">
        <v>-20.474900000000002</v>
      </c>
      <c r="DS37" s="166">
        <v>-6.25</v>
      </c>
      <c r="DT37" s="166">
        <v>-6.29</v>
      </c>
      <c r="DU37" s="166">
        <v>24.83</v>
      </c>
      <c r="DV37" s="166">
        <v>10.36</v>
      </c>
      <c r="DW37" s="166">
        <v>-21.672699999999999</v>
      </c>
      <c r="DX37" s="166">
        <v>-10.7</v>
      </c>
      <c r="DY37" s="166">
        <v>-48.026200000000003</v>
      </c>
      <c r="DZ37" s="166">
        <v>-46.672699999999999</v>
      </c>
      <c r="EA37" s="166">
        <v>30.4621</v>
      </c>
      <c r="EB37" s="167"/>
      <c r="EC37" s="166">
        <v>-10.8714</v>
      </c>
      <c r="ED37" s="166">
        <v>-11.1464</v>
      </c>
      <c r="EE37" s="166">
        <v>-13.6038</v>
      </c>
      <c r="EF37" s="166">
        <v>-19.898</v>
      </c>
      <c r="EG37" s="166">
        <v>-13.159000000000001</v>
      </c>
      <c r="EH37" s="166">
        <v>-37.0871</v>
      </c>
      <c r="EI37" s="166">
        <v>-36.834800000000001</v>
      </c>
      <c r="EJ37" s="167"/>
      <c r="EK37" s="166">
        <v>-18.110700000000001</v>
      </c>
      <c r="EL37" s="166">
        <v>-17.218900000000001</v>
      </c>
      <c r="EM37" s="166">
        <v>19.5426</v>
      </c>
      <c r="EN37" s="166">
        <v>-0.76890000000000003</v>
      </c>
      <c r="EO37" s="166">
        <v>-0.84789999999999999</v>
      </c>
      <c r="EP37" s="166">
        <v>-4.0999999999999996</v>
      </c>
      <c r="EQ37" s="166">
        <v>-33.598199999999999</v>
      </c>
      <c r="ER37" s="166">
        <v>-33.345199999999998</v>
      </c>
      <c r="ES37" s="166">
        <v>8.1578999999999997</v>
      </c>
      <c r="ET37" s="166">
        <v>0</v>
      </c>
      <c r="EU37" s="166">
        <v>0</v>
      </c>
      <c r="EV37" s="166">
        <v>0.9</v>
      </c>
      <c r="EW37" s="166">
        <v>7.9097</v>
      </c>
      <c r="EX37" s="166">
        <v>-12.8909</v>
      </c>
      <c r="EY37" s="166">
        <v>-11.7028</v>
      </c>
      <c r="EZ37" s="166">
        <v>-11.953099999999999</v>
      </c>
      <c r="FA37" s="166">
        <v>7.4145000000000003</v>
      </c>
      <c r="FB37" s="166">
        <v>7.8539000000000003</v>
      </c>
      <c r="FC37" s="166">
        <v>-22.571200000000001</v>
      </c>
      <c r="FD37" s="166">
        <v>5.7991999999999999</v>
      </c>
      <c r="FE37" s="167"/>
      <c r="FF37" s="166">
        <v>5.4042000000000003</v>
      </c>
      <c r="FG37" s="166">
        <v>0</v>
      </c>
      <c r="FH37" s="166">
        <v>0</v>
      </c>
      <c r="FI37" s="166">
        <v>0</v>
      </c>
      <c r="FJ37" s="166">
        <v>16.9131</v>
      </c>
      <c r="FK37" s="166">
        <v>17.080500000000001</v>
      </c>
      <c r="FL37" s="166">
        <v>-31.4818</v>
      </c>
      <c r="FM37" s="166">
        <v>30.3307</v>
      </c>
      <c r="FN37" s="166">
        <v>30.286799999999999</v>
      </c>
      <c r="FO37" s="166">
        <v>-14.030799999999999</v>
      </c>
      <c r="FP37" s="167"/>
      <c r="FQ37" s="166">
        <v>29.283899999999999</v>
      </c>
      <c r="FR37" s="166">
        <v>-21.36</v>
      </c>
      <c r="FS37" s="166">
        <v>0.10299999999999999</v>
      </c>
      <c r="FT37" s="166">
        <v>0.19159999999999999</v>
      </c>
      <c r="FU37" s="166">
        <v>-0.41</v>
      </c>
      <c r="FV37" s="166">
        <v>1.27</v>
      </c>
      <c r="FW37" s="166">
        <v>-28.9207</v>
      </c>
      <c r="FX37" s="166">
        <v>3.7402000000000002</v>
      </c>
      <c r="FY37" s="166">
        <v>2.73</v>
      </c>
      <c r="FZ37" s="166">
        <v>0.66900000000000004</v>
      </c>
      <c r="GA37" s="167"/>
      <c r="GB37" s="166">
        <v>19.2</v>
      </c>
      <c r="GC37" s="166">
        <v>-9.4147999999999996</v>
      </c>
      <c r="GD37" s="166">
        <v>-0.57499999999999996</v>
      </c>
      <c r="GE37" s="166">
        <v>-2.1800000000000002</v>
      </c>
      <c r="GF37" s="166">
        <v>29.550799999999999</v>
      </c>
      <c r="GG37" s="167"/>
      <c r="GH37" s="166">
        <v>21.9998</v>
      </c>
      <c r="GI37" s="166">
        <v>-8.3742999999999999</v>
      </c>
      <c r="GJ37" s="166">
        <v>-8.8763000000000005</v>
      </c>
      <c r="GK37" s="166">
        <v>2.4228000000000001</v>
      </c>
      <c r="GL37" s="167"/>
      <c r="GM37" s="167"/>
      <c r="GN37" s="166">
        <v>-10.3994</v>
      </c>
      <c r="GO37" s="166">
        <v>-34.499400000000001</v>
      </c>
      <c r="GP37" s="166">
        <v>4.7628000000000004</v>
      </c>
      <c r="GQ37" s="166">
        <v>-20.742100000000001</v>
      </c>
      <c r="GR37" s="166">
        <v>6.1364000000000001</v>
      </c>
      <c r="GS37" s="166">
        <v>5.2823000000000002</v>
      </c>
      <c r="GT37" s="166">
        <v>112.9768</v>
      </c>
      <c r="GU37" s="166">
        <v>6.1942000000000004</v>
      </c>
      <c r="GV37" s="166">
        <v>-5.3569000000000004</v>
      </c>
      <c r="GW37" s="166">
        <v>-11.3371</v>
      </c>
      <c r="GX37" s="166">
        <v>2.5232000000000001</v>
      </c>
      <c r="GY37" s="166">
        <v>6.4170999999999996</v>
      </c>
      <c r="GZ37" s="166">
        <v>6.5033000000000003</v>
      </c>
      <c r="HA37" s="166">
        <v>2</v>
      </c>
      <c r="HB37" s="166">
        <v>-11.023</v>
      </c>
      <c r="HC37" s="166">
        <v>-12.562200000000001</v>
      </c>
      <c r="HD37" s="167"/>
      <c r="HE37" s="167"/>
      <c r="HF37" s="166">
        <v>-37.903700000000001</v>
      </c>
      <c r="HG37" s="166">
        <v>35.829599999999999</v>
      </c>
      <c r="HH37" s="166">
        <v>126.99339999999999</v>
      </c>
      <c r="HI37" s="166">
        <v>-49.699800000000003</v>
      </c>
      <c r="HJ37" s="166">
        <v>0</v>
      </c>
      <c r="HK37" s="167"/>
      <c r="HL37" s="166">
        <v>8.9243000000000006</v>
      </c>
      <c r="HM37" s="166">
        <v>-13.0426</v>
      </c>
      <c r="HN37" s="166">
        <v>-15.0756</v>
      </c>
      <c r="HO37" s="167"/>
      <c r="HP37" s="167"/>
      <c r="HQ37" s="166">
        <v>-12.1607</v>
      </c>
      <c r="HR37" s="166">
        <v>-11.9739</v>
      </c>
      <c r="HS37" s="166">
        <v>-23.010899999999999</v>
      </c>
      <c r="HT37" s="166">
        <v>-23.142900000000001</v>
      </c>
      <c r="HU37" s="166">
        <v>27.65</v>
      </c>
      <c r="HV37" s="166">
        <v>27.97</v>
      </c>
      <c r="HW37" s="166">
        <v>-23.4</v>
      </c>
      <c r="HX37" s="166">
        <v>-23.5</v>
      </c>
      <c r="HY37" s="166">
        <v>3.5700000000000003E-2</v>
      </c>
      <c r="HZ37" s="166">
        <v>6.08</v>
      </c>
      <c r="IA37" s="166">
        <v>51.773400000000002</v>
      </c>
      <c r="IB37" s="166">
        <v>18.876799999999999</v>
      </c>
      <c r="IC37" s="166">
        <v>18.8217</v>
      </c>
      <c r="ID37" s="166">
        <v>-12.3</v>
      </c>
      <c r="IE37" s="166">
        <v>-28.9</v>
      </c>
      <c r="IF37" s="166">
        <v>-4.5999999999999996</v>
      </c>
      <c r="IG37" s="166">
        <v>-5</v>
      </c>
      <c r="IH37" s="167"/>
      <c r="II37" s="166">
        <v>-18.545000000000002</v>
      </c>
      <c r="IJ37" s="166">
        <v>-209.20359999999999</v>
      </c>
      <c r="IK37" s="166">
        <v>-4.7835999999999999</v>
      </c>
      <c r="IL37" s="166">
        <v>-208.53399999999999</v>
      </c>
      <c r="IM37" s="166">
        <v>-9.0769000000000002</v>
      </c>
      <c r="IN37" s="166">
        <v>-45.814799999999998</v>
      </c>
      <c r="IO37" s="166">
        <v>55.667099999999998</v>
      </c>
      <c r="IP37" s="166">
        <v>115.40219999999999</v>
      </c>
      <c r="IQ37" s="166">
        <v>92.603700000000003</v>
      </c>
      <c r="IR37" s="166">
        <v>103.8439</v>
      </c>
      <c r="IS37" s="166">
        <v>-21.490300000000001</v>
      </c>
      <c r="IT37" s="166">
        <v>14.3596</v>
      </c>
      <c r="IU37" s="166">
        <v>11.675599999999999</v>
      </c>
      <c r="IV37" s="166">
        <v>16.6554</v>
      </c>
      <c r="IW37" s="166">
        <v>80.408799999999999</v>
      </c>
      <c r="IX37" s="166">
        <v>-220.9402</v>
      </c>
      <c r="IY37" s="166">
        <v>-4.8255999999999997</v>
      </c>
      <c r="IZ37" s="166">
        <v>3.5533000000000001</v>
      </c>
      <c r="JA37" s="166">
        <v>-2.2961999999999998</v>
      </c>
      <c r="JB37" s="166">
        <v>8.7010000000000005</v>
      </c>
      <c r="JC37" s="166">
        <v>-5.84</v>
      </c>
      <c r="JD37" s="166">
        <v>-1.302</v>
      </c>
      <c r="JE37" s="166">
        <v>-1.3069999999999999</v>
      </c>
      <c r="JF37" s="166">
        <v>1.44</v>
      </c>
      <c r="JG37" s="166">
        <v>-0.4</v>
      </c>
      <c r="JH37" s="166">
        <v>-1.8967000000000001</v>
      </c>
      <c r="JI37" s="166">
        <v>-5.8578999999999999</v>
      </c>
      <c r="JJ37" s="166">
        <v>0.14799999999999999</v>
      </c>
      <c r="JK37" s="166">
        <v>2.4918</v>
      </c>
      <c r="JL37" s="166">
        <v>11.2</v>
      </c>
      <c r="JM37" s="166">
        <v>3.008</v>
      </c>
      <c r="JN37" s="166">
        <v>3.7959999999999998</v>
      </c>
      <c r="JO37" s="166">
        <v>2.4131999999999998</v>
      </c>
      <c r="JP37" s="166">
        <v>2.7547000000000001</v>
      </c>
      <c r="JQ37" s="166">
        <v>2.9996</v>
      </c>
      <c r="JR37" s="166">
        <v>3.1728999999999998</v>
      </c>
      <c r="JS37" s="166">
        <v>3.8986000000000001</v>
      </c>
      <c r="JT37" s="167"/>
      <c r="JU37" s="166">
        <v>13.2</v>
      </c>
      <c r="JV37" s="166">
        <v>5.7577999999999996</v>
      </c>
      <c r="JW37" s="166">
        <v>1.28</v>
      </c>
      <c r="JX37" s="167"/>
      <c r="JY37" s="166">
        <v>-15.5952</v>
      </c>
      <c r="JZ37" s="166">
        <v>0.78869999999999996</v>
      </c>
      <c r="KA37" s="166">
        <v>-23.9696</v>
      </c>
      <c r="KB37" s="166">
        <v>-12.108499999999999</v>
      </c>
      <c r="KC37" s="166">
        <v>-3.9376000000000002</v>
      </c>
      <c r="KD37" s="166">
        <v>-27.7578</v>
      </c>
      <c r="KE37" s="166">
        <v>1.2352000000000001</v>
      </c>
      <c r="KF37" s="166">
        <v>-5.7</v>
      </c>
      <c r="KG37" s="166">
        <v>-10.9</v>
      </c>
      <c r="KH37" s="166">
        <v>26.4435</v>
      </c>
      <c r="KI37" s="166">
        <v>-86.822999999999993</v>
      </c>
    </row>
    <row r="38" spans="1:295" ht="18" customHeight="1" x14ac:dyDescent="0.3">
      <c r="A38" s="162" t="s">
        <v>63</v>
      </c>
      <c r="B38" s="162" t="s">
        <v>818</v>
      </c>
      <c r="C38" s="166">
        <v>0</v>
      </c>
      <c r="D38" s="166">
        <v>2.5587</v>
      </c>
      <c r="E38" s="166">
        <v>-7.3007</v>
      </c>
      <c r="F38" s="166">
        <v>8.3623999999999992</v>
      </c>
      <c r="G38" s="166">
        <v>11.985900000000001</v>
      </c>
      <c r="H38" s="167"/>
      <c r="I38" s="166">
        <v>11.856299999999999</v>
      </c>
      <c r="J38" s="167"/>
      <c r="K38" s="166">
        <v>20.4221</v>
      </c>
      <c r="L38" s="166">
        <v>8.5677000000000003</v>
      </c>
      <c r="M38" s="166">
        <v>8.2639999999999993</v>
      </c>
      <c r="N38" s="166">
        <v>-24.42</v>
      </c>
      <c r="O38" s="166">
        <v>-41.8</v>
      </c>
      <c r="P38" s="167"/>
      <c r="Q38" s="167"/>
      <c r="R38" s="167"/>
      <c r="S38" s="166">
        <v>3.4376000000000002</v>
      </c>
      <c r="T38" s="166">
        <v>-2.1941000000000002</v>
      </c>
      <c r="U38" s="166">
        <v>7.7946</v>
      </c>
      <c r="V38" s="166">
        <v>7.5334000000000003</v>
      </c>
      <c r="W38" s="166">
        <v>13.299899999999999</v>
      </c>
      <c r="X38" s="166">
        <v>3.6970000000000001</v>
      </c>
      <c r="Y38" s="166">
        <v>2.1257000000000001</v>
      </c>
      <c r="Z38" s="166">
        <v>2.2343999999999999</v>
      </c>
      <c r="AA38" s="167"/>
      <c r="AB38" s="166">
        <v>-0.74690000000000001</v>
      </c>
      <c r="AC38" s="166">
        <v>-0.99099999999999999</v>
      </c>
      <c r="AD38" s="166">
        <v>-0.99</v>
      </c>
      <c r="AE38" s="166">
        <v>5.101</v>
      </c>
      <c r="AF38" s="166">
        <v>2.2200000000000002</v>
      </c>
      <c r="AG38" s="167"/>
      <c r="AH38" s="166">
        <v>-1.0680000000000001</v>
      </c>
      <c r="AI38" s="166">
        <v>0.33600000000000002</v>
      </c>
      <c r="AJ38" s="167"/>
      <c r="AK38" s="166">
        <v>-11.7</v>
      </c>
      <c r="AL38" s="166">
        <v>-10</v>
      </c>
      <c r="AM38" s="166">
        <v>-12.68</v>
      </c>
      <c r="AN38" s="166">
        <v>-12.78</v>
      </c>
      <c r="AO38" s="166">
        <v>7.8878000000000004</v>
      </c>
      <c r="AP38" s="166">
        <v>3.6665999999999999</v>
      </c>
      <c r="AQ38" s="166">
        <v>18.263100000000001</v>
      </c>
      <c r="AR38" s="166">
        <v>21.921700000000001</v>
      </c>
      <c r="AS38" s="166">
        <v>-13.180300000000001</v>
      </c>
      <c r="AT38" s="166">
        <v>-3.4828999999999999</v>
      </c>
      <c r="AU38" s="166">
        <v>0</v>
      </c>
      <c r="AV38" s="166">
        <v>12.446</v>
      </c>
      <c r="AW38" s="166">
        <v>14.8573</v>
      </c>
      <c r="AX38" s="166">
        <v>-16.752500000000001</v>
      </c>
      <c r="AY38" s="166">
        <v>-14.539300000000001</v>
      </c>
      <c r="AZ38" s="166">
        <v>30.5458</v>
      </c>
      <c r="BA38" s="166">
        <v>5.1955999999999998</v>
      </c>
      <c r="BB38" s="166">
        <v>91.048400000000001</v>
      </c>
      <c r="BC38" s="166">
        <v>1.1395</v>
      </c>
      <c r="BD38" s="166">
        <v>-1</v>
      </c>
      <c r="BE38" s="166">
        <v>-1</v>
      </c>
      <c r="BF38" s="166">
        <v>-27.833300000000001</v>
      </c>
      <c r="BG38" s="167"/>
      <c r="BH38" s="166">
        <v>-0.58009999999999995</v>
      </c>
      <c r="BI38" s="167"/>
      <c r="BJ38" s="166">
        <v>5.8516000000000004</v>
      </c>
      <c r="BK38" s="166">
        <v>5.6075999999999997</v>
      </c>
      <c r="BL38" s="166">
        <v>5.3063000000000002</v>
      </c>
      <c r="BM38" s="166">
        <v>3.5506000000000002</v>
      </c>
      <c r="BN38" s="166">
        <v>-88.534199999999998</v>
      </c>
      <c r="BO38" s="166">
        <v>89.876999999999995</v>
      </c>
      <c r="BP38" s="166">
        <v>89.754900000000006</v>
      </c>
      <c r="BQ38" s="166">
        <v>-26.822800000000001</v>
      </c>
      <c r="BR38" s="166">
        <v>-58.107100000000003</v>
      </c>
      <c r="BS38" s="167"/>
      <c r="BT38" s="167"/>
      <c r="BU38" s="167"/>
      <c r="BV38" s="166">
        <v>25.5077</v>
      </c>
      <c r="BW38" s="166">
        <v>6.63</v>
      </c>
      <c r="BX38" s="166">
        <v>9.0299999999999994</v>
      </c>
      <c r="BY38" s="166">
        <v>3.15</v>
      </c>
      <c r="BZ38" s="166">
        <v>3.19</v>
      </c>
      <c r="CA38" s="166">
        <v>-31.207799999999999</v>
      </c>
      <c r="CB38" s="166">
        <v>-31.341799999999999</v>
      </c>
      <c r="CC38" s="166">
        <v>40.412500000000001</v>
      </c>
      <c r="CD38" s="166">
        <v>39.465699999999998</v>
      </c>
      <c r="CE38" s="166">
        <v>23.628900000000002</v>
      </c>
      <c r="CF38" s="166">
        <v>2.7669000000000001</v>
      </c>
      <c r="CG38" s="166">
        <v>2.6738</v>
      </c>
      <c r="CH38" s="166">
        <v>6.5232999999999999</v>
      </c>
      <c r="CI38" s="167"/>
      <c r="CJ38" s="167"/>
      <c r="CK38" s="167"/>
      <c r="CL38" s="166">
        <v>-7.9</v>
      </c>
      <c r="CM38" s="166">
        <v>-8.5</v>
      </c>
      <c r="CN38" s="166">
        <v>-3.59</v>
      </c>
      <c r="CO38" s="166">
        <v>30.792200000000001</v>
      </c>
      <c r="CP38" s="166">
        <v>30.893000000000001</v>
      </c>
      <c r="CQ38" s="166">
        <v>29.267900000000001</v>
      </c>
      <c r="CR38" s="166">
        <v>63.578200000000002</v>
      </c>
      <c r="CS38" s="166">
        <v>63.252600000000001</v>
      </c>
      <c r="CT38" s="166">
        <v>-23.6068</v>
      </c>
      <c r="CU38" s="166">
        <v>-53.119900000000001</v>
      </c>
      <c r="CV38" s="166">
        <v>-18.349499999999999</v>
      </c>
      <c r="CW38" s="166">
        <v>4.4939</v>
      </c>
      <c r="CX38" s="166">
        <v>33.020000000000003</v>
      </c>
      <c r="CY38" s="166">
        <v>13.25</v>
      </c>
      <c r="CZ38" s="167"/>
      <c r="DA38" s="166">
        <v>19.632000000000001</v>
      </c>
      <c r="DB38" s="166">
        <v>-12.32</v>
      </c>
      <c r="DC38" s="166">
        <v>2.6732</v>
      </c>
      <c r="DD38" s="167"/>
      <c r="DE38" s="167"/>
      <c r="DF38" s="166">
        <v>18.224699999999999</v>
      </c>
      <c r="DG38" s="166">
        <v>3.3959000000000001</v>
      </c>
      <c r="DH38" s="166">
        <v>-6.4335000000000004</v>
      </c>
      <c r="DI38" s="166">
        <v>-43.3</v>
      </c>
      <c r="DJ38" s="166">
        <v>-41.8</v>
      </c>
      <c r="DK38" s="166">
        <v>0.41439999999999999</v>
      </c>
      <c r="DL38" s="166">
        <v>6.9250999999999996</v>
      </c>
      <c r="DM38" s="166">
        <v>12.9375</v>
      </c>
      <c r="DN38" s="166">
        <v>17.0761</v>
      </c>
      <c r="DO38" s="166">
        <v>7.86</v>
      </c>
      <c r="DP38" s="166">
        <v>-3</v>
      </c>
      <c r="DQ38" s="166">
        <v>11.516500000000001</v>
      </c>
      <c r="DR38" s="166">
        <v>-18.794799999999999</v>
      </c>
      <c r="DS38" s="166">
        <v>-6.99</v>
      </c>
      <c r="DT38" s="166">
        <v>-6.91</v>
      </c>
      <c r="DU38" s="166">
        <v>26.17</v>
      </c>
      <c r="DV38" s="166">
        <v>10.36</v>
      </c>
      <c r="DW38" s="166">
        <v>-22.054500000000001</v>
      </c>
      <c r="DX38" s="166">
        <v>-10.9727</v>
      </c>
      <c r="DY38" s="166">
        <v>-48.283200000000001</v>
      </c>
      <c r="DZ38" s="166">
        <v>-47.7545</v>
      </c>
      <c r="EA38" s="166">
        <v>29.808399999999999</v>
      </c>
      <c r="EB38" s="167"/>
      <c r="EC38" s="166">
        <v>-12.170199999999999</v>
      </c>
      <c r="ED38" s="166">
        <v>-11.4313</v>
      </c>
      <c r="EE38" s="166">
        <v>-13.0953</v>
      </c>
      <c r="EF38" s="166">
        <v>-18.766200000000001</v>
      </c>
      <c r="EG38" s="166">
        <v>-13.388999999999999</v>
      </c>
      <c r="EH38" s="166">
        <v>-37.163400000000003</v>
      </c>
      <c r="EI38" s="166">
        <v>-42.474299999999999</v>
      </c>
      <c r="EJ38" s="167"/>
      <c r="EK38" s="166">
        <v>-17.814499999999999</v>
      </c>
      <c r="EL38" s="166">
        <v>-16.866700000000002</v>
      </c>
      <c r="EM38" s="166">
        <v>19.749400000000001</v>
      </c>
      <c r="EN38" s="166">
        <v>-1.3104</v>
      </c>
      <c r="EO38" s="166">
        <v>-1.6455</v>
      </c>
      <c r="EP38" s="166">
        <v>-3.5880000000000001</v>
      </c>
      <c r="EQ38" s="166">
        <v>-34.887999999999998</v>
      </c>
      <c r="ER38" s="166">
        <v>-34.216900000000003</v>
      </c>
      <c r="ES38" s="166">
        <v>7.6280999999999999</v>
      </c>
      <c r="ET38" s="166">
        <v>0</v>
      </c>
      <c r="EU38" s="166">
        <v>-3.24</v>
      </c>
      <c r="EV38" s="166">
        <v>-0.3</v>
      </c>
      <c r="EW38" s="166">
        <v>7.7712000000000003</v>
      </c>
      <c r="EX38" s="166">
        <v>-13.2079</v>
      </c>
      <c r="EY38" s="166">
        <v>-11.9886</v>
      </c>
      <c r="EZ38" s="166">
        <v>-12.277799999999999</v>
      </c>
      <c r="FA38" s="166">
        <v>7.3292999999999999</v>
      </c>
      <c r="FB38" s="166">
        <v>6.4629000000000003</v>
      </c>
      <c r="FC38" s="166">
        <v>-23.3811</v>
      </c>
      <c r="FD38" s="166">
        <v>5.7381000000000002</v>
      </c>
      <c r="FE38" s="167"/>
      <c r="FF38" s="166">
        <v>5.4832999999999998</v>
      </c>
      <c r="FG38" s="167"/>
      <c r="FH38" s="166">
        <v>0</v>
      </c>
      <c r="FI38" s="167"/>
      <c r="FJ38" s="166">
        <v>18.252700000000001</v>
      </c>
      <c r="FK38" s="166">
        <v>18.252700000000001</v>
      </c>
      <c r="FL38" s="166">
        <v>-28.467600000000001</v>
      </c>
      <c r="FM38" s="166">
        <v>30.983000000000001</v>
      </c>
      <c r="FN38" s="166">
        <v>31.172599999999999</v>
      </c>
      <c r="FO38" s="166">
        <v>-12.492900000000001</v>
      </c>
      <c r="FP38" s="167"/>
      <c r="FQ38" s="166">
        <v>26.676400000000001</v>
      </c>
      <c r="FR38" s="166">
        <v>-21.5</v>
      </c>
      <c r="FS38" s="166">
        <v>-0.49759999999999999</v>
      </c>
      <c r="FT38" s="166">
        <v>0.1943</v>
      </c>
      <c r="FU38" s="166">
        <v>0.12</v>
      </c>
      <c r="FV38" s="166">
        <v>1.68</v>
      </c>
      <c r="FW38" s="166">
        <v>-26.344899999999999</v>
      </c>
      <c r="FX38" s="167"/>
      <c r="FY38" s="166">
        <v>2.6589999999999998</v>
      </c>
      <c r="FZ38" s="166">
        <v>0.45100000000000001</v>
      </c>
      <c r="GA38" s="167"/>
      <c r="GB38" s="166">
        <v>20.170000000000002</v>
      </c>
      <c r="GC38" s="166">
        <v>-9.8164999999999996</v>
      </c>
      <c r="GD38" s="166">
        <v>-1.359</v>
      </c>
      <c r="GE38" s="166">
        <v>-2.04</v>
      </c>
      <c r="GF38" s="166">
        <v>30.340199999999999</v>
      </c>
      <c r="GG38" s="167"/>
      <c r="GH38" s="166">
        <v>21.970300000000002</v>
      </c>
      <c r="GI38" s="166">
        <v>-8.3724000000000007</v>
      </c>
      <c r="GJ38" s="166">
        <v>-9.0424000000000007</v>
      </c>
      <c r="GK38" s="166">
        <v>2.4641000000000002</v>
      </c>
      <c r="GL38" s="167"/>
      <c r="GM38" s="167"/>
      <c r="GN38" s="166">
        <v>-11.1709</v>
      </c>
      <c r="GO38" s="166">
        <v>-33.744900000000001</v>
      </c>
      <c r="GP38" s="166">
        <v>5.7686000000000002</v>
      </c>
      <c r="GQ38" s="166">
        <v>-20.8935</v>
      </c>
      <c r="GR38" s="166">
        <v>5.6422999999999996</v>
      </c>
      <c r="GS38" s="166">
        <v>5.2282000000000002</v>
      </c>
      <c r="GT38" s="166">
        <v>117.4607</v>
      </c>
      <c r="GU38" s="166">
        <v>6.8315999999999999</v>
      </c>
      <c r="GV38" s="166">
        <v>-4.9104000000000001</v>
      </c>
      <c r="GW38" s="166">
        <v>-11.7319</v>
      </c>
      <c r="GX38" s="166">
        <v>2.3123999999999998</v>
      </c>
      <c r="GY38" s="166">
        <v>8.0733999999999995</v>
      </c>
      <c r="GZ38" s="166">
        <v>8.1339000000000006</v>
      </c>
      <c r="HA38" s="167"/>
      <c r="HB38" s="166">
        <v>-13.077500000000001</v>
      </c>
      <c r="HC38" s="166">
        <v>-12.9893</v>
      </c>
      <c r="HD38" s="166">
        <v>-1.26</v>
      </c>
      <c r="HE38" s="167"/>
      <c r="HF38" s="166">
        <v>-35.066899999999997</v>
      </c>
      <c r="HG38" s="166">
        <v>34.689599999999999</v>
      </c>
      <c r="HH38" s="166">
        <v>121.7501</v>
      </c>
      <c r="HI38" s="166">
        <v>-49.715699999999998</v>
      </c>
      <c r="HJ38" s="166">
        <v>0</v>
      </c>
      <c r="HK38" s="167"/>
      <c r="HL38" s="166">
        <v>6.1402999999999999</v>
      </c>
      <c r="HM38" s="166">
        <v>-14.0092</v>
      </c>
      <c r="HN38" s="166">
        <v>-13.779400000000001</v>
      </c>
      <c r="HO38" s="167"/>
      <c r="HP38" s="167"/>
      <c r="HQ38" s="166">
        <v>-13.4351</v>
      </c>
      <c r="HR38" s="166">
        <v>-12.9133</v>
      </c>
      <c r="HS38" s="166">
        <v>-22.6035</v>
      </c>
      <c r="HT38" s="166">
        <v>-22.3231</v>
      </c>
      <c r="HU38" s="166">
        <v>31.65</v>
      </c>
      <c r="HV38" s="166">
        <v>32.75</v>
      </c>
      <c r="HW38" s="166">
        <v>-24</v>
      </c>
      <c r="HX38" s="166">
        <v>-24.3</v>
      </c>
      <c r="HY38" s="166">
        <v>0.19500000000000001</v>
      </c>
      <c r="HZ38" s="166">
        <v>6.16</v>
      </c>
      <c r="IA38" s="166">
        <v>48.095999999999997</v>
      </c>
      <c r="IB38" s="166">
        <v>18.8307</v>
      </c>
      <c r="IC38" s="166">
        <v>18.4895</v>
      </c>
      <c r="ID38" s="166">
        <v>-12.7</v>
      </c>
      <c r="IE38" s="166">
        <v>-27.8</v>
      </c>
      <c r="IF38" s="166">
        <v>-4.0999999999999996</v>
      </c>
      <c r="IG38" s="166">
        <v>-4.5999999999999996</v>
      </c>
      <c r="IH38" s="167"/>
      <c r="II38" s="167"/>
      <c r="IJ38" s="166">
        <v>-208.23310000000001</v>
      </c>
      <c r="IK38" s="166">
        <v>-3.3199000000000001</v>
      </c>
      <c r="IL38" s="166">
        <v>-208.32660000000001</v>
      </c>
      <c r="IM38" s="166">
        <v>-9.9766999999999992</v>
      </c>
      <c r="IN38" s="166">
        <v>-45.019300000000001</v>
      </c>
      <c r="IO38" s="166">
        <v>51.224699999999999</v>
      </c>
      <c r="IP38" s="166">
        <v>116.58199999999999</v>
      </c>
      <c r="IQ38" s="166">
        <v>103.1887</v>
      </c>
      <c r="IR38" s="166">
        <v>107.7587</v>
      </c>
      <c r="IS38" s="166">
        <v>-23.563300000000002</v>
      </c>
      <c r="IT38" s="166">
        <v>7.8272000000000004</v>
      </c>
      <c r="IU38" s="166">
        <v>8.0349000000000004</v>
      </c>
      <c r="IV38" s="166">
        <v>4.4480000000000004</v>
      </c>
      <c r="IW38" s="166">
        <v>82.820400000000006</v>
      </c>
      <c r="IX38" s="166">
        <v>-221.09649999999999</v>
      </c>
      <c r="IY38" s="166">
        <v>-3.3212999999999999</v>
      </c>
      <c r="IZ38" s="166">
        <v>3.6093000000000002</v>
      </c>
      <c r="JA38" s="166">
        <v>-2.4134000000000002</v>
      </c>
      <c r="JB38" s="167"/>
      <c r="JC38" s="166">
        <v>-5.76</v>
      </c>
      <c r="JD38" s="166">
        <v>-1.361</v>
      </c>
      <c r="JE38" s="166">
        <v>-1.359</v>
      </c>
      <c r="JF38" s="166">
        <v>1.2</v>
      </c>
      <c r="JG38" s="166">
        <v>-0.96</v>
      </c>
      <c r="JH38" s="166">
        <v>-1.6380999999999999</v>
      </c>
      <c r="JI38" s="166">
        <v>-5.4184999999999999</v>
      </c>
      <c r="JJ38" s="166">
        <v>-0.1144</v>
      </c>
      <c r="JK38" s="166">
        <v>2.1987999999999999</v>
      </c>
      <c r="JL38" s="166">
        <v>11.3</v>
      </c>
      <c r="JM38" s="166">
        <v>2.3010000000000002</v>
      </c>
      <c r="JN38" s="166">
        <v>2.2770000000000001</v>
      </c>
      <c r="JO38" s="166">
        <v>2.4026999999999998</v>
      </c>
      <c r="JP38" s="166">
        <v>2.754</v>
      </c>
      <c r="JQ38" s="166">
        <v>2.9316</v>
      </c>
      <c r="JR38" s="166">
        <v>2.7238000000000002</v>
      </c>
      <c r="JS38" s="166">
        <v>2.6402000000000001</v>
      </c>
      <c r="JT38" s="167"/>
      <c r="JU38" s="166">
        <v>12.9</v>
      </c>
      <c r="JV38" s="166">
        <v>5.5038999999999998</v>
      </c>
      <c r="JW38" s="166">
        <v>1.25</v>
      </c>
      <c r="JX38" s="167"/>
      <c r="JY38" s="166">
        <v>-14.7148</v>
      </c>
      <c r="JZ38" s="166">
        <v>0.78859999999999997</v>
      </c>
      <c r="KA38" s="166">
        <v>-23.004999999999999</v>
      </c>
      <c r="KB38" s="166">
        <v>-11.311</v>
      </c>
      <c r="KC38" s="166">
        <v>-4.6193999999999997</v>
      </c>
      <c r="KD38" s="166">
        <v>-26.2042</v>
      </c>
      <c r="KE38" s="166">
        <v>0</v>
      </c>
      <c r="KF38" s="166">
        <v>-5.6</v>
      </c>
      <c r="KG38" s="166">
        <v>-11.1</v>
      </c>
      <c r="KH38" s="166">
        <v>21.161100000000001</v>
      </c>
      <c r="KI38" s="166">
        <v>-85.492000000000004</v>
      </c>
    </row>
    <row r="39" spans="1:295" ht="18" customHeight="1" x14ac:dyDescent="0.3">
      <c r="A39" s="162" t="s">
        <v>63</v>
      </c>
      <c r="B39" s="162" t="s">
        <v>819</v>
      </c>
      <c r="C39" s="166">
        <v>0</v>
      </c>
      <c r="D39" s="166">
        <v>2.5646</v>
      </c>
      <c r="E39" s="166">
        <v>-7.3642000000000003</v>
      </c>
      <c r="F39" s="166">
        <v>8.27</v>
      </c>
      <c r="G39" s="166">
        <v>12.289199999999999</v>
      </c>
      <c r="H39" s="167"/>
      <c r="I39" s="166">
        <v>11.4068</v>
      </c>
      <c r="J39" s="167"/>
      <c r="K39" s="166">
        <v>20.067</v>
      </c>
      <c r="L39" s="166">
        <v>8.4926999999999992</v>
      </c>
      <c r="M39" s="166">
        <v>8.1044</v>
      </c>
      <c r="N39" s="166">
        <v>-24.42</v>
      </c>
      <c r="O39" s="166">
        <v>-39.6</v>
      </c>
      <c r="P39" s="166">
        <v>17.600000000000001</v>
      </c>
      <c r="Q39" s="166">
        <v>7.452</v>
      </c>
      <c r="R39" s="166">
        <v>-28.6</v>
      </c>
      <c r="S39" s="166">
        <v>3.3454999999999999</v>
      </c>
      <c r="T39" s="166">
        <v>-1.6674</v>
      </c>
      <c r="U39" s="166">
        <v>8.0221</v>
      </c>
      <c r="V39" s="166">
        <v>7.9256000000000002</v>
      </c>
      <c r="W39" s="166">
        <v>12.935</v>
      </c>
      <c r="X39" s="166">
        <v>3.6993999999999998</v>
      </c>
      <c r="Y39" s="166">
        <v>0.13489999999999999</v>
      </c>
      <c r="Z39" s="166">
        <v>2.2320000000000002</v>
      </c>
      <c r="AA39" s="167"/>
      <c r="AB39" s="166">
        <v>-0.73099999999999998</v>
      </c>
      <c r="AC39" s="166">
        <v>-1.0660000000000001</v>
      </c>
      <c r="AD39" s="166">
        <v>-1.077</v>
      </c>
      <c r="AE39" s="166">
        <v>4.3449999999999998</v>
      </c>
      <c r="AF39" s="166">
        <v>4.4400000000000004</v>
      </c>
      <c r="AG39" s="166">
        <v>11</v>
      </c>
      <c r="AH39" s="166">
        <v>-0.85899999999999999</v>
      </c>
      <c r="AI39" s="166">
        <v>0.32400000000000001</v>
      </c>
      <c r="AJ39" s="167"/>
      <c r="AK39" s="166">
        <v>-12.11</v>
      </c>
      <c r="AL39" s="167"/>
      <c r="AM39" s="166">
        <v>-12.85</v>
      </c>
      <c r="AN39" s="166">
        <v>-13.03</v>
      </c>
      <c r="AO39" s="166">
        <v>8.1095000000000006</v>
      </c>
      <c r="AP39" s="166">
        <v>3.7315</v>
      </c>
      <c r="AQ39" s="166">
        <v>17.499400000000001</v>
      </c>
      <c r="AR39" s="166">
        <v>21.009399999999999</v>
      </c>
      <c r="AS39" s="166">
        <v>-11.7546</v>
      </c>
      <c r="AT39" s="166">
        <v>-2.2772999999999999</v>
      </c>
      <c r="AU39" s="167"/>
      <c r="AV39" s="166">
        <v>1.3712</v>
      </c>
      <c r="AW39" s="166">
        <v>1.496</v>
      </c>
      <c r="AX39" s="166">
        <v>-14.9414</v>
      </c>
      <c r="AY39" s="166">
        <v>-12.879899999999999</v>
      </c>
      <c r="AZ39" s="166">
        <v>26.250499999999999</v>
      </c>
      <c r="BA39" s="166">
        <v>-4.3175999999999997</v>
      </c>
      <c r="BB39" s="166">
        <v>101.6996</v>
      </c>
      <c r="BC39" s="166">
        <v>2.6324000000000001</v>
      </c>
      <c r="BD39" s="166">
        <v>-2.8</v>
      </c>
      <c r="BE39" s="166">
        <v>-2.8</v>
      </c>
      <c r="BF39" s="166">
        <v>-29.082000000000001</v>
      </c>
      <c r="BG39" s="167"/>
      <c r="BH39" s="166">
        <v>-2.4016000000000002</v>
      </c>
      <c r="BI39" s="167"/>
      <c r="BJ39" s="166">
        <v>3.9253999999999998</v>
      </c>
      <c r="BK39" s="166">
        <v>5.8974000000000002</v>
      </c>
      <c r="BL39" s="166">
        <v>4.4541000000000004</v>
      </c>
      <c r="BM39" s="166">
        <v>2.9847999999999999</v>
      </c>
      <c r="BN39" s="166">
        <v>-104.8005</v>
      </c>
      <c r="BO39" s="166">
        <v>83.895399999999995</v>
      </c>
      <c r="BP39" s="166">
        <v>83.956400000000002</v>
      </c>
      <c r="BQ39" s="166">
        <v>3.5015999999999998</v>
      </c>
      <c r="BR39" s="166">
        <v>-67.5822</v>
      </c>
      <c r="BS39" s="167"/>
      <c r="BT39" s="167"/>
      <c r="BU39" s="167"/>
      <c r="BV39" s="166">
        <v>24.5397</v>
      </c>
      <c r="BW39" s="166">
        <v>6.21</v>
      </c>
      <c r="BX39" s="166">
        <v>8.59</v>
      </c>
      <c r="BY39" s="166">
        <v>2.76</v>
      </c>
      <c r="BZ39" s="166">
        <v>2.78</v>
      </c>
      <c r="CA39" s="166">
        <v>-31.341799999999999</v>
      </c>
      <c r="CB39" s="166">
        <v>-30.805900000000001</v>
      </c>
      <c r="CC39" s="166">
        <v>42.657800000000002</v>
      </c>
      <c r="CD39" s="166">
        <v>40.663899999999998</v>
      </c>
      <c r="CE39" s="166">
        <v>19.616299999999999</v>
      </c>
      <c r="CF39" s="166">
        <v>3.3803000000000001</v>
      </c>
      <c r="CG39" s="166">
        <v>3.6606999999999998</v>
      </c>
      <c r="CH39" s="166">
        <v>4.6757</v>
      </c>
      <c r="CI39" s="166">
        <v>0</v>
      </c>
      <c r="CJ39" s="167"/>
      <c r="CK39" s="167"/>
      <c r="CL39" s="166">
        <v>-6.7</v>
      </c>
      <c r="CM39" s="166">
        <v>-7.7</v>
      </c>
      <c r="CN39" s="166">
        <v>-3.4</v>
      </c>
      <c r="CO39" s="166">
        <v>30.9954</v>
      </c>
      <c r="CP39" s="166">
        <v>31.6936</v>
      </c>
      <c r="CQ39" s="166">
        <v>29.188400000000001</v>
      </c>
      <c r="CR39" s="166">
        <v>61.265000000000001</v>
      </c>
      <c r="CS39" s="166">
        <v>61.864600000000003</v>
      </c>
      <c r="CT39" s="166">
        <v>-25.575199999999999</v>
      </c>
      <c r="CU39" s="166">
        <v>-48.276400000000002</v>
      </c>
      <c r="CV39" s="166">
        <v>-22.551400000000001</v>
      </c>
      <c r="CW39" s="166">
        <v>4.3811</v>
      </c>
      <c r="CX39" s="166">
        <v>30.73</v>
      </c>
      <c r="CY39" s="166">
        <v>12.39</v>
      </c>
      <c r="CZ39" s="167"/>
      <c r="DA39" s="166">
        <v>19.534300000000002</v>
      </c>
      <c r="DB39" s="166">
        <v>-12.05</v>
      </c>
      <c r="DC39" s="166">
        <v>2.3772000000000002</v>
      </c>
      <c r="DD39" s="167"/>
      <c r="DE39" s="167"/>
      <c r="DF39" s="166">
        <v>17.371300000000002</v>
      </c>
      <c r="DG39" s="166">
        <v>3.38</v>
      </c>
      <c r="DH39" s="166">
        <v>-6.3375000000000004</v>
      </c>
      <c r="DI39" s="166">
        <v>-40.9</v>
      </c>
      <c r="DJ39" s="166">
        <v>-39.5</v>
      </c>
      <c r="DK39" s="166">
        <v>1.0223</v>
      </c>
      <c r="DL39" s="166">
        <v>6.7381000000000002</v>
      </c>
      <c r="DM39" s="166">
        <v>12.464399999999999</v>
      </c>
      <c r="DN39" s="166">
        <v>16.519500000000001</v>
      </c>
      <c r="DO39" s="166">
        <v>7.47</v>
      </c>
      <c r="DP39" s="166">
        <v>-2.85</v>
      </c>
      <c r="DQ39" s="166">
        <v>9.9975000000000005</v>
      </c>
      <c r="DR39" s="166">
        <v>-18.397300000000001</v>
      </c>
      <c r="DS39" s="166">
        <v>-6.72</v>
      </c>
      <c r="DT39" s="166">
        <v>-6.85</v>
      </c>
      <c r="DU39" s="166">
        <v>25.39</v>
      </c>
      <c r="DV39" s="166">
        <v>9.7899999999999991</v>
      </c>
      <c r="DW39" s="166">
        <v>-19.4909</v>
      </c>
      <c r="DX39" s="166">
        <v>-10.7455</v>
      </c>
      <c r="DY39" s="166">
        <v>-49.178100000000001</v>
      </c>
      <c r="DZ39" s="166">
        <v>-47.409100000000002</v>
      </c>
      <c r="EA39" s="166">
        <v>29.162299999999998</v>
      </c>
      <c r="EB39" s="167"/>
      <c r="EC39" s="166">
        <v>-11.3902</v>
      </c>
      <c r="ED39" s="166">
        <v>-10.9359</v>
      </c>
      <c r="EE39" s="166">
        <v>-14.1495</v>
      </c>
      <c r="EF39" s="166">
        <v>-20.785699999999999</v>
      </c>
      <c r="EG39" s="166">
        <v>-12.461</v>
      </c>
      <c r="EH39" s="166">
        <v>-64.616900000000001</v>
      </c>
      <c r="EI39" s="166">
        <v>-56.912700000000001</v>
      </c>
      <c r="EJ39" s="167"/>
      <c r="EK39" s="166">
        <v>-18.1815</v>
      </c>
      <c r="EL39" s="166">
        <v>-16.870100000000001</v>
      </c>
      <c r="EM39" s="166">
        <v>19.169799999999999</v>
      </c>
      <c r="EN39" s="166">
        <v>-1.1953</v>
      </c>
      <c r="EO39" s="166">
        <v>-2.0217000000000001</v>
      </c>
      <c r="EP39" s="166">
        <v>-5.6360000000000001</v>
      </c>
      <c r="EQ39" s="166">
        <v>-33.590200000000003</v>
      </c>
      <c r="ER39" s="166">
        <v>-33.150799999999997</v>
      </c>
      <c r="ES39" s="166">
        <v>8.4920000000000009</v>
      </c>
      <c r="ET39" s="166">
        <v>6.28</v>
      </c>
      <c r="EU39" s="166">
        <v>-3.2</v>
      </c>
      <c r="EV39" s="166">
        <v>-0.2</v>
      </c>
      <c r="EW39" s="166">
        <v>7.7839999999999998</v>
      </c>
      <c r="EX39" s="166">
        <v>-13.422700000000001</v>
      </c>
      <c r="EY39" s="166">
        <v>-10.594799999999999</v>
      </c>
      <c r="EZ39" s="166">
        <v>-10.769</v>
      </c>
      <c r="FA39" s="166">
        <v>5.0842999999999998</v>
      </c>
      <c r="FB39" s="166">
        <v>6.9324000000000003</v>
      </c>
      <c r="FC39" s="166">
        <v>-23.844899999999999</v>
      </c>
      <c r="FD39" s="166">
        <v>5.6883999999999997</v>
      </c>
      <c r="FE39" s="167"/>
      <c r="FF39" s="166">
        <v>5.2698999999999998</v>
      </c>
      <c r="FG39" s="166">
        <v>0</v>
      </c>
      <c r="FH39" s="166">
        <v>0</v>
      </c>
      <c r="FI39" s="167"/>
      <c r="FJ39" s="166">
        <v>18.420200000000001</v>
      </c>
      <c r="FK39" s="166">
        <v>18.0853</v>
      </c>
      <c r="FL39" s="166">
        <v>-32.319099999999999</v>
      </c>
      <c r="FM39" s="166">
        <v>30.716200000000001</v>
      </c>
      <c r="FN39" s="166">
        <v>30.634399999999999</v>
      </c>
      <c r="FO39" s="166">
        <v>-14.5421</v>
      </c>
      <c r="FP39" s="167"/>
      <c r="FQ39" s="166">
        <v>30.0749</v>
      </c>
      <c r="FR39" s="166">
        <v>-20.85</v>
      </c>
      <c r="FS39" s="166">
        <v>1.1961999999999999</v>
      </c>
      <c r="FT39" s="166">
        <v>0.20069999999999999</v>
      </c>
      <c r="FU39" s="166">
        <v>-0.56999999999999995</v>
      </c>
      <c r="FV39" s="166">
        <v>1.97</v>
      </c>
      <c r="FW39" s="166">
        <v>-29.8599</v>
      </c>
      <c r="FX39" s="167"/>
      <c r="FY39" s="166">
        <v>2.6469999999999998</v>
      </c>
      <c r="FZ39" s="166">
        <v>0.65</v>
      </c>
      <c r="GA39" s="167"/>
      <c r="GB39" s="166">
        <v>18.329999999999998</v>
      </c>
      <c r="GC39" s="166">
        <v>-8.5741999999999994</v>
      </c>
      <c r="GD39" s="166">
        <v>0.42359999999999998</v>
      </c>
      <c r="GE39" s="166">
        <v>-1.88</v>
      </c>
      <c r="GF39" s="166">
        <v>29.1</v>
      </c>
      <c r="GG39" s="167"/>
      <c r="GH39" s="166">
        <v>21.925999999999998</v>
      </c>
      <c r="GI39" s="166">
        <v>-8.2675999999999998</v>
      </c>
      <c r="GJ39" s="166">
        <v>-8.8350000000000009</v>
      </c>
      <c r="GK39" s="166">
        <v>2.5255000000000001</v>
      </c>
      <c r="GL39" s="167"/>
      <c r="GM39" s="167"/>
      <c r="GN39" s="166">
        <v>-11.049099999999999</v>
      </c>
      <c r="GO39" s="166">
        <v>-34.287700000000001</v>
      </c>
      <c r="GP39" s="166">
        <v>5.2595999999999998</v>
      </c>
      <c r="GQ39" s="166">
        <v>-20.558199999999999</v>
      </c>
      <c r="GR39" s="166">
        <v>5.1182999999999996</v>
      </c>
      <c r="GS39" s="166">
        <v>5.4062999999999999</v>
      </c>
      <c r="GT39" s="166">
        <v>115.75369999999999</v>
      </c>
      <c r="GU39" s="166">
        <v>6.1075999999999997</v>
      </c>
      <c r="GV39" s="166">
        <v>-5.3583999999999996</v>
      </c>
      <c r="GW39" s="166">
        <v>-11.5083</v>
      </c>
      <c r="GX39" s="166">
        <v>2.6920000000000002</v>
      </c>
      <c r="GY39" s="166">
        <v>8.9303000000000008</v>
      </c>
      <c r="GZ39" s="166">
        <v>8.9961000000000002</v>
      </c>
      <c r="HA39" s="166">
        <v>2.2031999999999998</v>
      </c>
      <c r="HB39" s="166">
        <v>-15.0581</v>
      </c>
      <c r="HC39" s="166">
        <v>-14.3514</v>
      </c>
      <c r="HD39" s="166">
        <v>-1.68</v>
      </c>
      <c r="HE39" s="167"/>
      <c r="HF39" s="166">
        <v>-34.884700000000002</v>
      </c>
      <c r="HG39" s="166">
        <v>34.653500000000001</v>
      </c>
      <c r="HH39" s="166">
        <v>112.3686</v>
      </c>
      <c r="HI39" s="166">
        <v>-49.630800000000001</v>
      </c>
      <c r="HJ39" s="166">
        <v>1.4698</v>
      </c>
      <c r="HK39" s="167"/>
      <c r="HL39" s="166">
        <v>7.0933999999999999</v>
      </c>
      <c r="HM39" s="166">
        <v>-12.869400000000001</v>
      </c>
      <c r="HN39" s="166">
        <v>-14.4649</v>
      </c>
      <c r="HO39" s="167"/>
      <c r="HP39" s="167"/>
      <c r="HQ39" s="166">
        <v>-15.0501</v>
      </c>
      <c r="HR39" s="166">
        <v>-14.6271</v>
      </c>
      <c r="HS39" s="166">
        <v>-20.984300000000001</v>
      </c>
      <c r="HT39" s="166">
        <v>-21.384899999999998</v>
      </c>
      <c r="HU39" s="166">
        <v>25.76</v>
      </c>
      <c r="HV39" s="166">
        <v>25.8</v>
      </c>
      <c r="HW39" s="166">
        <v>-24.2</v>
      </c>
      <c r="HX39" s="166">
        <v>-24</v>
      </c>
      <c r="HY39" s="166">
        <v>0.19500000000000001</v>
      </c>
      <c r="HZ39" s="166">
        <v>2.2400000000000002</v>
      </c>
      <c r="IA39" s="166">
        <v>43.554000000000002</v>
      </c>
      <c r="IB39" s="166">
        <v>21.796199999999999</v>
      </c>
      <c r="IC39" s="166">
        <v>21.3505</v>
      </c>
      <c r="ID39" s="166">
        <v>-13.1</v>
      </c>
      <c r="IE39" s="166">
        <v>-29.9</v>
      </c>
      <c r="IF39" s="166">
        <v>-2</v>
      </c>
      <c r="IG39" s="166">
        <v>-2.5</v>
      </c>
      <c r="IH39" s="167"/>
      <c r="II39" s="166">
        <v>-18.512899999999998</v>
      </c>
      <c r="IJ39" s="166">
        <v>-203.12469999999999</v>
      </c>
      <c r="IK39" s="166">
        <v>7.4523000000000001</v>
      </c>
      <c r="IL39" s="166">
        <v>-217.48240000000001</v>
      </c>
      <c r="IM39" s="166">
        <v>-18.8186</v>
      </c>
      <c r="IN39" s="166">
        <v>-43.655700000000003</v>
      </c>
      <c r="IO39" s="166">
        <v>62.8125</v>
      </c>
      <c r="IP39" s="166">
        <v>108.1956</v>
      </c>
      <c r="IQ39" s="166">
        <v>96.460700000000003</v>
      </c>
      <c r="IR39" s="166">
        <v>115.8972</v>
      </c>
      <c r="IS39" s="166">
        <v>-15.7822</v>
      </c>
      <c r="IT39" s="166">
        <v>11.239000000000001</v>
      </c>
      <c r="IU39" s="166">
        <v>10.7249</v>
      </c>
      <c r="IV39" s="166">
        <v>11.298999999999999</v>
      </c>
      <c r="IW39" s="166">
        <v>90.047600000000003</v>
      </c>
      <c r="IX39" s="166">
        <v>-227.80199999999999</v>
      </c>
      <c r="IY39" s="166">
        <v>-3.1057000000000001</v>
      </c>
      <c r="IZ39" s="166">
        <v>1.9077</v>
      </c>
      <c r="JA39" s="166">
        <v>1.1999999999999999E-3</v>
      </c>
      <c r="JB39" s="167"/>
      <c r="JC39" s="166">
        <v>-5.36</v>
      </c>
      <c r="JD39" s="166">
        <v>-1.399</v>
      </c>
      <c r="JE39" s="166">
        <v>-1.4159999999999999</v>
      </c>
      <c r="JF39" s="166">
        <v>0.8</v>
      </c>
      <c r="JG39" s="166">
        <v>-0.4</v>
      </c>
      <c r="JH39" s="166">
        <v>-1.5028999999999999</v>
      </c>
      <c r="JI39" s="166">
        <v>-5.7694000000000001</v>
      </c>
      <c r="JJ39" s="166">
        <v>0.11749999999999999</v>
      </c>
      <c r="JK39" s="166">
        <v>1.7899</v>
      </c>
      <c r="JL39" s="166">
        <v>11.1</v>
      </c>
      <c r="JM39" s="166">
        <v>3.488</v>
      </c>
      <c r="JN39" s="166">
        <v>3.226</v>
      </c>
      <c r="JO39" s="167"/>
      <c r="JP39" s="167"/>
      <c r="JQ39" s="166">
        <v>3.8811</v>
      </c>
      <c r="JR39" s="166">
        <v>3.6787000000000001</v>
      </c>
      <c r="JS39" s="166">
        <v>3.1238999999999999</v>
      </c>
      <c r="JT39" s="167"/>
      <c r="JU39" s="166">
        <v>12.7</v>
      </c>
      <c r="JV39" s="166">
        <v>4.5388999999999999</v>
      </c>
      <c r="JW39" s="166">
        <v>1.23</v>
      </c>
      <c r="JX39" s="167"/>
      <c r="JY39" s="166">
        <v>-15.666399999999999</v>
      </c>
      <c r="JZ39" s="166">
        <v>0.64019999999999999</v>
      </c>
      <c r="KA39" s="166">
        <v>-22.8322</v>
      </c>
      <c r="KB39" s="166">
        <v>-12.475300000000001</v>
      </c>
      <c r="KC39" s="166">
        <v>-3.8128000000000002</v>
      </c>
      <c r="KD39" s="166">
        <v>-26.999300000000002</v>
      </c>
      <c r="KE39" s="166">
        <v>0</v>
      </c>
      <c r="KF39" s="166">
        <v>-4.9000000000000004</v>
      </c>
      <c r="KG39" s="166">
        <v>-10.9</v>
      </c>
      <c r="KH39" s="166">
        <v>13.321400000000001</v>
      </c>
      <c r="KI39" s="166">
        <v>-76.294799999999995</v>
      </c>
    </row>
    <row r="40" spans="1:295" ht="18" customHeight="1" x14ac:dyDescent="0.3">
      <c r="A40" s="162" t="s">
        <v>63</v>
      </c>
      <c r="B40" s="162" t="s">
        <v>820</v>
      </c>
      <c r="C40" s="169">
        <v>0</v>
      </c>
      <c r="D40" s="169">
        <v>2.4516</v>
      </c>
      <c r="E40" s="169">
        <v>-7.1166</v>
      </c>
      <c r="F40" s="169">
        <v>7.8362999999999996</v>
      </c>
      <c r="G40" s="169">
        <v>11.2613</v>
      </c>
      <c r="H40" s="170"/>
      <c r="I40" s="169">
        <v>11.4146</v>
      </c>
      <c r="J40" s="170"/>
      <c r="K40" s="169">
        <v>20.005600000000001</v>
      </c>
      <c r="L40" s="169">
        <v>8.3467000000000002</v>
      </c>
      <c r="M40" s="169">
        <v>8.0523000000000007</v>
      </c>
      <c r="N40" s="169">
        <v>-24.42</v>
      </c>
      <c r="O40" s="169">
        <v>-39.6</v>
      </c>
      <c r="P40" s="169">
        <v>17.600000000000001</v>
      </c>
      <c r="Q40" s="169">
        <v>6.6239999999999997</v>
      </c>
      <c r="R40" s="169">
        <v>-28.6</v>
      </c>
      <c r="S40" s="169">
        <v>2.9403999999999999</v>
      </c>
      <c r="T40" s="169">
        <v>-1.9298</v>
      </c>
      <c r="U40" s="169">
        <v>7.0506000000000002</v>
      </c>
      <c r="V40" s="169">
        <v>6.8422000000000001</v>
      </c>
      <c r="W40" s="169">
        <v>12.087899999999999</v>
      </c>
      <c r="X40" s="169">
        <v>3.9554999999999998</v>
      </c>
      <c r="Y40" s="169">
        <v>0.18240000000000001</v>
      </c>
      <c r="Z40" s="169">
        <v>2.2736999999999998</v>
      </c>
      <c r="AA40" s="170"/>
      <c r="AB40" s="169">
        <v>-0.69030000000000002</v>
      </c>
      <c r="AC40" s="169">
        <v>-0.80300000000000005</v>
      </c>
      <c r="AD40" s="169">
        <v>-0.78600000000000003</v>
      </c>
      <c r="AE40" s="169">
        <v>4.9050000000000002</v>
      </c>
      <c r="AF40" s="169">
        <v>2.2200000000000002</v>
      </c>
      <c r="AG40" s="169">
        <v>11</v>
      </c>
      <c r="AH40" s="169">
        <v>-0.95599999999999996</v>
      </c>
      <c r="AI40" s="169">
        <v>0.33500000000000002</v>
      </c>
      <c r="AJ40" s="170"/>
      <c r="AK40" s="169">
        <v>-9.2799999999999994</v>
      </c>
      <c r="AL40" s="169">
        <v>-10</v>
      </c>
      <c r="AM40" s="169">
        <v>-12.87</v>
      </c>
      <c r="AN40" s="169">
        <v>-13.05</v>
      </c>
      <c r="AO40" s="169">
        <v>7.5651999999999999</v>
      </c>
      <c r="AP40" s="169">
        <v>3.9016999999999999</v>
      </c>
      <c r="AQ40" s="169">
        <v>16.786100000000001</v>
      </c>
      <c r="AR40" s="169">
        <v>20.4803</v>
      </c>
      <c r="AS40" s="169">
        <v>-13.290800000000001</v>
      </c>
      <c r="AT40" s="169">
        <v>-2.6791999999999998</v>
      </c>
      <c r="AU40" s="170"/>
      <c r="AV40" s="169">
        <v>11.4367</v>
      </c>
      <c r="AW40" s="169">
        <v>11.454499999999999</v>
      </c>
      <c r="AX40" s="169">
        <v>-17.345600000000001</v>
      </c>
      <c r="AY40" s="169">
        <v>-15.5901</v>
      </c>
      <c r="AZ40" s="169">
        <v>32.525500000000001</v>
      </c>
      <c r="BA40" s="169">
        <v>4.8677000000000001</v>
      </c>
      <c r="BB40" s="169">
        <v>96.384699999999995</v>
      </c>
      <c r="BC40" s="169">
        <v>2.4575999999999998</v>
      </c>
      <c r="BD40" s="169">
        <v>-2.7</v>
      </c>
      <c r="BE40" s="169">
        <v>-2.7</v>
      </c>
      <c r="BF40" s="169">
        <v>-27.238099999999999</v>
      </c>
      <c r="BG40" s="170"/>
      <c r="BH40" s="169">
        <v>-2.2610999999999999</v>
      </c>
      <c r="BI40" s="170"/>
      <c r="BJ40" s="169">
        <v>1.2454000000000001</v>
      </c>
      <c r="BK40" s="169">
        <v>5.5743</v>
      </c>
      <c r="BL40" s="169">
        <v>4.2695999999999996</v>
      </c>
      <c r="BM40" s="169">
        <v>2.9257</v>
      </c>
      <c r="BN40" s="169">
        <v>-94.088499999999996</v>
      </c>
      <c r="BO40" s="169">
        <v>81.453900000000004</v>
      </c>
      <c r="BP40" s="169">
        <v>81.362300000000005</v>
      </c>
      <c r="BQ40" s="169">
        <v>0.83460000000000001</v>
      </c>
      <c r="BR40" s="169">
        <v>-63.227600000000002</v>
      </c>
      <c r="BS40" s="170"/>
      <c r="BT40" s="170"/>
      <c r="BU40" s="170"/>
      <c r="BV40" s="169">
        <v>22.553799999999999</v>
      </c>
      <c r="BW40" s="169">
        <v>7.5</v>
      </c>
      <c r="BX40" s="169">
        <v>7</v>
      </c>
      <c r="BY40" s="169">
        <v>-3.26</v>
      </c>
      <c r="BZ40" s="169">
        <v>7.06</v>
      </c>
      <c r="CA40" s="169">
        <v>-28.126799999999999</v>
      </c>
      <c r="CB40" s="169">
        <v>-28.2608</v>
      </c>
      <c r="CC40" s="169">
        <v>40.4895</v>
      </c>
      <c r="CD40" s="169">
        <v>38.860300000000002</v>
      </c>
      <c r="CE40" s="169">
        <v>13.949400000000001</v>
      </c>
      <c r="CF40" s="169">
        <v>1.9881</v>
      </c>
      <c r="CG40" s="169">
        <v>2.1791</v>
      </c>
      <c r="CH40" s="169">
        <v>1.1748000000000001</v>
      </c>
      <c r="CI40" s="170"/>
      <c r="CJ40" s="170"/>
      <c r="CK40" s="170"/>
      <c r="CL40" s="169">
        <v>-7</v>
      </c>
      <c r="CM40" s="169">
        <v>-7.8</v>
      </c>
      <c r="CN40" s="169">
        <v>-3.32</v>
      </c>
      <c r="CO40" s="169">
        <v>30.531199999999998</v>
      </c>
      <c r="CP40" s="169">
        <v>30.613499999999998</v>
      </c>
      <c r="CQ40" s="169">
        <v>28.751899999999999</v>
      </c>
      <c r="CR40" s="169">
        <v>60.2226</v>
      </c>
      <c r="CS40" s="169">
        <v>60.585900000000002</v>
      </c>
      <c r="CT40" s="169">
        <v>-25.6265</v>
      </c>
      <c r="CU40" s="169">
        <v>-46.4621</v>
      </c>
      <c r="CV40" s="169">
        <v>-22.228100000000001</v>
      </c>
      <c r="CW40" s="169">
        <v>4.4120999999999997</v>
      </c>
      <c r="CX40" s="169">
        <v>28.82</v>
      </c>
      <c r="CY40" s="169">
        <v>11.68</v>
      </c>
      <c r="CZ40" s="170"/>
      <c r="DA40" s="169">
        <v>19.632000000000001</v>
      </c>
      <c r="DB40" s="169">
        <v>-12.33</v>
      </c>
      <c r="DC40" s="169">
        <v>2.6732</v>
      </c>
      <c r="DD40" s="170"/>
      <c r="DE40" s="170"/>
      <c r="DF40" s="169">
        <v>18.369599999999998</v>
      </c>
      <c r="DG40" s="169">
        <v>3.6631999999999998</v>
      </c>
      <c r="DH40" s="169">
        <v>-6.3594999999999997</v>
      </c>
      <c r="DI40" s="170"/>
      <c r="DJ40" s="169">
        <v>-38.9</v>
      </c>
      <c r="DK40" s="169">
        <v>1.286</v>
      </c>
      <c r="DL40" s="169">
        <v>6.5510999999999999</v>
      </c>
      <c r="DM40" s="169">
        <v>11.2027</v>
      </c>
      <c r="DN40" s="169">
        <v>15.9628</v>
      </c>
      <c r="DO40" s="169">
        <v>7.01</v>
      </c>
      <c r="DP40" s="169">
        <v>-2.46</v>
      </c>
      <c r="DQ40" s="169">
        <v>10.726000000000001</v>
      </c>
      <c r="DR40" s="169">
        <v>-19.941099999999999</v>
      </c>
      <c r="DS40" s="169">
        <v>-6.77</v>
      </c>
      <c r="DT40" s="169">
        <v>-6.89</v>
      </c>
      <c r="DU40" s="169">
        <v>24.93</v>
      </c>
      <c r="DV40" s="169">
        <v>9.27</v>
      </c>
      <c r="DW40" s="169">
        <v>-21.290900000000001</v>
      </c>
      <c r="DX40" s="169">
        <v>-10.6455</v>
      </c>
      <c r="DY40" s="169">
        <v>-46.392200000000003</v>
      </c>
      <c r="DZ40" s="169">
        <v>-44.9818</v>
      </c>
      <c r="EA40" s="169">
        <v>27.847100000000001</v>
      </c>
      <c r="EB40" s="170"/>
      <c r="EC40" s="169">
        <v>-12.3582</v>
      </c>
      <c r="ED40" s="169">
        <v>-12.6675</v>
      </c>
      <c r="EE40" s="169">
        <v>-12.761799999999999</v>
      </c>
      <c r="EF40" s="169">
        <v>-16.479099999999999</v>
      </c>
      <c r="EG40" s="169">
        <v>-13.096</v>
      </c>
      <c r="EH40" s="169">
        <v>-63.450600000000001</v>
      </c>
      <c r="EI40" s="169">
        <v>-55.750999999999998</v>
      </c>
      <c r="EJ40" s="170"/>
      <c r="EK40" s="169">
        <v>-17.3887</v>
      </c>
      <c r="EL40" s="169">
        <v>-16.980499999999999</v>
      </c>
      <c r="EM40" s="169">
        <v>9.5618999999999996</v>
      </c>
      <c r="EN40" s="169">
        <v>-3.8066</v>
      </c>
      <c r="EO40" s="169">
        <v>-4.1481000000000003</v>
      </c>
      <c r="EP40" s="169">
        <v>9.7439999999999998</v>
      </c>
      <c r="EQ40" s="169">
        <v>-33.785600000000002</v>
      </c>
      <c r="ER40" s="169">
        <v>-34.183300000000003</v>
      </c>
      <c r="ES40" s="169">
        <v>5.4790999999999999</v>
      </c>
      <c r="ET40" s="169">
        <v>-8.25</v>
      </c>
      <c r="EU40" s="169">
        <v>-3.49</v>
      </c>
      <c r="EV40" s="169">
        <v>0.2</v>
      </c>
      <c r="EW40" s="169">
        <v>7.2914000000000003</v>
      </c>
      <c r="EX40" s="169">
        <v>-16.419799999999999</v>
      </c>
      <c r="EY40" s="169">
        <v>-10.701499999999999</v>
      </c>
      <c r="EZ40" s="169">
        <v>-10.7905</v>
      </c>
      <c r="FA40" s="169">
        <v>6.8517999999999999</v>
      </c>
      <c r="FB40" s="169">
        <v>1.9056</v>
      </c>
      <c r="FC40" s="169">
        <v>-22.075500000000002</v>
      </c>
      <c r="FD40" s="169">
        <v>4.6711</v>
      </c>
      <c r="FE40" s="170"/>
      <c r="FF40" s="169">
        <v>4.3619000000000003</v>
      </c>
      <c r="FG40" s="169">
        <v>0</v>
      </c>
      <c r="FH40" s="169">
        <v>0</v>
      </c>
      <c r="FI40" s="169">
        <v>0</v>
      </c>
      <c r="FJ40" s="169">
        <v>15.7409</v>
      </c>
      <c r="FK40" s="169">
        <v>15.7409</v>
      </c>
      <c r="FL40" s="169">
        <v>-25.620799999999999</v>
      </c>
      <c r="FM40" s="169">
        <v>28.387699999999999</v>
      </c>
      <c r="FN40" s="169">
        <v>27.971800000000002</v>
      </c>
      <c r="FO40" s="169">
        <v>-6.9821999999999997</v>
      </c>
      <c r="FP40" s="170"/>
      <c r="FQ40" s="169">
        <v>29.264399999999998</v>
      </c>
      <c r="FR40" s="169">
        <v>-18.29</v>
      </c>
      <c r="FS40" s="169">
        <v>1.3005</v>
      </c>
      <c r="FT40" s="169">
        <v>0.2273</v>
      </c>
      <c r="FU40" s="169">
        <v>-0.91</v>
      </c>
      <c r="FV40" s="169">
        <v>1.69</v>
      </c>
      <c r="FW40" s="169">
        <v>-29.5382</v>
      </c>
      <c r="FX40" s="170"/>
      <c r="FY40" s="169">
        <v>2.5920000000000001</v>
      </c>
      <c r="FZ40" s="169">
        <v>0.65400000000000003</v>
      </c>
      <c r="GA40" s="170"/>
      <c r="GB40" s="169">
        <v>18.98</v>
      </c>
      <c r="GC40" s="169">
        <v>-20.763300000000001</v>
      </c>
      <c r="GD40" s="169">
        <v>-9.9192</v>
      </c>
      <c r="GE40" s="169">
        <v>-1.65</v>
      </c>
      <c r="GF40" s="169">
        <v>28.1737</v>
      </c>
      <c r="GG40" s="170"/>
      <c r="GH40" s="169">
        <v>23.305599999999998</v>
      </c>
      <c r="GI40" s="169">
        <v>-8.5459999999999994</v>
      </c>
      <c r="GJ40" s="169">
        <v>-9.0771999999999995</v>
      </c>
      <c r="GK40" s="169">
        <v>2.5406</v>
      </c>
      <c r="GL40" s="170"/>
      <c r="GM40" s="170"/>
      <c r="GN40" s="169">
        <v>-10.3848</v>
      </c>
      <c r="GO40" s="169">
        <v>-31.421099999999999</v>
      </c>
      <c r="GP40" s="169">
        <v>5.7419000000000002</v>
      </c>
      <c r="GQ40" s="169">
        <v>-21.306899999999999</v>
      </c>
      <c r="GR40" s="169">
        <v>5.7488999999999999</v>
      </c>
      <c r="GS40" s="169">
        <v>4.6597999999999997</v>
      </c>
      <c r="GT40" s="169">
        <v>139.67760000000001</v>
      </c>
      <c r="GU40" s="169">
        <v>5.9661</v>
      </c>
      <c r="GV40" s="169">
        <v>-6.0928000000000004</v>
      </c>
      <c r="GW40" s="169">
        <v>-12.049300000000001</v>
      </c>
      <c r="GX40" s="170"/>
      <c r="GY40" s="169">
        <v>8.8790999999999993</v>
      </c>
      <c r="GZ40" s="169">
        <v>8.9328000000000003</v>
      </c>
      <c r="HA40" s="170"/>
      <c r="HB40" s="169">
        <v>-14.757899999999999</v>
      </c>
      <c r="HC40" s="169">
        <v>-14.631500000000001</v>
      </c>
      <c r="HD40" s="169">
        <v>-1.26</v>
      </c>
      <c r="HE40" s="170"/>
      <c r="HF40" s="169">
        <v>-33.0274</v>
      </c>
      <c r="HG40" s="169">
        <v>35.909300000000002</v>
      </c>
      <c r="HH40" s="169">
        <v>114.6378</v>
      </c>
      <c r="HI40" s="169">
        <v>-49.669699999999999</v>
      </c>
      <c r="HJ40" s="169">
        <v>0</v>
      </c>
      <c r="HK40" s="170"/>
      <c r="HL40" s="169">
        <v>8.6959</v>
      </c>
      <c r="HM40" s="169">
        <v>-13.279299999999999</v>
      </c>
      <c r="HN40" s="169">
        <v>-13.9101</v>
      </c>
      <c r="HO40" s="170"/>
      <c r="HP40" s="170"/>
      <c r="HQ40" s="169">
        <v>-13.874599999999999</v>
      </c>
      <c r="HR40" s="169">
        <v>-13.3307</v>
      </c>
      <c r="HS40" s="169">
        <v>-21.1081</v>
      </c>
      <c r="HT40" s="169">
        <v>-21.651900000000001</v>
      </c>
      <c r="HU40" s="169">
        <v>26.48</v>
      </c>
      <c r="HV40" s="169">
        <v>26.81</v>
      </c>
      <c r="HW40" s="169">
        <v>-24.1</v>
      </c>
      <c r="HX40" s="169">
        <v>-24.2</v>
      </c>
      <c r="HY40" s="169">
        <v>0.21149999999999999</v>
      </c>
      <c r="HZ40" s="169">
        <v>3.28</v>
      </c>
      <c r="IA40" s="169">
        <v>56.136400000000002</v>
      </c>
      <c r="IB40" s="169">
        <v>16.520099999999999</v>
      </c>
      <c r="IC40" s="169">
        <v>16.463699999999999</v>
      </c>
      <c r="ID40" s="169">
        <v>-13.1</v>
      </c>
      <c r="IE40" s="169">
        <v>-28.2</v>
      </c>
      <c r="IF40" s="169">
        <v>-3.5</v>
      </c>
      <c r="IG40" s="169">
        <v>-3.8</v>
      </c>
      <c r="IH40" s="170"/>
      <c r="II40" s="169">
        <v>-18.681899999999999</v>
      </c>
      <c r="IJ40" s="169">
        <v>-202.81030000000001</v>
      </c>
      <c r="IK40" s="169">
        <v>6.3384</v>
      </c>
      <c r="IL40" s="169">
        <v>-215.86179999999999</v>
      </c>
      <c r="IM40" s="169">
        <v>-16.767900000000001</v>
      </c>
      <c r="IN40" s="169">
        <v>-42.971400000000003</v>
      </c>
      <c r="IO40" s="169">
        <v>58.327599999999997</v>
      </c>
      <c r="IP40" s="169">
        <v>112.17319999999999</v>
      </c>
      <c r="IQ40" s="169">
        <v>95.352099999999993</v>
      </c>
      <c r="IR40" s="169">
        <v>110.39879999999999</v>
      </c>
      <c r="IS40" s="169">
        <v>-20.7486</v>
      </c>
      <c r="IT40" s="169">
        <v>12.0419</v>
      </c>
      <c r="IU40" s="169">
        <v>13.7248</v>
      </c>
      <c r="IV40" s="169">
        <v>12.334099999999999</v>
      </c>
      <c r="IW40" s="169">
        <v>87.548000000000002</v>
      </c>
      <c r="IX40" s="169">
        <v>-226.18700000000001</v>
      </c>
      <c r="IY40" s="169">
        <v>-4.0651000000000002</v>
      </c>
      <c r="IZ40" s="169">
        <v>1.5637000000000001</v>
      </c>
      <c r="JA40" s="169">
        <v>-1.1463000000000001</v>
      </c>
      <c r="JB40" s="170"/>
      <c r="JC40" s="169">
        <v>-5.92</v>
      </c>
      <c r="JD40" s="169">
        <v>-1.4430000000000001</v>
      </c>
      <c r="JE40" s="169">
        <v>-1.45</v>
      </c>
      <c r="JF40" s="169">
        <v>0.8</v>
      </c>
      <c r="JG40" s="169">
        <v>0.08</v>
      </c>
      <c r="JH40" s="169">
        <v>-1.8611</v>
      </c>
      <c r="JI40" s="169">
        <v>-6.2088999999999999</v>
      </c>
      <c r="JJ40" s="169">
        <v>0.441</v>
      </c>
      <c r="JK40" s="169">
        <v>1.6434</v>
      </c>
      <c r="JL40" s="169">
        <v>11.8</v>
      </c>
      <c r="JM40" s="169">
        <v>1.7090000000000001</v>
      </c>
      <c r="JN40" s="169">
        <v>2.4729999999999999</v>
      </c>
      <c r="JO40" s="169">
        <v>2.6187</v>
      </c>
      <c r="JP40" s="169">
        <v>2.847</v>
      </c>
      <c r="JQ40" s="169">
        <v>3.4649000000000001</v>
      </c>
      <c r="JR40" s="169">
        <v>2.6057000000000001</v>
      </c>
      <c r="JS40" s="169">
        <v>3.004</v>
      </c>
      <c r="JT40" s="170"/>
      <c r="JU40" s="169">
        <v>13.1</v>
      </c>
      <c r="JV40" s="169">
        <v>5.0495000000000001</v>
      </c>
      <c r="JW40" s="169">
        <v>1.1100000000000001</v>
      </c>
      <c r="JX40" s="170"/>
      <c r="JY40" s="169">
        <v>-16.051200000000001</v>
      </c>
      <c r="JZ40" s="169">
        <v>0.44729999999999998</v>
      </c>
      <c r="KA40" s="169">
        <v>-22.9284</v>
      </c>
      <c r="KB40" s="169">
        <v>-12.358000000000001</v>
      </c>
      <c r="KC40" s="169">
        <v>-3.5344000000000002</v>
      </c>
      <c r="KD40" s="169">
        <v>-27.472100000000001</v>
      </c>
      <c r="KE40" s="169">
        <v>0</v>
      </c>
      <c r="KF40" s="169">
        <v>-5.9</v>
      </c>
      <c r="KG40" s="169">
        <v>-10.8</v>
      </c>
      <c r="KH40" s="169">
        <v>13.511200000000001</v>
      </c>
      <c r="KI40" s="169">
        <v>-76.304100000000005</v>
      </c>
    </row>
    <row r="41" spans="1:295" ht="18" customHeight="1" x14ac:dyDescent="0.3">
      <c r="A41" s="162" t="s">
        <v>63</v>
      </c>
      <c r="B41" s="162" t="s">
        <v>821</v>
      </c>
      <c r="C41" s="163">
        <v>0</v>
      </c>
      <c r="D41" s="163">
        <v>2.3003</v>
      </c>
      <c r="E41" s="163">
        <v>-7.0904999999999996</v>
      </c>
      <c r="F41" s="163">
        <v>10.4314</v>
      </c>
      <c r="G41" s="163">
        <v>10.885</v>
      </c>
      <c r="H41" s="164"/>
      <c r="I41" s="163">
        <v>11.103999999999999</v>
      </c>
      <c r="J41" s="164"/>
      <c r="K41" s="163">
        <v>19.533100000000001</v>
      </c>
      <c r="L41" s="163">
        <v>7.9088000000000003</v>
      </c>
      <c r="M41" s="163">
        <v>7.5511999999999997</v>
      </c>
      <c r="N41" s="163">
        <v>-24.42</v>
      </c>
      <c r="O41" s="163">
        <v>-37.4</v>
      </c>
      <c r="P41" s="163">
        <v>13.2</v>
      </c>
      <c r="Q41" s="163">
        <v>6.6239999999999997</v>
      </c>
      <c r="R41" s="163">
        <v>-26.4</v>
      </c>
      <c r="S41" s="163">
        <v>3.1920000000000002</v>
      </c>
      <c r="T41" s="163">
        <v>-0.84970000000000001</v>
      </c>
      <c r="U41" s="163">
        <v>6.6767000000000003</v>
      </c>
      <c r="V41" s="163">
        <v>6.7352999999999996</v>
      </c>
      <c r="W41" s="163">
        <v>11.7584</v>
      </c>
      <c r="X41" s="163">
        <v>3.9558</v>
      </c>
      <c r="Y41" s="163">
        <v>0.15079999999999999</v>
      </c>
      <c r="Z41" s="163">
        <v>2.3997999999999999</v>
      </c>
      <c r="AA41" s="164"/>
      <c r="AB41" s="163">
        <v>-0.80759999999999998</v>
      </c>
      <c r="AC41" s="163">
        <v>-0.84199999999999997</v>
      </c>
      <c r="AD41" s="163">
        <v>-0.83699999999999997</v>
      </c>
      <c r="AE41" s="163">
        <v>4.4969999999999999</v>
      </c>
      <c r="AF41" s="163">
        <v>2.2200000000000002</v>
      </c>
      <c r="AG41" s="163">
        <v>6.6</v>
      </c>
      <c r="AH41" s="163">
        <v>-1.034</v>
      </c>
      <c r="AI41" s="163">
        <v>0.32500000000000001</v>
      </c>
      <c r="AJ41" s="164"/>
      <c r="AK41" s="163">
        <v>-9.81</v>
      </c>
      <c r="AL41" s="164"/>
      <c r="AM41" s="163">
        <v>-13.08</v>
      </c>
      <c r="AN41" s="163">
        <v>-13.25</v>
      </c>
      <c r="AO41" s="163">
        <v>7.5633999999999997</v>
      </c>
      <c r="AP41" s="163">
        <v>3.7517</v>
      </c>
      <c r="AQ41" s="163">
        <v>16.4815</v>
      </c>
      <c r="AR41" s="163">
        <v>19.945499999999999</v>
      </c>
      <c r="AS41" s="163">
        <v>-10.813800000000001</v>
      </c>
      <c r="AT41" s="163">
        <v>-2.6791999999999998</v>
      </c>
      <c r="AU41" s="164"/>
      <c r="AV41" s="163">
        <v>0.68259999999999998</v>
      </c>
      <c r="AW41" s="163">
        <v>0.45829999999999999</v>
      </c>
      <c r="AX41" s="163">
        <v>-14.8521</v>
      </c>
      <c r="AY41" s="163">
        <v>-12.5571</v>
      </c>
      <c r="AZ41" s="163">
        <v>27.7563</v>
      </c>
      <c r="BA41" s="163">
        <v>-4.1859999999999999</v>
      </c>
      <c r="BB41" s="163">
        <v>95.623099999999994</v>
      </c>
      <c r="BC41" s="163">
        <v>3.5972</v>
      </c>
      <c r="BD41" s="163">
        <v>-2.2000000000000002</v>
      </c>
      <c r="BE41" s="163">
        <v>-2.1</v>
      </c>
      <c r="BF41" s="163">
        <v>-29.7469</v>
      </c>
      <c r="BG41" s="164"/>
      <c r="BH41" s="163">
        <v>-2.2200000000000002</v>
      </c>
      <c r="BI41" s="164"/>
      <c r="BJ41" s="163">
        <v>1.5743</v>
      </c>
      <c r="BK41" s="163">
        <v>5.8551000000000002</v>
      </c>
      <c r="BL41" s="163">
        <v>4.1128</v>
      </c>
      <c r="BM41" s="164"/>
      <c r="BN41" s="163">
        <v>-110.0192</v>
      </c>
      <c r="BO41" s="163">
        <v>84.933000000000007</v>
      </c>
      <c r="BP41" s="163">
        <v>84.871899999999997</v>
      </c>
      <c r="BQ41" s="163">
        <v>12.3689</v>
      </c>
      <c r="BR41" s="163">
        <v>-70.481499999999997</v>
      </c>
      <c r="BS41" s="164"/>
      <c r="BT41" s="164"/>
      <c r="BU41" s="164"/>
      <c r="BV41" s="163">
        <v>22.663599999999999</v>
      </c>
      <c r="BW41" s="163">
        <v>7.39</v>
      </c>
      <c r="BX41" s="163">
        <v>6.67</v>
      </c>
      <c r="BY41" s="163">
        <v>-3.39</v>
      </c>
      <c r="BZ41" s="163">
        <v>7.35</v>
      </c>
      <c r="CA41" s="163">
        <v>-27.992799999999999</v>
      </c>
      <c r="CB41" s="163">
        <v>-27.724900000000002</v>
      </c>
      <c r="CC41" s="163">
        <v>39.678400000000003</v>
      </c>
      <c r="CD41" s="163">
        <v>38.845599999999997</v>
      </c>
      <c r="CE41" s="163">
        <v>23.185099999999998</v>
      </c>
      <c r="CF41" s="163">
        <v>0.81710000000000005</v>
      </c>
      <c r="CG41" s="163">
        <v>0.33</v>
      </c>
      <c r="CH41" s="163">
        <v>1.425</v>
      </c>
      <c r="CI41" s="164"/>
      <c r="CJ41" s="164"/>
      <c r="CK41" s="164"/>
      <c r="CL41" s="163">
        <v>-10.1</v>
      </c>
      <c r="CM41" s="163">
        <v>-10.7</v>
      </c>
      <c r="CN41" s="163">
        <v>-3.28</v>
      </c>
      <c r="CO41" s="163">
        <v>28.334399999999999</v>
      </c>
      <c r="CP41" s="163">
        <v>29.806799999999999</v>
      </c>
      <c r="CQ41" s="163">
        <v>26.629000000000001</v>
      </c>
      <c r="CR41" s="163">
        <v>63.166800000000002</v>
      </c>
      <c r="CS41" s="163">
        <v>63.626100000000001</v>
      </c>
      <c r="CT41" s="163">
        <v>-25.805099999999999</v>
      </c>
      <c r="CU41" s="163">
        <v>-49.831299999999999</v>
      </c>
      <c r="CV41" s="163">
        <v>-21.175799999999999</v>
      </c>
      <c r="CW41" s="163">
        <v>4.4638999999999998</v>
      </c>
      <c r="CX41" s="163">
        <v>28.66</v>
      </c>
      <c r="CY41" s="163">
        <v>11.35</v>
      </c>
      <c r="CZ41" s="164"/>
      <c r="DA41" s="163">
        <v>18.557700000000001</v>
      </c>
      <c r="DB41" s="163">
        <v>-11.99</v>
      </c>
      <c r="DC41" s="163">
        <v>2.9691999999999998</v>
      </c>
      <c r="DD41" s="164"/>
      <c r="DE41" s="164"/>
      <c r="DF41" s="163">
        <v>19.936199999999999</v>
      </c>
      <c r="DG41" s="163">
        <v>3.7437999999999998</v>
      </c>
      <c r="DH41" s="163">
        <v>-6.2866999999999997</v>
      </c>
      <c r="DI41" s="163">
        <v>-40.700000000000003</v>
      </c>
      <c r="DJ41" s="163">
        <v>-39.299999999999997</v>
      </c>
      <c r="DK41" s="163">
        <v>0.32169999999999999</v>
      </c>
      <c r="DL41" s="163">
        <v>6.1771000000000003</v>
      </c>
      <c r="DM41" s="163">
        <v>10.8873</v>
      </c>
      <c r="DN41" s="163">
        <v>15.7773</v>
      </c>
      <c r="DO41" s="163">
        <v>6.74</v>
      </c>
      <c r="DP41" s="163">
        <v>-2.4700000000000002</v>
      </c>
      <c r="DQ41" s="163">
        <v>10.602</v>
      </c>
      <c r="DR41" s="163">
        <v>-20.7362</v>
      </c>
      <c r="DS41" s="163">
        <v>-5.97</v>
      </c>
      <c r="DT41" s="163">
        <v>-6.17</v>
      </c>
      <c r="DU41" s="163">
        <v>23.23</v>
      </c>
      <c r="DV41" s="163">
        <v>8.51</v>
      </c>
      <c r="DW41" s="163">
        <v>-20.581800000000001</v>
      </c>
      <c r="DX41" s="163">
        <v>-10.327299999999999</v>
      </c>
      <c r="DY41" s="163">
        <v>-45.563299999999998</v>
      </c>
      <c r="DZ41" s="163">
        <v>-44.8</v>
      </c>
      <c r="EA41" s="163">
        <v>27.0367</v>
      </c>
      <c r="EB41" s="164"/>
      <c r="EC41" s="163">
        <v>-13.6046</v>
      </c>
      <c r="ED41" s="163">
        <v>-13.9377</v>
      </c>
      <c r="EE41" s="163">
        <v>-18.811199999999999</v>
      </c>
      <c r="EF41" s="163">
        <v>-24.533799999999999</v>
      </c>
      <c r="EG41" s="163">
        <v>-12.766</v>
      </c>
      <c r="EH41" s="163">
        <v>-76.080500000000001</v>
      </c>
      <c r="EI41" s="163">
        <v>-56.537599999999998</v>
      </c>
      <c r="EJ41" s="164"/>
      <c r="EK41" s="163">
        <v>-17.548100000000002</v>
      </c>
      <c r="EL41" s="163">
        <v>-16.390899999999998</v>
      </c>
      <c r="EM41" s="163">
        <v>19.1599</v>
      </c>
      <c r="EN41" s="163">
        <v>0.76170000000000004</v>
      </c>
      <c r="EO41" s="163">
        <v>0.253</v>
      </c>
      <c r="EP41" s="163">
        <v>-7.6840000000000002</v>
      </c>
      <c r="EQ41" s="163">
        <v>-33.374200000000002</v>
      </c>
      <c r="ER41" s="163">
        <v>-33.143300000000004</v>
      </c>
      <c r="ES41" s="163">
        <v>8.4634</v>
      </c>
      <c r="ET41" s="163">
        <v>6.44</v>
      </c>
      <c r="EU41" s="163">
        <v>-3.55</v>
      </c>
      <c r="EV41" s="163">
        <v>0.2</v>
      </c>
      <c r="EW41" s="163">
        <v>7.569</v>
      </c>
      <c r="EX41" s="163">
        <v>-8.2188999999999997</v>
      </c>
      <c r="EY41" s="163">
        <v>-11.0053</v>
      </c>
      <c r="EZ41" s="163">
        <v>-11.181900000000001</v>
      </c>
      <c r="FA41" s="163">
        <v>8.0889000000000006</v>
      </c>
      <c r="FB41" s="163">
        <v>7.1246</v>
      </c>
      <c r="FC41" s="163">
        <v>-24.900099999999998</v>
      </c>
      <c r="FD41" s="163">
        <v>4.7895000000000003</v>
      </c>
      <c r="FE41" s="164"/>
      <c r="FF41" s="163">
        <v>4.5349000000000004</v>
      </c>
      <c r="FG41" s="163">
        <v>0</v>
      </c>
      <c r="FH41" s="163">
        <v>2.4836999999999998</v>
      </c>
      <c r="FI41" s="163">
        <v>0</v>
      </c>
      <c r="FJ41" s="163">
        <v>16.075800000000001</v>
      </c>
      <c r="FK41" s="163">
        <v>15.406000000000001</v>
      </c>
      <c r="FL41" s="163">
        <v>-23.109000000000002</v>
      </c>
      <c r="FM41" s="163">
        <v>27.517399999999999</v>
      </c>
      <c r="FN41" s="163">
        <v>27.668600000000001</v>
      </c>
      <c r="FO41" s="163">
        <v>-5.3560999999999996</v>
      </c>
      <c r="FP41" s="164"/>
      <c r="FQ41" s="163">
        <v>27.096399999999999</v>
      </c>
      <c r="FR41" s="163">
        <v>-17.850000000000001</v>
      </c>
      <c r="FS41" s="163">
        <v>0.29709999999999998</v>
      </c>
      <c r="FT41" s="163">
        <v>0.23369999999999999</v>
      </c>
      <c r="FU41" s="163">
        <v>-0.5</v>
      </c>
      <c r="FV41" s="163">
        <v>0.55000000000000004</v>
      </c>
      <c r="FW41" s="163">
        <v>-27.320499999999999</v>
      </c>
      <c r="FX41" s="164"/>
      <c r="FY41" s="163">
        <v>2.5649999999999999</v>
      </c>
      <c r="FZ41" s="163">
        <v>0.69399999999999995</v>
      </c>
      <c r="GA41" s="164"/>
      <c r="GB41" s="163">
        <v>19.59</v>
      </c>
      <c r="GC41" s="163">
        <v>-22.192799999999998</v>
      </c>
      <c r="GD41" s="163">
        <v>-12.0908</v>
      </c>
      <c r="GE41" s="163">
        <v>-1.78</v>
      </c>
      <c r="GF41" s="163">
        <v>27.889099999999999</v>
      </c>
      <c r="GG41" s="164"/>
      <c r="GH41" s="163">
        <v>23.279</v>
      </c>
      <c r="GI41" s="163">
        <v>-8.3874999999999993</v>
      </c>
      <c r="GJ41" s="163">
        <v>-9.0807000000000002</v>
      </c>
      <c r="GK41" s="163">
        <v>2.8412000000000002</v>
      </c>
      <c r="GL41" s="164"/>
      <c r="GM41" s="164"/>
      <c r="GN41" s="163">
        <v>-11.053800000000001</v>
      </c>
      <c r="GO41" s="163">
        <v>-29.657699999999998</v>
      </c>
      <c r="GP41" s="163">
        <v>4.5877999999999997</v>
      </c>
      <c r="GQ41" s="163">
        <v>-21.036100000000001</v>
      </c>
      <c r="GR41" s="163">
        <v>6.0270000000000001</v>
      </c>
      <c r="GS41" s="163">
        <v>4.7907999999999999</v>
      </c>
      <c r="GT41" s="163">
        <v>138.95660000000001</v>
      </c>
      <c r="GU41" s="163">
        <v>5.5659999999999998</v>
      </c>
      <c r="GV41" s="163">
        <v>-6.7468000000000004</v>
      </c>
      <c r="GW41" s="163">
        <v>-11.4459</v>
      </c>
      <c r="GX41" s="163">
        <v>3.3746</v>
      </c>
      <c r="GY41" s="163">
        <v>7.7877000000000001</v>
      </c>
      <c r="GZ41" s="163">
        <v>7.9192999999999998</v>
      </c>
      <c r="HA41" s="163">
        <v>2.8376999999999999</v>
      </c>
      <c r="HB41" s="163">
        <v>-15.795500000000001</v>
      </c>
      <c r="HC41" s="163">
        <v>-13.6111</v>
      </c>
      <c r="HD41" s="163">
        <v>-1.68</v>
      </c>
      <c r="HE41" s="164"/>
      <c r="HF41" s="163">
        <v>-28.716000000000001</v>
      </c>
      <c r="HG41" s="163">
        <v>31.374400000000001</v>
      </c>
      <c r="HH41" s="163">
        <v>108.77</v>
      </c>
      <c r="HI41" s="163">
        <v>-47.057200000000002</v>
      </c>
      <c r="HJ41" s="163">
        <v>3.5691000000000002</v>
      </c>
      <c r="HK41" s="164"/>
      <c r="HL41" s="163">
        <v>6.6130000000000004</v>
      </c>
      <c r="HM41" s="163">
        <v>-12.5223</v>
      </c>
      <c r="HN41" s="163">
        <v>-10.8874</v>
      </c>
      <c r="HO41" s="164"/>
      <c r="HP41" s="164"/>
      <c r="HQ41" s="163">
        <v>-15.912599999999999</v>
      </c>
      <c r="HR41" s="163">
        <v>-15.330299999999999</v>
      </c>
      <c r="HS41" s="163">
        <v>-18.396000000000001</v>
      </c>
      <c r="HT41" s="163">
        <v>-18.470600000000001</v>
      </c>
      <c r="HU41" s="163">
        <v>25.93</v>
      </c>
      <c r="HV41" s="163">
        <v>25.83</v>
      </c>
      <c r="HW41" s="163">
        <v>-24.7</v>
      </c>
      <c r="HX41" s="163">
        <v>-24.7</v>
      </c>
      <c r="HY41" s="163">
        <v>0.1419</v>
      </c>
      <c r="HZ41" s="163">
        <v>-2.64</v>
      </c>
      <c r="IA41" s="163">
        <v>52.4206</v>
      </c>
      <c r="IB41" s="163">
        <v>16.743400000000001</v>
      </c>
      <c r="IC41" s="163">
        <v>16.9069</v>
      </c>
      <c r="ID41" s="163">
        <v>-13.5</v>
      </c>
      <c r="IE41" s="163">
        <v>-28.9</v>
      </c>
      <c r="IF41" s="163">
        <v>-1.6</v>
      </c>
      <c r="IG41" s="163">
        <v>-2.1</v>
      </c>
      <c r="IH41" s="164"/>
      <c r="II41" s="163">
        <v>-18.337399999999999</v>
      </c>
      <c r="IJ41" s="163">
        <v>-200.3323</v>
      </c>
      <c r="IK41" s="163">
        <v>6.5034000000000001</v>
      </c>
      <c r="IL41" s="163">
        <v>-219.13300000000001</v>
      </c>
      <c r="IM41" s="163">
        <v>-17.344999999999999</v>
      </c>
      <c r="IN41" s="163">
        <v>-43.0974</v>
      </c>
      <c r="IO41" s="163">
        <v>59.269500000000001</v>
      </c>
      <c r="IP41" s="163">
        <v>109.7983</v>
      </c>
      <c r="IQ41" s="163">
        <v>99.613600000000005</v>
      </c>
      <c r="IR41" s="163">
        <v>118.4755</v>
      </c>
      <c r="IS41" s="163">
        <v>-19.127199999999998</v>
      </c>
      <c r="IT41" s="163">
        <v>11.6881</v>
      </c>
      <c r="IU41" s="163">
        <v>12.4025</v>
      </c>
      <c r="IV41" s="163">
        <v>10.8916</v>
      </c>
      <c r="IW41" s="163">
        <v>90.361400000000003</v>
      </c>
      <c r="IX41" s="163">
        <v>-234.32759999999999</v>
      </c>
      <c r="IY41" s="163">
        <v>-3.6246</v>
      </c>
      <c r="IZ41" s="163">
        <v>2.8551000000000002</v>
      </c>
      <c r="JA41" s="163">
        <v>-1.4759</v>
      </c>
      <c r="JB41" s="164"/>
      <c r="JC41" s="163">
        <v>-5.6</v>
      </c>
      <c r="JD41" s="163">
        <v>-1.522</v>
      </c>
      <c r="JE41" s="163">
        <v>-1.5309999999999999</v>
      </c>
      <c r="JF41" s="163">
        <v>-0.24</v>
      </c>
      <c r="JG41" s="163">
        <v>0.24</v>
      </c>
      <c r="JH41" s="163">
        <v>-1.8519000000000001</v>
      </c>
      <c r="JI41" s="163">
        <v>-5.9463999999999997</v>
      </c>
      <c r="JJ41" s="163">
        <v>1.1153999999999999</v>
      </c>
      <c r="JK41" s="163">
        <v>1.8172999999999999</v>
      </c>
      <c r="JL41" s="163">
        <v>11.3</v>
      </c>
      <c r="JM41" s="163">
        <v>1.468</v>
      </c>
      <c r="JN41" s="163">
        <v>1.726</v>
      </c>
      <c r="JO41" s="164"/>
      <c r="JP41" s="164"/>
      <c r="JQ41" s="163">
        <v>3.593</v>
      </c>
      <c r="JR41" s="163">
        <v>3.3412999999999999</v>
      </c>
      <c r="JS41" s="163">
        <v>3.4777</v>
      </c>
      <c r="JT41" s="164"/>
      <c r="JU41" s="163">
        <v>12.9</v>
      </c>
      <c r="JV41" s="163">
        <v>4.0144000000000002</v>
      </c>
      <c r="JW41" s="163">
        <v>1.01</v>
      </c>
      <c r="JX41" s="164"/>
      <c r="JY41" s="163">
        <v>-16.368500000000001</v>
      </c>
      <c r="JZ41" s="163">
        <v>0.25990000000000002</v>
      </c>
      <c r="KA41" s="163">
        <v>-22.914300000000001</v>
      </c>
      <c r="KB41" s="163">
        <v>-12.9376</v>
      </c>
      <c r="KC41" s="163">
        <v>-4.0194000000000001</v>
      </c>
      <c r="KD41" s="163">
        <v>-26.9465</v>
      </c>
      <c r="KE41" s="163">
        <v>0</v>
      </c>
      <c r="KF41" s="163">
        <v>-5.5</v>
      </c>
      <c r="KG41" s="163">
        <v>-11.3</v>
      </c>
      <c r="KH41" s="163">
        <v>12.302199999999999</v>
      </c>
      <c r="KI41" s="163">
        <v>-81.876499999999993</v>
      </c>
    </row>
    <row r="42" spans="1:295" ht="18" customHeight="1" x14ac:dyDescent="0.3">
      <c r="A42" s="162" t="s">
        <v>63</v>
      </c>
      <c r="B42" s="162" t="s">
        <v>822</v>
      </c>
      <c r="C42" s="166">
        <v>0</v>
      </c>
      <c r="D42" s="166">
        <v>2.2734999999999999</v>
      </c>
      <c r="E42" s="166">
        <v>-7.056</v>
      </c>
      <c r="F42" s="166">
        <v>9.8642000000000003</v>
      </c>
      <c r="G42" s="166">
        <v>10.2927</v>
      </c>
      <c r="H42" s="167"/>
      <c r="I42" s="166">
        <v>10.418900000000001</v>
      </c>
      <c r="J42" s="167"/>
      <c r="K42" s="166">
        <v>17.979199999999999</v>
      </c>
      <c r="L42" s="166">
        <v>7.3578000000000001</v>
      </c>
      <c r="M42" s="166">
        <v>6.8330000000000002</v>
      </c>
      <c r="N42" s="166">
        <v>-22.2</v>
      </c>
      <c r="O42" s="166">
        <v>-37.4</v>
      </c>
      <c r="P42" s="166">
        <v>13.2</v>
      </c>
      <c r="Q42" s="166">
        <v>4.968</v>
      </c>
      <c r="R42" s="166">
        <v>-26.4</v>
      </c>
      <c r="S42" s="166">
        <v>3.5108000000000001</v>
      </c>
      <c r="T42" s="166">
        <v>-1.6287</v>
      </c>
      <c r="U42" s="166">
        <v>6.6825000000000001</v>
      </c>
      <c r="V42" s="166">
        <v>6.5364000000000004</v>
      </c>
      <c r="W42" s="166">
        <v>11.2818</v>
      </c>
      <c r="X42" s="166">
        <v>4.1607000000000003</v>
      </c>
      <c r="Y42" s="166">
        <v>0.14460000000000001</v>
      </c>
      <c r="Z42" s="166">
        <v>2.2576999999999998</v>
      </c>
      <c r="AA42" s="167"/>
      <c r="AB42" s="166">
        <v>-0.99850000000000005</v>
      </c>
      <c r="AC42" s="166">
        <v>-0.71199999999999997</v>
      </c>
      <c r="AD42" s="166">
        <v>-0.71499999999999997</v>
      </c>
      <c r="AE42" s="166">
        <v>4.2939999999999996</v>
      </c>
      <c r="AF42" s="166">
        <v>0</v>
      </c>
      <c r="AG42" s="166">
        <v>6.6</v>
      </c>
      <c r="AH42" s="166">
        <v>-1.032</v>
      </c>
      <c r="AI42" s="166">
        <v>0.32</v>
      </c>
      <c r="AJ42" s="167"/>
      <c r="AK42" s="166">
        <v>-9.48</v>
      </c>
      <c r="AL42" s="167"/>
      <c r="AM42" s="166">
        <v>-12.23</v>
      </c>
      <c r="AN42" s="166">
        <v>-12.33</v>
      </c>
      <c r="AO42" s="166">
        <v>6.4016000000000002</v>
      </c>
      <c r="AP42" s="166">
        <v>4.2096999999999998</v>
      </c>
      <c r="AQ42" s="166">
        <v>17.013000000000002</v>
      </c>
      <c r="AR42" s="166">
        <v>20.204799999999999</v>
      </c>
      <c r="AS42" s="166">
        <v>-13.960599999999999</v>
      </c>
      <c r="AT42" s="166">
        <v>-0.66979999999999995</v>
      </c>
      <c r="AU42" s="167"/>
      <c r="AV42" s="166">
        <v>21.010899999999999</v>
      </c>
      <c r="AW42" s="166">
        <v>27.611799999999999</v>
      </c>
      <c r="AX42" s="166">
        <v>-17.957100000000001</v>
      </c>
      <c r="AY42" s="166">
        <v>-14.446199999999999</v>
      </c>
      <c r="AZ42" s="166">
        <v>32.821100000000001</v>
      </c>
      <c r="BA42" s="166">
        <v>3.4729999999999999</v>
      </c>
      <c r="BB42" s="166">
        <v>87.900800000000004</v>
      </c>
      <c r="BC42" s="166">
        <v>4.5598000000000001</v>
      </c>
      <c r="BD42" s="166">
        <v>-3.5</v>
      </c>
      <c r="BE42" s="166">
        <v>-3.5</v>
      </c>
      <c r="BF42" s="166">
        <v>-24.062899999999999</v>
      </c>
      <c r="BG42" s="167"/>
      <c r="BH42" s="166">
        <v>-2.1612</v>
      </c>
      <c r="BI42" s="167"/>
      <c r="BJ42" s="166">
        <v>0.7712</v>
      </c>
      <c r="BK42" s="166">
        <v>5.1859000000000002</v>
      </c>
      <c r="BL42" s="166">
        <v>3.1934999999999998</v>
      </c>
      <c r="BM42" s="166">
        <v>2.2877000000000001</v>
      </c>
      <c r="BN42" s="166">
        <v>-94.302199999999999</v>
      </c>
      <c r="BO42" s="166">
        <v>77.761099999999999</v>
      </c>
      <c r="BP42" s="166">
        <v>77.669600000000003</v>
      </c>
      <c r="BQ42" s="166">
        <v>33.501300000000001</v>
      </c>
      <c r="BR42" s="166">
        <v>-64.331699999999998</v>
      </c>
      <c r="BS42" s="167"/>
      <c r="BT42" s="167"/>
      <c r="BU42" s="167"/>
      <c r="BV42" s="166">
        <v>20.308399999999999</v>
      </c>
      <c r="BW42" s="166">
        <v>7.2</v>
      </c>
      <c r="BX42" s="166">
        <v>6.8</v>
      </c>
      <c r="BY42" s="166">
        <v>-4.1900000000000004</v>
      </c>
      <c r="BZ42" s="166">
        <v>5.47</v>
      </c>
      <c r="CA42" s="166">
        <v>-27.591000000000001</v>
      </c>
      <c r="CB42" s="166">
        <v>-29.064499999999999</v>
      </c>
      <c r="CC42" s="166">
        <v>40.3414</v>
      </c>
      <c r="CD42" s="166">
        <v>39.778799999999997</v>
      </c>
      <c r="CE42" s="166">
        <v>23.075900000000001</v>
      </c>
      <c r="CF42" s="166">
        <v>-2.1467000000000001</v>
      </c>
      <c r="CG42" s="166">
        <v>-1.6682999999999999</v>
      </c>
      <c r="CH42" s="166">
        <v>1.1122000000000001</v>
      </c>
      <c r="CI42" s="167"/>
      <c r="CJ42" s="167"/>
      <c r="CK42" s="167"/>
      <c r="CL42" s="166">
        <v>-9.1</v>
      </c>
      <c r="CM42" s="166">
        <v>-9.1999999999999993</v>
      </c>
      <c r="CN42" s="166">
        <v>-3.21</v>
      </c>
      <c r="CO42" s="166">
        <v>26.652100000000001</v>
      </c>
      <c r="CP42" s="166">
        <v>27.234400000000001</v>
      </c>
      <c r="CQ42" s="166">
        <v>25.156500000000001</v>
      </c>
      <c r="CR42" s="166">
        <v>59.458500000000001</v>
      </c>
      <c r="CS42" s="166">
        <v>58.855600000000003</v>
      </c>
      <c r="CT42" s="166">
        <v>-22.0473</v>
      </c>
      <c r="CU42" s="166">
        <v>-46.936399999999999</v>
      </c>
      <c r="CV42" s="166">
        <v>-18.589099999999998</v>
      </c>
      <c r="CW42" s="166">
        <v>4.2487000000000004</v>
      </c>
      <c r="CX42" s="166">
        <v>29.37</v>
      </c>
      <c r="CY42" s="166">
        <v>11.29</v>
      </c>
      <c r="CZ42" s="167"/>
      <c r="DA42" s="166">
        <v>18.167100000000001</v>
      </c>
      <c r="DB42" s="166">
        <v>-11.35</v>
      </c>
      <c r="DC42" s="166">
        <v>2.3772000000000002</v>
      </c>
      <c r="DD42" s="167"/>
      <c r="DE42" s="167"/>
      <c r="DF42" s="166">
        <v>9.1808999999999994</v>
      </c>
      <c r="DG42" s="166">
        <v>3.2717000000000001</v>
      </c>
      <c r="DH42" s="166">
        <v>-5.9226000000000001</v>
      </c>
      <c r="DI42" s="166">
        <v>-39.299999999999997</v>
      </c>
      <c r="DJ42" s="166">
        <v>-37.6</v>
      </c>
      <c r="DK42" s="166">
        <v>0.48159999999999997</v>
      </c>
      <c r="DL42" s="166">
        <v>5.4291</v>
      </c>
      <c r="DM42" s="166">
        <v>10.8873</v>
      </c>
      <c r="DN42" s="166">
        <v>14.849500000000001</v>
      </c>
      <c r="DO42" s="166">
        <v>6.12</v>
      </c>
      <c r="DP42" s="166">
        <v>-2.64</v>
      </c>
      <c r="DQ42" s="166">
        <v>10.943</v>
      </c>
      <c r="DR42" s="166">
        <v>-11.2019</v>
      </c>
      <c r="DS42" s="166">
        <v>-6.84</v>
      </c>
      <c r="DT42" s="166">
        <v>-6.95</v>
      </c>
      <c r="DU42" s="166">
        <v>26.39</v>
      </c>
      <c r="DV42" s="166">
        <v>7.17</v>
      </c>
      <c r="DW42" s="166">
        <v>-13.6364</v>
      </c>
      <c r="DX42" s="166">
        <v>-7.4455</v>
      </c>
      <c r="DY42" s="166">
        <v>-43.9512</v>
      </c>
      <c r="DZ42" s="166">
        <v>-43.118200000000002</v>
      </c>
      <c r="EA42" s="166">
        <v>28.1126</v>
      </c>
      <c r="EB42" s="167"/>
      <c r="EC42" s="166">
        <v>-10.2117</v>
      </c>
      <c r="ED42" s="166">
        <v>-10.3475</v>
      </c>
      <c r="EE42" s="166">
        <v>-20.478400000000001</v>
      </c>
      <c r="EF42" s="166">
        <v>-25.881699999999999</v>
      </c>
      <c r="EG42" s="166">
        <v>-12.361000000000001</v>
      </c>
      <c r="EH42" s="166">
        <v>-93.380399999999995</v>
      </c>
      <c r="EI42" s="166">
        <v>-61.684399999999997</v>
      </c>
      <c r="EJ42" s="167"/>
      <c r="EK42" s="166">
        <v>-16.889399999999998</v>
      </c>
      <c r="EL42" s="166">
        <v>-16.022500000000001</v>
      </c>
      <c r="EM42" s="166">
        <v>19.438400000000001</v>
      </c>
      <c r="EN42" s="166">
        <v>2.3980000000000001</v>
      </c>
      <c r="EO42" s="166">
        <v>1.381</v>
      </c>
      <c r="EP42" s="166">
        <v>-12.292</v>
      </c>
      <c r="EQ42" s="166">
        <v>-32.866799999999998</v>
      </c>
      <c r="ER42" s="166">
        <v>-32.761600000000001</v>
      </c>
      <c r="ES42" s="166">
        <v>9.1570999999999998</v>
      </c>
      <c r="ET42" s="166">
        <v>0</v>
      </c>
      <c r="EU42" s="166">
        <v>0</v>
      </c>
      <c r="EV42" s="166">
        <v>0.1</v>
      </c>
      <c r="EW42" s="166">
        <v>7.2211999999999996</v>
      </c>
      <c r="EX42" s="166">
        <v>-2.8986000000000001</v>
      </c>
      <c r="EY42" s="166">
        <v>-11.338699999999999</v>
      </c>
      <c r="EZ42" s="166">
        <v>-11.5329</v>
      </c>
      <c r="FA42" s="166">
        <v>8.6355000000000004</v>
      </c>
      <c r="FB42" s="166">
        <v>8.8887999999999998</v>
      </c>
      <c r="FC42" s="166">
        <v>-25.999199999999998</v>
      </c>
      <c r="FD42" s="166">
        <v>5.0044000000000004</v>
      </c>
      <c r="FE42" s="167"/>
      <c r="FF42" s="166">
        <v>4.6497999999999999</v>
      </c>
      <c r="FG42" s="166">
        <v>3.5726</v>
      </c>
      <c r="FH42" s="166">
        <v>4.3609999999999998</v>
      </c>
      <c r="FI42" s="166">
        <v>0</v>
      </c>
      <c r="FJ42" s="166">
        <v>16.243300000000001</v>
      </c>
      <c r="FK42" s="166">
        <v>16.410699999999999</v>
      </c>
      <c r="FL42" s="166">
        <v>-23.109000000000002</v>
      </c>
      <c r="FM42" s="166">
        <v>25.336600000000001</v>
      </c>
      <c r="FN42" s="166">
        <v>25.482700000000001</v>
      </c>
      <c r="FO42" s="166">
        <v>-4.9676</v>
      </c>
      <c r="FP42" s="166">
        <v>9.3980999999999995</v>
      </c>
      <c r="FQ42" s="166">
        <v>28.815100000000001</v>
      </c>
      <c r="FR42" s="166">
        <v>-16.899999999999999</v>
      </c>
      <c r="FS42" s="166">
        <v>0.89590000000000003</v>
      </c>
      <c r="FT42" s="166">
        <v>0.2273</v>
      </c>
      <c r="FU42" s="166">
        <v>-0.98</v>
      </c>
      <c r="FV42" s="166">
        <v>0.82</v>
      </c>
      <c r="FW42" s="166">
        <v>-29.1417</v>
      </c>
      <c r="FX42" s="166">
        <v>1.7153</v>
      </c>
      <c r="FY42" s="166">
        <v>2.371</v>
      </c>
      <c r="FZ42" s="166">
        <v>0.64</v>
      </c>
      <c r="GA42" s="167"/>
      <c r="GB42" s="166">
        <v>18.440000000000001</v>
      </c>
      <c r="GC42" s="166">
        <v>-23.049199999999999</v>
      </c>
      <c r="GD42" s="166">
        <v>-13.363</v>
      </c>
      <c r="GE42" s="166">
        <v>-2.08</v>
      </c>
      <c r="GF42" s="166">
        <v>26.031500000000001</v>
      </c>
      <c r="GG42" s="167"/>
      <c r="GH42" s="166">
        <v>23.735099999999999</v>
      </c>
      <c r="GI42" s="166">
        <v>-7.5487000000000002</v>
      </c>
      <c r="GJ42" s="166">
        <v>-8.1267999999999994</v>
      </c>
      <c r="GK42" s="166">
        <v>2.7826</v>
      </c>
      <c r="GL42" s="167"/>
      <c r="GM42" s="167"/>
      <c r="GN42" s="166">
        <v>-10.662699999999999</v>
      </c>
      <c r="GO42" s="166">
        <v>-29.861899999999999</v>
      </c>
      <c r="GP42" s="166">
        <v>4.0793999999999997</v>
      </c>
      <c r="GQ42" s="166">
        <v>-21.836099999999998</v>
      </c>
      <c r="GR42" s="166">
        <v>5.1769999999999996</v>
      </c>
      <c r="GS42" s="166">
        <v>5.0259999999999998</v>
      </c>
      <c r="GT42" s="166">
        <v>131.97630000000001</v>
      </c>
      <c r="GU42" s="166">
        <v>4.0632999999999999</v>
      </c>
      <c r="GV42" s="166">
        <v>-8.4627999999999997</v>
      </c>
      <c r="GW42" s="166">
        <v>-9.9609000000000005</v>
      </c>
      <c r="GX42" s="166">
        <v>2.6025</v>
      </c>
      <c r="GY42" s="166">
        <v>7.9489000000000001</v>
      </c>
      <c r="GZ42" s="166">
        <v>7.9904999999999999</v>
      </c>
      <c r="HA42" s="166">
        <v>2</v>
      </c>
      <c r="HB42" s="166">
        <v>-14.0421</v>
      </c>
      <c r="HC42" s="166">
        <v>-11.6472</v>
      </c>
      <c r="HD42" s="167"/>
      <c r="HE42" s="167"/>
      <c r="HF42" s="166">
        <v>-35.155900000000003</v>
      </c>
      <c r="HG42" s="166">
        <v>36.204300000000003</v>
      </c>
      <c r="HH42" s="166">
        <v>105.8236</v>
      </c>
      <c r="HI42" s="166">
        <v>-46.827399999999997</v>
      </c>
      <c r="HJ42" s="166">
        <v>5.1676000000000002</v>
      </c>
      <c r="HK42" s="167"/>
      <c r="HL42" s="166">
        <v>5.8178999999999998</v>
      </c>
      <c r="HM42" s="166">
        <v>-10.3238</v>
      </c>
      <c r="HN42" s="166">
        <v>0</v>
      </c>
      <c r="HO42" s="167"/>
      <c r="HP42" s="167"/>
      <c r="HQ42" s="166">
        <v>-13.8856</v>
      </c>
      <c r="HR42" s="166">
        <v>-13.297800000000001</v>
      </c>
      <c r="HS42" s="166">
        <v>-17.209599999999998</v>
      </c>
      <c r="HT42" s="166">
        <v>-17.367799999999999</v>
      </c>
      <c r="HU42" s="166">
        <v>25.98</v>
      </c>
      <c r="HV42" s="166">
        <v>25.29</v>
      </c>
      <c r="HW42" s="166">
        <v>-24</v>
      </c>
      <c r="HX42" s="166">
        <v>-24.4</v>
      </c>
      <c r="HY42" s="166">
        <v>5.3999999999999999E-2</v>
      </c>
      <c r="HZ42" s="166">
        <v>-2.56</v>
      </c>
      <c r="IA42" s="166">
        <v>54.301900000000003</v>
      </c>
      <c r="IB42" s="166">
        <v>17.192</v>
      </c>
      <c r="IC42" s="166">
        <v>17.5396</v>
      </c>
      <c r="ID42" s="166">
        <v>-14.3</v>
      </c>
      <c r="IE42" s="166">
        <v>-28.6</v>
      </c>
      <c r="IF42" s="166">
        <v>-2.4</v>
      </c>
      <c r="IG42" s="166">
        <v>-3</v>
      </c>
      <c r="IH42" s="167"/>
      <c r="II42" s="166">
        <v>-18.643999999999998</v>
      </c>
      <c r="IJ42" s="166">
        <v>-199.06720000000001</v>
      </c>
      <c r="IK42" s="166">
        <v>12.543200000000001</v>
      </c>
      <c r="IL42" s="166">
        <v>-223.78530000000001</v>
      </c>
      <c r="IM42" s="166">
        <v>-14.978899999999999</v>
      </c>
      <c r="IN42" s="166">
        <v>-42.106900000000003</v>
      </c>
      <c r="IO42" s="166">
        <v>63.842500000000001</v>
      </c>
      <c r="IP42" s="166">
        <v>104.21080000000001</v>
      </c>
      <c r="IQ42" s="166">
        <v>99.816599999999994</v>
      </c>
      <c r="IR42" s="166">
        <v>124.13030000000001</v>
      </c>
      <c r="IS42" s="166">
        <v>-11.3948</v>
      </c>
      <c r="IT42" s="166">
        <v>11.8308</v>
      </c>
      <c r="IU42" s="166">
        <v>9.3597000000000001</v>
      </c>
      <c r="IV42" s="166">
        <v>9.2228999999999992</v>
      </c>
      <c r="IW42" s="166">
        <v>104.0646</v>
      </c>
      <c r="IX42" s="166">
        <v>-234.4075</v>
      </c>
      <c r="IY42" s="166">
        <v>6.9108000000000001</v>
      </c>
      <c r="IZ42" s="166">
        <v>-3.53</v>
      </c>
      <c r="JA42" s="166">
        <v>-2.2254</v>
      </c>
      <c r="JB42" s="167"/>
      <c r="JC42" s="166">
        <v>-6</v>
      </c>
      <c r="JD42" s="166">
        <v>-1.419</v>
      </c>
      <c r="JE42" s="166">
        <v>-1.425</v>
      </c>
      <c r="JF42" s="166">
        <v>0.56000000000000005</v>
      </c>
      <c r="JG42" s="166">
        <v>0.96</v>
      </c>
      <c r="JH42" s="166">
        <v>-2.4447000000000001</v>
      </c>
      <c r="JI42" s="166">
        <v>-6.5903999999999998</v>
      </c>
      <c r="JJ42" s="166">
        <v>1.0849</v>
      </c>
      <c r="JK42" s="166">
        <v>1.9058999999999999</v>
      </c>
      <c r="JL42" s="166">
        <v>12</v>
      </c>
      <c r="JM42" s="166">
        <v>1.2390000000000001</v>
      </c>
      <c r="JN42" s="166">
        <v>1.012</v>
      </c>
      <c r="JO42" s="167"/>
      <c r="JP42" s="167"/>
      <c r="JQ42" s="166">
        <v>3.6400999999999999</v>
      </c>
      <c r="JR42" s="166">
        <v>3.3925999999999998</v>
      </c>
      <c r="JS42" s="166">
        <v>1.9265000000000001</v>
      </c>
      <c r="JT42" s="167"/>
      <c r="JU42" s="166">
        <v>13.5</v>
      </c>
      <c r="JV42" s="166">
        <v>4.2385000000000002</v>
      </c>
      <c r="JW42" s="166">
        <v>0.89</v>
      </c>
      <c r="JX42" s="167"/>
      <c r="JY42" s="166">
        <v>-16.456499999999998</v>
      </c>
      <c r="JZ42" s="166">
        <v>0.36259999999999998</v>
      </c>
      <c r="KA42" s="166">
        <v>-22.936699999999998</v>
      </c>
      <c r="KB42" s="166">
        <v>-13.3506</v>
      </c>
      <c r="KC42" s="166">
        <v>-4.6075999999999997</v>
      </c>
      <c r="KD42" s="166">
        <v>-26.0032</v>
      </c>
      <c r="KE42" s="166">
        <v>0</v>
      </c>
      <c r="KF42" s="166">
        <v>-6</v>
      </c>
      <c r="KG42" s="166">
        <v>-10.7</v>
      </c>
      <c r="KH42" s="166">
        <v>2.2765</v>
      </c>
      <c r="KI42" s="166">
        <v>-73.534899999999993</v>
      </c>
    </row>
    <row r="43" spans="1:295" ht="18" customHeight="1" x14ac:dyDescent="0.3">
      <c r="A43" s="162" t="s">
        <v>63</v>
      </c>
      <c r="B43" s="162" t="s">
        <v>823</v>
      </c>
      <c r="C43" s="166">
        <v>0</v>
      </c>
      <c r="D43" s="166">
        <v>2.0836999999999999</v>
      </c>
      <c r="E43" s="166">
        <v>-6.63</v>
      </c>
      <c r="F43" s="166">
        <v>11.299200000000001</v>
      </c>
      <c r="G43" s="166">
        <v>8.8909000000000002</v>
      </c>
      <c r="H43" s="167"/>
      <c r="I43" s="166">
        <v>8.8979999999999997</v>
      </c>
      <c r="J43" s="167"/>
      <c r="K43" s="166">
        <v>16.516300000000001</v>
      </c>
      <c r="L43" s="166">
        <v>6.5587999999999997</v>
      </c>
      <c r="M43" s="166">
        <v>6.2260999999999997</v>
      </c>
      <c r="N43" s="166">
        <v>-19.98</v>
      </c>
      <c r="O43" s="166">
        <v>-35.200000000000003</v>
      </c>
      <c r="P43" s="166">
        <v>8.8000000000000007</v>
      </c>
      <c r="Q43" s="166">
        <v>2.484</v>
      </c>
      <c r="R43" s="166">
        <v>-24.2</v>
      </c>
      <c r="S43" s="166">
        <v>3.1745999999999999</v>
      </c>
      <c r="T43" s="166">
        <v>-0.4133</v>
      </c>
      <c r="U43" s="166">
        <v>6.3036000000000003</v>
      </c>
      <c r="V43" s="166">
        <v>6.1660000000000004</v>
      </c>
      <c r="W43" s="166">
        <v>10.745699999999999</v>
      </c>
      <c r="X43" s="166">
        <v>4.0168999999999997</v>
      </c>
      <c r="Y43" s="166">
        <v>0.1716</v>
      </c>
      <c r="Z43" s="166">
        <v>2.3694999999999999</v>
      </c>
      <c r="AA43" s="167"/>
      <c r="AB43" s="166">
        <v>-0.73860000000000003</v>
      </c>
      <c r="AC43" s="166">
        <v>-0.81799999999999995</v>
      </c>
      <c r="AD43" s="166">
        <v>-0.81</v>
      </c>
      <c r="AE43" s="166">
        <v>4.3920000000000003</v>
      </c>
      <c r="AF43" s="166">
        <v>-2.2200000000000002</v>
      </c>
      <c r="AG43" s="166">
        <v>4.4000000000000004</v>
      </c>
      <c r="AH43" s="166">
        <v>-0.79500000000000004</v>
      </c>
      <c r="AI43" s="166">
        <v>0.32500000000000001</v>
      </c>
      <c r="AJ43" s="167"/>
      <c r="AK43" s="166">
        <v>-9.19</v>
      </c>
      <c r="AL43" s="166">
        <v>-10</v>
      </c>
      <c r="AM43" s="166">
        <v>-13.33</v>
      </c>
      <c r="AN43" s="166">
        <v>-13.4</v>
      </c>
      <c r="AO43" s="166">
        <v>5.4829999999999997</v>
      </c>
      <c r="AP43" s="166">
        <v>3.8936999999999999</v>
      </c>
      <c r="AQ43" s="166">
        <v>15.5876</v>
      </c>
      <c r="AR43" s="166">
        <v>19.255700000000001</v>
      </c>
      <c r="AS43" s="166">
        <v>-8.8208000000000002</v>
      </c>
      <c r="AT43" s="166">
        <v>-1.4735</v>
      </c>
      <c r="AU43" s="166">
        <v>0</v>
      </c>
      <c r="AV43" s="166">
        <v>1.8008999999999999</v>
      </c>
      <c r="AW43" s="166">
        <v>1.6009</v>
      </c>
      <c r="AX43" s="166">
        <v>-14.6479</v>
      </c>
      <c r="AY43" s="166">
        <v>-12.602</v>
      </c>
      <c r="AZ43" s="166">
        <v>29.886600000000001</v>
      </c>
      <c r="BA43" s="166">
        <v>-2.4037999999999999</v>
      </c>
      <c r="BB43" s="166">
        <v>87.477500000000006</v>
      </c>
      <c r="BC43" s="166">
        <v>6.1744000000000003</v>
      </c>
      <c r="BD43" s="166">
        <v>-3.9</v>
      </c>
      <c r="BE43" s="166">
        <v>-3.9</v>
      </c>
      <c r="BF43" s="166">
        <v>-30.171299999999999</v>
      </c>
      <c r="BG43" s="167"/>
      <c r="BH43" s="166">
        <v>-2.2153</v>
      </c>
      <c r="BI43" s="167"/>
      <c r="BJ43" s="166">
        <v>-1.9829000000000001</v>
      </c>
      <c r="BK43" s="166">
        <v>3.8902999999999999</v>
      </c>
      <c r="BL43" s="166">
        <v>3.1987000000000001</v>
      </c>
      <c r="BM43" s="166">
        <v>2.1619999999999999</v>
      </c>
      <c r="BN43" s="166">
        <v>-125.5226</v>
      </c>
      <c r="BO43" s="166">
        <v>78.524100000000004</v>
      </c>
      <c r="BP43" s="166">
        <v>79.348100000000002</v>
      </c>
      <c r="BQ43" s="166">
        <v>50.039499999999997</v>
      </c>
      <c r="BR43" s="166">
        <v>-84.261200000000002</v>
      </c>
      <c r="BS43" s="167"/>
      <c r="BT43" s="167"/>
      <c r="BU43" s="167"/>
      <c r="BV43" s="166">
        <v>19.200700000000001</v>
      </c>
      <c r="BW43" s="166">
        <v>6.88</v>
      </c>
      <c r="BX43" s="166">
        <v>6.24</v>
      </c>
      <c r="BY43" s="166">
        <v>-5</v>
      </c>
      <c r="BZ43" s="166">
        <v>4.7300000000000004</v>
      </c>
      <c r="CA43" s="166">
        <v>-26.2514</v>
      </c>
      <c r="CB43" s="166">
        <v>-26.2514</v>
      </c>
      <c r="CC43" s="166">
        <v>37.337899999999998</v>
      </c>
      <c r="CD43" s="166">
        <v>36.625700000000002</v>
      </c>
      <c r="CE43" s="166">
        <v>23.826799999999999</v>
      </c>
      <c r="CF43" s="166">
        <v>-2.2986</v>
      </c>
      <c r="CG43" s="166">
        <v>-2.2662</v>
      </c>
      <c r="CH43" s="166">
        <v>-2.0569999999999999</v>
      </c>
      <c r="CI43" s="167"/>
      <c r="CJ43" s="167"/>
      <c r="CK43" s="167"/>
      <c r="CL43" s="166">
        <v>-15</v>
      </c>
      <c r="CM43" s="166">
        <v>-14.5</v>
      </c>
      <c r="CN43" s="166">
        <v>-3.27</v>
      </c>
      <c r="CO43" s="166">
        <v>23.456499999999998</v>
      </c>
      <c r="CP43" s="166">
        <v>24.107500000000002</v>
      </c>
      <c r="CQ43" s="166">
        <v>21.834</v>
      </c>
      <c r="CR43" s="166">
        <v>64.298599999999993</v>
      </c>
      <c r="CS43" s="166">
        <v>65.158699999999996</v>
      </c>
      <c r="CT43" s="166">
        <v>-25.3293</v>
      </c>
      <c r="CU43" s="166">
        <v>-48.5182</v>
      </c>
      <c r="CV43" s="166">
        <v>-22.8432</v>
      </c>
      <c r="CW43" s="166">
        <v>3.786</v>
      </c>
      <c r="CX43" s="166">
        <v>28.59</v>
      </c>
      <c r="CY43" s="166">
        <v>11.02</v>
      </c>
      <c r="CZ43" s="167"/>
      <c r="DA43" s="166">
        <v>17.2882</v>
      </c>
      <c r="DB43" s="166">
        <v>-11.28</v>
      </c>
      <c r="DC43" s="166">
        <v>2.6732</v>
      </c>
      <c r="DD43" s="167"/>
      <c r="DE43" s="167"/>
      <c r="DF43" s="166">
        <v>8.8833000000000002</v>
      </c>
      <c r="DG43" s="166">
        <v>3.4695</v>
      </c>
      <c r="DH43" s="166">
        <v>-5.8391999999999999</v>
      </c>
      <c r="DI43" s="166">
        <v>-38.1</v>
      </c>
      <c r="DJ43" s="166">
        <v>-37.700000000000003</v>
      </c>
      <c r="DK43" s="166">
        <v>-0.68120000000000003</v>
      </c>
      <c r="DL43" s="166">
        <v>5.2420999999999998</v>
      </c>
      <c r="DM43" s="166">
        <v>11.5181</v>
      </c>
      <c r="DN43" s="166">
        <v>14.4785</v>
      </c>
      <c r="DO43" s="166">
        <v>5.81</v>
      </c>
      <c r="DP43" s="166">
        <v>-3.09</v>
      </c>
      <c r="DQ43" s="166">
        <v>10.4625</v>
      </c>
      <c r="DR43" s="166">
        <v>-9.5779999999999994</v>
      </c>
      <c r="DS43" s="166">
        <v>-4.84</v>
      </c>
      <c r="DT43" s="166">
        <v>-4.9400000000000004</v>
      </c>
      <c r="DU43" s="166">
        <v>21.68</v>
      </c>
      <c r="DV43" s="166">
        <v>5.38</v>
      </c>
      <c r="DW43" s="166">
        <v>-12.3636</v>
      </c>
      <c r="DX43" s="166">
        <v>-5.9090999999999996</v>
      </c>
      <c r="DY43" s="166">
        <v>-42.230499999999999</v>
      </c>
      <c r="DZ43" s="166">
        <v>-41.163600000000002</v>
      </c>
      <c r="EA43" s="166">
        <v>17.348299999999998</v>
      </c>
      <c r="EB43" s="166">
        <v>-7.4275000000000002</v>
      </c>
      <c r="EC43" s="166">
        <v>-15.7364</v>
      </c>
      <c r="ED43" s="166">
        <v>-15.4099</v>
      </c>
      <c r="EE43" s="166">
        <v>-20.2422</v>
      </c>
      <c r="EF43" s="166">
        <v>-26.0474</v>
      </c>
      <c r="EG43" s="166">
        <v>-12.519</v>
      </c>
      <c r="EH43" s="166">
        <v>-116.7475</v>
      </c>
      <c r="EI43" s="166">
        <v>-48.824300000000001</v>
      </c>
      <c r="EJ43" s="167"/>
      <c r="EK43" s="166">
        <v>-15.8932</v>
      </c>
      <c r="EL43" s="166">
        <v>-14.812200000000001</v>
      </c>
      <c r="EM43" s="166">
        <v>16.292400000000001</v>
      </c>
      <c r="EN43" s="166">
        <v>1.4145000000000001</v>
      </c>
      <c r="EO43" s="166">
        <v>0.67759999999999998</v>
      </c>
      <c r="EP43" s="166">
        <v>-9.7319999999999993</v>
      </c>
      <c r="EQ43" s="166">
        <v>-30.321899999999999</v>
      </c>
      <c r="ER43" s="166">
        <v>-29.842400000000001</v>
      </c>
      <c r="ES43" s="166">
        <v>8.3704000000000001</v>
      </c>
      <c r="ET43" s="167"/>
      <c r="EU43" s="166">
        <v>-3.42</v>
      </c>
      <c r="EV43" s="166">
        <v>0.1</v>
      </c>
      <c r="EW43" s="166">
        <v>6.9969999999999999</v>
      </c>
      <c r="EX43" s="166">
        <v>-4.1965000000000003</v>
      </c>
      <c r="EY43" s="166">
        <v>-11.341699999999999</v>
      </c>
      <c r="EZ43" s="166">
        <v>-11.457000000000001</v>
      </c>
      <c r="FA43" s="166">
        <v>7.5903999999999998</v>
      </c>
      <c r="FB43" s="166">
        <v>8.7568000000000001</v>
      </c>
      <c r="FC43" s="166">
        <v>-24.9069</v>
      </c>
      <c r="FD43" s="166">
        <v>5.5327000000000002</v>
      </c>
      <c r="FE43" s="167"/>
      <c r="FF43" s="166">
        <v>5.2092999999999998</v>
      </c>
      <c r="FG43" s="166">
        <v>0</v>
      </c>
      <c r="FH43" s="166">
        <v>0</v>
      </c>
      <c r="FI43" s="166">
        <v>0</v>
      </c>
      <c r="FJ43" s="166">
        <v>15.573399999999999</v>
      </c>
      <c r="FK43" s="166">
        <v>15.406000000000001</v>
      </c>
      <c r="FL43" s="166">
        <v>-15.9084</v>
      </c>
      <c r="FM43" s="166">
        <v>22.734999999999999</v>
      </c>
      <c r="FN43" s="166">
        <v>23.0716</v>
      </c>
      <c r="FO43" s="166">
        <v>1.4962</v>
      </c>
      <c r="FP43" s="166">
        <v>13.1267</v>
      </c>
      <c r="FQ43" s="166">
        <v>27.418600000000001</v>
      </c>
      <c r="FR43" s="166">
        <v>-17.420000000000002</v>
      </c>
      <c r="FS43" s="166">
        <v>-0.90410000000000001</v>
      </c>
      <c r="FT43" s="166">
        <v>0.2273</v>
      </c>
      <c r="FU43" s="166">
        <v>0.39</v>
      </c>
      <c r="FV43" s="166">
        <v>-0.49</v>
      </c>
      <c r="FW43" s="166">
        <v>-27.229500000000002</v>
      </c>
      <c r="FX43" s="167"/>
      <c r="FY43" s="166">
        <v>2.3969999999999998</v>
      </c>
      <c r="FZ43" s="166">
        <v>0.627</v>
      </c>
      <c r="GA43" s="166">
        <v>1.2597</v>
      </c>
      <c r="GB43" s="166">
        <v>18</v>
      </c>
      <c r="GC43" s="166">
        <v>-29.232500000000002</v>
      </c>
      <c r="GD43" s="166">
        <v>-19.399999999999999</v>
      </c>
      <c r="GE43" s="167"/>
      <c r="GF43" s="166">
        <v>25.218499999999999</v>
      </c>
      <c r="GG43" s="167"/>
      <c r="GH43" s="166">
        <v>23.4314</v>
      </c>
      <c r="GI43" s="166">
        <v>-7.9669999999999996</v>
      </c>
      <c r="GJ43" s="166">
        <v>-8.4579000000000004</v>
      </c>
      <c r="GK43" s="166">
        <v>2.8125</v>
      </c>
      <c r="GL43" s="167"/>
      <c r="GM43" s="167"/>
      <c r="GN43" s="167"/>
      <c r="GO43" s="166">
        <v>-28.164999999999999</v>
      </c>
      <c r="GP43" s="166">
        <v>3.8481000000000001</v>
      </c>
      <c r="GQ43" s="166">
        <v>-21.143000000000001</v>
      </c>
      <c r="GR43" s="166">
        <v>5.9135</v>
      </c>
      <c r="GS43" s="166">
        <v>5.6063999999999998</v>
      </c>
      <c r="GT43" s="166">
        <v>143.55439999999999</v>
      </c>
      <c r="GU43" s="166">
        <v>3.5971000000000002</v>
      </c>
      <c r="GV43" s="166">
        <v>-7.5480999999999998</v>
      </c>
      <c r="GW43" s="166">
        <v>-10.832000000000001</v>
      </c>
      <c r="GX43" s="166">
        <v>3.4235000000000002</v>
      </c>
      <c r="GY43" s="166">
        <v>7.8609999999999998</v>
      </c>
      <c r="GZ43" s="166">
        <v>7.9904999999999999</v>
      </c>
      <c r="HA43" s="166">
        <v>2.9445000000000001</v>
      </c>
      <c r="HB43" s="166">
        <v>-10.071</v>
      </c>
      <c r="HC43" s="166">
        <v>-8.2030999999999992</v>
      </c>
      <c r="HD43" s="166">
        <v>-2.1</v>
      </c>
      <c r="HE43" s="166">
        <v>-4.0164</v>
      </c>
      <c r="HF43" s="166">
        <v>-21.523900000000001</v>
      </c>
      <c r="HG43" s="166">
        <v>35.317500000000003</v>
      </c>
      <c r="HH43" s="166">
        <v>108.7867</v>
      </c>
      <c r="HI43" s="166">
        <v>-36.943300000000001</v>
      </c>
      <c r="HJ43" s="166">
        <v>14.4194</v>
      </c>
      <c r="HK43" s="167"/>
      <c r="HL43" s="166">
        <v>0</v>
      </c>
      <c r="HM43" s="166">
        <v>0</v>
      </c>
      <c r="HN43" s="166">
        <v>0</v>
      </c>
      <c r="HO43" s="167"/>
      <c r="HP43" s="166">
        <v>22.088100000000001</v>
      </c>
      <c r="HQ43" s="166">
        <v>-15.945499999999999</v>
      </c>
      <c r="HR43" s="166">
        <v>-15.385199999999999</v>
      </c>
      <c r="HS43" s="166">
        <v>-15.3596</v>
      </c>
      <c r="HT43" s="166">
        <v>-15.3545</v>
      </c>
      <c r="HU43" s="166">
        <v>24.67</v>
      </c>
      <c r="HV43" s="166">
        <v>24.86</v>
      </c>
      <c r="HW43" s="166">
        <v>-25.3</v>
      </c>
      <c r="HX43" s="166">
        <v>-25.1</v>
      </c>
      <c r="HY43" s="166">
        <v>0.2298</v>
      </c>
      <c r="HZ43" s="166">
        <v>-4.4800000000000004</v>
      </c>
      <c r="IA43" s="166">
        <v>76.3001</v>
      </c>
      <c r="IB43" s="166">
        <v>15.034000000000001</v>
      </c>
      <c r="IC43" s="166">
        <v>14.989000000000001</v>
      </c>
      <c r="ID43" s="166">
        <v>-15.1</v>
      </c>
      <c r="IE43" s="166">
        <v>-29.4</v>
      </c>
      <c r="IF43" s="166">
        <v>-1.1000000000000001</v>
      </c>
      <c r="IG43" s="166">
        <v>-1.7</v>
      </c>
      <c r="IH43" s="167"/>
      <c r="II43" s="166">
        <v>-18.547999999999998</v>
      </c>
      <c r="IJ43" s="166">
        <v>-193.15649999999999</v>
      </c>
      <c r="IK43" s="166">
        <v>7.23</v>
      </c>
      <c r="IL43" s="166">
        <v>-223.91990000000001</v>
      </c>
      <c r="IM43" s="166">
        <v>-10.534800000000001</v>
      </c>
      <c r="IN43" s="166">
        <v>-38.901200000000003</v>
      </c>
      <c r="IO43" s="166">
        <v>75.960999999999999</v>
      </c>
      <c r="IP43" s="166">
        <v>87.222099999999998</v>
      </c>
      <c r="IQ43" s="166">
        <v>112.67789999999999</v>
      </c>
      <c r="IR43" s="166">
        <v>136.57</v>
      </c>
      <c r="IS43" s="166">
        <v>8.2026000000000003</v>
      </c>
      <c r="IT43" s="166">
        <v>5.0134999999999996</v>
      </c>
      <c r="IU43" s="166">
        <v>5.9218999999999999</v>
      </c>
      <c r="IV43" s="166">
        <v>-3.9384000000000001</v>
      </c>
      <c r="IW43" s="166">
        <v>125.2381</v>
      </c>
      <c r="IX43" s="166">
        <v>-241.64500000000001</v>
      </c>
      <c r="IY43" s="166">
        <v>26.419699999999999</v>
      </c>
      <c r="IZ43" s="166">
        <v>-18.538499999999999</v>
      </c>
      <c r="JA43" s="166">
        <v>-2.0154000000000001</v>
      </c>
      <c r="JB43" s="167"/>
      <c r="JC43" s="166">
        <v>-5.76</v>
      </c>
      <c r="JD43" s="166">
        <v>-1.417</v>
      </c>
      <c r="JE43" s="166">
        <v>-1.411</v>
      </c>
      <c r="JF43" s="166">
        <v>0.48</v>
      </c>
      <c r="JG43" s="166">
        <v>1.36</v>
      </c>
      <c r="JH43" s="166">
        <v>-3.0381999999999998</v>
      </c>
      <c r="JI43" s="166">
        <v>-7.2923</v>
      </c>
      <c r="JJ43" s="166">
        <v>2.8428</v>
      </c>
      <c r="JK43" s="166">
        <v>0.88039999999999996</v>
      </c>
      <c r="JL43" s="166">
        <v>11.2</v>
      </c>
      <c r="JM43" s="166">
        <v>1.1160000000000001</v>
      </c>
      <c r="JN43" s="166">
        <v>1.107</v>
      </c>
      <c r="JO43" s="167"/>
      <c r="JP43" s="167"/>
      <c r="JQ43" s="166">
        <v>3.222</v>
      </c>
      <c r="JR43" s="166">
        <v>3.9117000000000002</v>
      </c>
      <c r="JS43" s="166">
        <v>3.6371000000000002</v>
      </c>
      <c r="JT43" s="167"/>
      <c r="JU43" s="166">
        <v>13.2</v>
      </c>
      <c r="JV43" s="166">
        <v>3.9725999999999999</v>
      </c>
      <c r="JW43" s="166">
        <v>0.76</v>
      </c>
      <c r="JX43" s="167"/>
      <c r="JY43" s="166">
        <v>-16.308599999999998</v>
      </c>
      <c r="JZ43" s="166">
        <v>1.3311999999999999</v>
      </c>
      <c r="KA43" s="166">
        <v>-21.868200000000002</v>
      </c>
      <c r="KB43" s="166">
        <v>-13.6029</v>
      </c>
      <c r="KC43" s="166">
        <v>-5.0812999999999997</v>
      </c>
      <c r="KD43" s="166">
        <v>-24.836500000000001</v>
      </c>
      <c r="KE43" s="166">
        <v>0</v>
      </c>
      <c r="KF43" s="166">
        <v>-5.8</v>
      </c>
      <c r="KG43" s="166">
        <v>-10.6</v>
      </c>
      <c r="KH43" s="166">
        <v>18.063400000000001</v>
      </c>
      <c r="KI43" s="166">
        <v>-84.932299999999998</v>
      </c>
    </row>
    <row r="44" spans="1:295" ht="18" customHeight="1" x14ac:dyDescent="0.3">
      <c r="A44" s="162" t="s">
        <v>63</v>
      </c>
      <c r="B44" s="162" t="s">
        <v>824</v>
      </c>
      <c r="C44" s="166">
        <v>0</v>
      </c>
      <c r="D44" s="166">
        <v>2.1497000000000002</v>
      </c>
      <c r="E44" s="166">
        <v>-6.7083000000000004</v>
      </c>
      <c r="F44" s="166">
        <v>10.9872</v>
      </c>
      <c r="G44" s="166">
        <v>8.6267999999999994</v>
      </c>
      <c r="H44" s="167"/>
      <c r="I44" s="166">
        <v>8.3034999999999997</v>
      </c>
      <c r="J44" s="167"/>
      <c r="K44" s="166">
        <v>14.3414</v>
      </c>
      <c r="L44" s="166">
        <v>5.5978000000000003</v>
      </c>
      <c r="M44" s="166">
        <v>5.3339999999999996</v>
      </c>
      <c r="N44" s="166">
        <v>-17.760000000000002</v>
      </c>
      <c r="O44" s="166">
        <v>-33</v>
      </c>
      <c r="P44" s="166">
        <v>8.8000000000000007</v>
      </c>
      <c r="Q44" s="166">
        <v>1.6559999999999999</v>
      </c>
      <c r="R44" s="166">
        <v>-22</v>
      </c>
      <c r="S44" s="166">
        <v>3.0945999999999998</v>
      </c>
      <c r="T44" s="166">
        <v>-8.6499999999999994E-2</v>
      </c>
      <c r="U44" s="166">
        <v>4.8007</v>
      </c>
      <c r="V44" s="166">
        <v>4.3897000000000004</v>
      </c>
      <c r="W44" s="166">
        <v>8.2396999999999991</v>
      </c>
      <c r="X44" s="166">
        <v>2.3913000000000002</v>
      </c>
      <c r="Y44" s="166">
        <v>-0.78869999999999996</v>
      </c>
      <c r="Z44" s="166">
        <v>2.2136</v>
      </c>
      <c r="AA44" s="167"/>
      <c r="AB44" s="166">
        <v>-0.87980000000000003</v>
      </c>
      <c r="AC44" s="166">
        <v>-0.64400000000000002</v>
      </c>
      <c r="AD44" s="166">
        <v>-0.625</v>
      </c>
      <c r="AE44" s="166">
        <v>4.4820000000000002</v>
      </c>
      <c r="AF44" s="166">
        <v>-2.2200000000000002</v>
      </c>
      <c r="AG44" s="166">
        <v>0</v>
      </c>
      <c r="AH44" s="166">
        <v>-0.90700000000000003</v>
      </c>
      <c r="AI44" s="166">
        <v>0.33200000000000002</v>
      </c>
      <c r="AJ44" s="167"/>
      <c r="AK44" s="166">
        <v>-7.86</v>
      </c>
      <c r="AL44" s="167"/>
      <c r="AM44" s="166">
        <v>-12.77</v>
      </c>
      <c r="AN44" s="166">
        <v>-12.84</v>
      </c>
      <c r="AO44" s="166">
        <v>4.6989000000000001</v>
      </c>
      <c r="AP44" s="166">
        <v>4.0054999999999996</v>
      </c>
      <c r="AQ44" s="166">
        <v>18.849799999999998</v>
      </c>
      <c r="AR44" s="166">
        <v>20.258400000000002</v>
      </c>
      <c r="AS44" s="166">
        <v>-11.6327</v>
      </c>
      <c r="AT44" s="166">
        <v>-3.7507999999999999</v>
      </c>
      <c r="AU44" s="167"/>
      <c r="AV44" s="166">
        <v>27.796800000000001</v>
      </c>
      <c r="AW44" s="166">
        <v>13.098100000000001</v>
      </c>
      <c r="AX44" s="166">
        <v>-15.7021</v>
      </c>
      <c r="AY44" s="166">
        <v>-13.7813</v>
      </c>
      <c r="AZ44" s="166">
        <v>47.396099999999997</v>
      </c>
      <c r="BA44" s="166">
        <v>5.1447000000000003</v>
      </c>
      <c r="BB44" s="166">
        <v>78.209000000000003</v>
      </c>
      <c r="BC44" s="166">
        <v>5.8433999999999999</v>
      </c>
      <c r="BD44" s="166">
        <v>-3.9</v>
      </c>
      <c r="BE44" s="166">
        <v>-3.8</v>
      </c>
      <c r="BF44" s="166">
        <v>-26.076499999999999</v>
      </c>
      <c r="BG44" s="167"/>
      <c r="BH44" s="166">
        <v>-2.1621000000000001</v>
      </c>
      <c r="BI44" s="167"/>
      <c r="BJ44" s="166">
        <v>-5.3337000000000003</v>
      </c>
      <c r="BK44" s="166">
        <v>3.6168</v>
      </c>
      <c r="BL44" s="166">
        <v>0.78459999999999996</v>
      </c>
      <c r="BM44" s="166">
        <v>1.5142</v>
      </c>
      <c r="BN44" s="166">
        <v>-121.7383</v>
      </c>
      <c r="BO44" s="166">
        <v>76.815100000000001</v>
      </c>
      <c r="BP44" s="166">
        <v>76.876099999999994</v>
      </c>
      <c r="BQ44" s="166">
        <v>48.369500000000002</v>
      </c>
      <c r="BR44" s="166">
        <v>-88.362300000000005</v>
      </c>
      <c r="BS44" s="167"/>
      <c r="BT44" s="167"/>
      <c r="BU44" s="167"/>
      <c r="BV44" s="166">
        <v>17.314499999999999</v>
      </c>
      <c r="BW44" s="166">
        <v>8.27</v>
      </c>
      <c r="BX44" s="166">
        <v>5.6</v>
      </c>
      <c r="BY44" s="166">
        <v>-9.18</v>
      </c>
      <c r="BZ44" s="166">
        <v>3.71</v>
      </c>
      <c r="CA44" s="166">
        <v>-24.777899999999999</v>
      </c>
      <c r="CB44" s="166">
        <v>-24.1081</v>
      </c>
      <c r="CC44" s="166">
        <v>36.754600000000003</v>
      </c>
      <c r="CD44" s="166">
        <v>34.948799999999999</v>
      </c>
      <c r="CE44" s="166">
        <v>21.6981</v>
      </c>
      <c r="CF44" s="166">
        <v>-2.1802000000000001</v>
      </c>
      <c r="CG44" s="166">
        <v>-2.331</v>
      </c>
      <c r="CH44" s="166">
        <v>-5.0338000000000003</v>
      </c>
      <c r="CI44" s="167"/>
      <c r="CJ44" s="167"/>
      <c r="CK44" s="167"/>
      <c r="CL44" s="166">
        <v>-15.3</v>
      </c>
      <c r="CM44" s="166">
        <v>-15</v>
      </c>
      <c r="CN44" s="166">
        <v>-3.15</v>
      </c>
      <c r="CO44" s="166">
        <v>23.174099999999999</v>
      </c>
      <c r="CP44" s="166">
        <v>23.3995</v>
      </c>
      <c r="CQ44" s="166">
        <v>21.471800000000002</v>
      </c>
      <c r="CR44" s="166">
        <v>63.568600000000004</v>
      </c>
      <c r="CS44" s="166">
        <v>63.9604</v>
      </c>
      <c r="CT44" s="166">
        <v>-26.096</v>
      </c>
      <c r="CU44" s="166">
        <v>-46.531700000000001</v>
      </c>
      <c r="CV44" s="166">
        <v>-23.527699999999999</v>
      </c>
      <c r="CW44" s="166">
        <v>3.6253000000000002</v>
      </c>
      <c r="CX44" s="166">
        <v>27.39</v>
      </c>
      <c r="CY44" s="166">
        <v>10.33</v>
      </c>
      <c r="CZ44" s="167"/>
      <c r="DA44" s="166">
        <v>15.7257</v>
      </c>
      <c r="DB44" s="166">
        <v>-10.72</v>
      </c>
      <c r="DC44" s="166">
        <v>2.9691999999999998</v>
      </c>
      <c r="DD44" s="167"/>
      <c r="DE44" s="167"/>
      <c r="DF44" s="166">
        <v>9.7934000000000001</v>
      </c>
      <c r="DG44" s="166">
        <v>3.7067000000000001</v>
      </c>
      <c r="DH44" s="166">
        <v>-5.4292999999999996</v>
      </c>
      <c r="DI44" s="166">
        <v>-35.700000000000003</v>
      </c>
      <c r="DJ44" s="166">
        <v>-35.9</v>
      </c>
      <c r="DK44" s="166">
        <v>-0.6946</v>
      </c>
      <c r="DL44" s="166">
        <v>5.0551000000000004</v>
      </c>
      <c r="DM44" s="166">
        <v>11.045</v>
      </c>
      <c r="DN44" s="166">
        <v>14.292899999999999</v>
      </c>
      <c r="DO44" s="166">
        <v>5.53</v>
      </c>
      <c r="DP44" s="166">
        <v>-2.86</v>
      </c>
      <c r="DQ44" s="166">
        <v>10.2455</v>
      </c>
      <c r="DR44" s="166">
        <v>-10.6981</v>
      </c>
      <c r="DS44" s="166">
        <v>-4.4400000000000004</v>
      </c>
      <c r="DT44" s="166">
        <v>-4.58</v>
      </c>
      <c r="DU44" s="166">
        <v>19.05</v>
      </c>
      <c r="DV44" s="166">
        <v>4.6500000000000004</v>
      </c>
      <c r="DW44" s="166">
        <v>-12.5273</v>
      </c>
      <c r="DX44" s="166">
        <v>-6.4817999999999998</v>
      </c>
      <c r="DY44" s="166">
        <v>-40.107199999999999</v>
      </c>
      <c r="DZ44" s="166">
        <v>-38.618200000000002</v>
      </c>
      <c r="EA44" s="166">
        <v>15.3765</v>
      </c>
      <c r="EB44" s="166">
        <v>-9.5091999999999999</v>
      </c>
      <c r="EC44" s="166">
        <v>-16.945599999999999</v>
      </c>
      <c r="ED44" s="166">
        <v>-16.881799999999998</v>
      </c>
      <c r="EE44" s="166">
        <v>-19.939599999999999</v>
      </c>
      <c r="EF44" s="166">
        <v>-27.094799999999999</v>
      </c>
      <c r="EG44" s="166">
        <v>-12.234</v>
      </c>
      <c r="EH44" s="166">
        <v>-117.8253</v>
      </c>
      <c r="EI44" s="166">
        <v>-37.887099999999997</v>
      </c>
      <c r="EJ44" s="167"/>
      <c r="EK44" s="166">
        <v>-11.7119</v>
      </c>
      <c r="EL44" s="166">
        <v>-10.894600000000001</v>
      </c>
      <c r="EM44" s="166">
        <v>12.430300000000001</v>
      </c>
      <c r="EN44" s="166">
        <v>1.2669999999999999</v>
      </c>
      <c r="EO44" s="166">
        <v>0.81179999999999997</v>
      </c>
      <c r="EP44" s="166">
        <v>-15.364000000000001</v>
      </c>
      <c r="EQ44" s="166">
        <v>-29.7407</v>
      </c>
      <c r="ER44" s="166">
        <v>-29.5063</v>
      </c>
      <c r="ES44" s="166">
        <v>6.6986999999999997</v>
      </c>
      <c r="ET44" s="167"/>
      <c r="EU44" s="166">
        <v>-2.94</v>
      </c>
      <c r="EV44" s="166">
        <v>0</v>
      </c>
      <c r="EW44" s="166">
        <v>6.4481999999999999</v>
      </c>
      <c r="EX44" s="166">
        <v>-1.4884999999999999</v>
      </c>
      <c r="EY44" s="166">
        <v>-10.696199999999999</v>
      </c>
      <c r="EZ44" s="166">
        <v>-10.769</v>
      </c>
      <c r="FA44" s="166">
        <v>8.4381000000000004</v>
      </c>
      <c r="FB44" s="166">
        <v>8.2059999999999995</v>
      </c>
      <c r="FC44" s="166">
        <v>-22.401900000000001</v>
      </c>
      <c r="FD44" s="166">
        <v>5.1992000000000003</v>
      </c>
      <c r="FE44" s="167"/>
      <c r="FF44" s="166">
        <v>4.9207000000000001</v>
      </c>
      <c r="FG44" s="166">
        <v>0</v>
      </c>
      <c r="FH44" s="166">
        <v>0</v>
      </c>
      <c r="FI44" s="166">
        <v>0</v>
      </c>
      <c r="FJ44" s="166">
        <v>12.224299999999999</v>
      </c>
      <c r="FK44" s="166">
        <v>12.224299999999999</v>
      </c>
      <c r="FL44" s="166">
        <v>-9.3775999999999993</v>
      </c>
      <c r="FM44" s="166">
        <v>20.374500000000001</v>
      </c>
      <c r="FN44" s="166">
        <v>20.073</v>
      </c>
      <c r="FO44" s="166">
        <v>8.1898</v>
      </c>
      <c r="FP44" s="166">
        <v>23.108899999999998</v>
      </c>
      <c r="FQ44" s="166">
        <v>26.676400000000001</v>
      </c>
      <c r="FR44" s="166">
        <v>-17.260000000000002</v>
      </c>
      <c r="FS44" s="166">
        <v>-0.39140000000000003</v>
      </c>
      <c r="FT44" s="166">
        <v>0.2016</v>
      </c>
      <c r="FU44" s="166">
        <v>0.03</v>
      </c>
      <c r="FV44" s="166">
        <v>-0.17</v>
      </c>
      <c r="FW44" s="166">
        <v>-27.017299999999999</v>
      </c>
      <c r="FX44" s="166">
        <v>0</v>
      </c>
      <c r="FY44" s="166">
        <v>2.3410000000000002</v>
      </c>
      <c r="FZ44" s="166">
        <v>0.65100000000000002</v>
      </c>
      <c r="GA44" s="167"/>
      <c r="GB44" s="166">
        <v>16.989999999999998</v>
      </c>
      <c r="GC44" s="166">
        <v>-34.298000000000002</v>
      </c>
      <c r="GD44" s="166">
        <v>-24.195699999999999</v>
      </c>
      <c r="GE44" s="166">
        <v>-2.29</v>
      </c>
      <c r="GF44" s="166">
        <v>24.286899999999999</v>
      </c>
      <c r="GG44" s="167"/>
      <c r="GH44" s="166">
        <v>22.823899999999998</v>
      </c>
      <c r="GI44" s="166">
        <v>-6.4382000000000001</v>
      </c>
      <c r="GJ44" s="166">
        <v>-6.8505000000000003</v>
      </c>
      <c r="GK44" s="166">
        <v>2.8803000000000001</v>
      </c>
      <c r="GL44" s="166">
        <v>5.8500000000000003E-2</v>
      </c>
      <c r="GM44" s="167"/>
      <c r="GN44" s="166">
        <v>-10.487299999999999</v>
      </c>
      <c r="GO44" s="166">
        <v>-26.491299999999999</v>
      </c>
      <c r="GP44" s="166">
        <v>3.0909</v>
      </c>
      <c r="GQ44" s="166">
        <v>-20.395700000000001</v>
      </c>
      <c r="GR44" s="166">
        <v>4.9615999999999998</v>
      </c>
      <c r="GS44" s="166">
        <v>5.6830999999999996</v>
      </c>
      <c r="GT44" s="166">
        <v>155.88399999999999</v>
      </c>
      <c r="GU44" s="166">
        <v>2.9628999999999999</v>
      </c>
      <c r="GV44" s="166">
        <v>-10.090299999999999</v>
      </c>
      <c r="GW44" s="166">
        <v>-8.0739000000000001</v>
      </c>
      <c r="GX44" s="167"/>
      <c r="GY44" s="166">
        <v>7.7804000000000002</v>
      </c>
      <c r="GZ44" s="166">
        <v>7.8164999999999996</v>
      </c>
      <c r="HA44" s="167"/>
      <c r="HB44" s="166">
        <v>-7.5650000000000004</v>
      </c>
      <c r="HC44" s="166">
        <v>-5.8255999999999997</v>
      </c>
      <c r="HD44" s="166">
        <v>-2.93</v>
      </c>
      <c r="HE44" s="166">
        <v>-3.8273000000000001</v>
      </c>
      <c r="HF44" s="166">
        <v>-11.4863</v>
      </c>
      <c r="HG44" s="166">
        <v>38.011800000000001</v>
      </c>
      <c r="HH44" s="166">
        <v>113.5988</v>
      </c>
      <c r="HI44" s="166">
        <v>-34.384300000000003</v>
      </c>
      <c r="HJ44" s="166">
        <v>17.167200000000001</v>
      </c>
      <c r="HK44" s="167"/>
      <c r="HL44" s="166">
        <v>0</v>
      </c>
      <c r="HM44" s="166">
        <v>0</v>
      </c>
      <c r="HN44" s="166">
        <v>-10.9598</v>
      </c>
      <c r="HO44" s="167"/>
      <c r="HP44" s="167"/>
      <c r="HQ44" s="166">
        <v>-12.9902</v>
      </c>
      <c r="HR44" s="166">
        <v>-12.4024</v>
      </c>
      <c r="HS44" s="166">
        <v>-12.545500000000001</v>
      </c>
      <c r="HT44" s="166">
        <v>-12.014699999999999</v>
      </c>
      <c r="HU44" s="166">
        <v>24.23</v>
      </c>
      <c r="HV44" s="166">
        <v>23.88</v>
      </c>
      <c r="HW44" s="166">
        <v>-25.1</v>
      </c>
      <c r="HX44" s="166">
        <v>-25.3</v>
      </c>
      <c r="HY44" s="166">
        <v>0.1071</v>
      </c>
      <c r="HZ44" s="166">
        <v>-5.2</v>
      </c>
      <c r="IA44" s="166">
        <v>58.829700000000003</v>
      </c>
      <c r="IB44" s="166">
        <v>21.960599999999999</v>
      </c>
      <c r="IC44" s="166">
        <v>22.254100000000001</v>
      </c>
      <c r="ID44" s="166">
        <v>-16.899999999999999</v>
      </c>
      <c r="IE44" s="166">
        <v>-30.4</v>
      </c>
      <c r="IF44" s="166">
        <v>-4.0999999999999996</v>
      </c>
      <c r="IG44" s="166">
        <v>-4.7</v>
      </c>
      <c r="IH44" s="167"/>
      <c r="II44" s="166">
        <v>-18.087700000000002</v>
      </c>
      <c r="IJ44" s="166">
        <v>-189.44589999999999</v>
      </c>
      <c r="IK44" s="166">
        <v>-0.38750000000000001</v>
      </c>
      <c r="IL44" s="166">
        <v>-216.96119999999999</v>
      </c>
      <c r="IM44" s="166">
        <v>-0.99490000000000001</v>
      </c>
      <c r="IN44" s="166">
        <v>-35.433599999999998</v>
      </c>
      <c r="IO44" s="166">
        <v>77.367900000000006</v>
      </c>
      <c r="IP44" s="166">
        <v>87.040300000000002</v>
      </c>
      <c r="IQ44" s="166">
        <v>114.1568</v>
      </c>
      <c r="IR44" s="166">
        <v>126.5771</v>
      </c>
      <c r="IS44" s="166">
        <v>11.084300000000001</v>
      </c>
      <c r="IT44" s="166">
        <v>6.7496</v>
      </c>
      <c r="IU44" s="166">
        <v>7.4115000000000002</v>
      </c>
      <c r="IV44" s="166">
        <v>-9.6501000000000001</v>
      </c>
      <c r="IW44" s="166">
        <v>133.76320000000001</v>
      </c>
      <c r="IX44" s="166">
        <v>-230.57339999999999</v>
      </c>
      <c r="IY44" s="166">
        <v>42.9831</v>
      </c>
      <c r="IZ44" s="166">
        <v>-33.337400000000002</v>
      </c>
      <c r="JA44" s="166">
        <v>-1.5686</v>
      </c>
      <c r="JB44" s="167"/>
      <c r="JC44" s="166">
        <v>-6.64</v>
      </c>
      <c r="JD44" s="166">
        <v>-1.1839999999999999</v>
      </c>
      <c r="JE44" s="166">
        <v>-1.1830000000000001</v>
      </c>
      <c r="JF44" s="166">
        <v>1.36</v>
      </c>
      <c r="JG44" s="166">
        <v>2.48</v>
      </c>
      <c r="JH44" s="166">
        <v>-3.5493999999999999</v>
      </c>
      <c r="JI44" s="166">
        <v>-8.3207000000000004</v>
      </c>
      <c r="JJ44" s="166">
        <v>3.7797000000000001</v>
      </c>
      <c r="JK44" s="166">
        <v>0.35249999999999998</v>
      </c>
      <c r="JL44" s="166">
        <v>13.2</v>
      </c>
      <c r="JM44" s="166">
        <v>2.1909999999999998</v>
      </c>
      <c r="JN44" s="166">
        <v>1.9</v>
      </c>
      <c r="JO44" s="167"/>
      <c r="JP44" s="167"/>
      <c r="JQ44" s="166">
        <v>3.8780999999999999</v>
      </c>
      <c r="JR44" s="166">
        <v>3.3673000000000002</v>
      </c>
      <c r="JS44" s="166">
        <v>3.3776999999999999</v>
      </c>
      <c r="JT44" s="167"/>
      <c r="JU44" s="166">
        <v>15.8</v>
      </c>
      <c r="JV44" s="166">
        <v>3.9620000000000002</v>
      </c>
      <c r="JW44" s="166">
        <v>0.87</v>
      </c>
      <c r="JX44" s="167"/>
      <c r="JY44" s="166">
        <v>-18.4758</v>
      </c>
      <c r="JZ44" s="166">
        <v>1.0593999999999999</v>
      </c>
      <c r="KA44" s="166">
        <v>-21.449400000000001</v>
      </c>
      <c r="KB44" s="166">
        <v>-15.3765</v>
      </c>
      <c r="KC44" s="166">
        <v>-4.7474999999999996</v>
      </c>
      <c r="KD44" s="166">
        <v>-24.8185</v>
      </c>
      <c r="KE44" s="166">
        <v>0</v>
      </c>
      <c r="KF44" s="166">
        <v>-8</v>
      </c>
      <c r="KG44" s="166">
        <v>-7.6</v>
      </c>
      <c r="KH44" s="166">
        <v>32.277000000000001</v>
      </c>
      <c r="KI44" s="166">
        <v>-94.566400000000002</v>
      </c>
    </row>
    <row r="45" spans="1:295" ht="18" customHeight="1" x14ac:dyDescent="0.3">
      <c r="A45" s="162" t="s">
        <v>63</v>
      </c>
      <c r="B45" s="162" t="s">
        <v>825</v>
      </c>
      <c r="C45" s="166">
        <v>0</v>
      </c>
      <c r="D45" s="166">
        <v>2.5733000000000001</v>
      </c>
      <c r="E45" s="166">
        <v>-7.3944000000000001</v>
      </c>
      <c r="F45" s="166">
        <v>9.7726000000000006</v>
      </c>
      <c r="G45" s="166">
        <v>8.2090999999999994</v>
      </c>
      <c r="H45" s="167"/>
      <c r="I45" s="166">
        <v>11.085900000000001</v>
      </c>
      <c r="J45" s="167"/>
      <c r="K45" s="166">
        <v>14.483599999999999</v>
      </c>
      <c r="L45" s="166">
        <v>5.7168000000000001</v>
      </c>
      <c r="M45" s="166">
        <v>5.3312999999999997</v>
      </c>
      <c r="N45" s="166">
        <v>-17.760000000000002</v>
      </c>
      <c r="O45" s="166">
        <v>-33</v>
      </c>
      <c r="P45" s="166">
        <v>8.8000000000000007</v>
      </c>
      <c r="Q45" s="166">
        <v>2.484</v>
      </c>
      <c r="R45" s="166">
        <v>-22</v>
      </c>
      <c r="S45" s="166">
        <v>3.5112999999999999</v>
      </c>
      <c r="T45" s="166">
        <v>-9.11E-2</v>
      </c>
      <c r="U45" s="166">
        <v>4.9188999999999998</v>
      </c>
      <c r="V45" s="166">
        <v>4.7385000000000002</v>
      </c>
      <c r="W45" s="166">
        <v>8.5045999999999999</v>
      </c>
      <c r="X45" s="166">
        <v>1.1800999999999999</v>
      </c>
      <c r="Y45" s="166">
        <v>0.34520000000000001</v>
      </c>
      <c r="Z45" s="166">
        <v>2.1901999999999999</v>
      </c>
      <c r="AA45" s="167"/>
      <c r="AB45" s="166">
        <v>-0.87290000000000001</v>
      </c>
      <c r="AC45" s="166">
        <v>-0.433</v>
      </c>
      <c r="AD45" s="166">
        <v>-0.42199999999999999</v>
      </c>
      <c r="AE45" s="166">
        <v>4.3879999999999999</v>
      </c>
      <c r="AF45" s="166">
        <v>-2.2200000000000002</v>
      </c>
      <c r="AG45" s="166">
        <v>2.2000000000000002</v>
      </c>
      <c r="AH45" s="166">
        <v>-1.4119999999999999</v>
      </c>
      <c r="AI45" s="166">
        <v>0.33700000000000002</v>
      </c>
      <c r="AJ45" s="167"/>
      <c r="AK45" s="166">
        <v>-5.43</v>
      </c>
      <c r="AL45" s="167"/>
      <c r="AM45" s="166">
        <v>-13.38</v>
      </c>
      <c r="AN45" s="166">
        <v>-13.42</v>
      </c>
      <c r="AO45" s="166">
        <v>3.7987000000000002</v>
      </c>
      <c r="AP45" s="166">
        <v>3.8948999999999998</v>
      </c>
      <c r="AQ45" s="166">
        <v>19.0458</v>
      </c>
      <c r="AR45" s="166">
        <v>20.771999999999998</v>
      </c>
      <c r="AS45" s="166">
        <v>-11.7681</v>
      </c>
      <c r="AT45" s="166">
        <v>1.6074999999999999</v>
      </c>
      <c r="AU45" s="167"/>
      <c r="AV45" s="166">
        <v>0.91410000000000002</v>
      </c>
      <c r="AW45" s="166">
        <v>1.0686</v>
      </c>
      <c r="AX45" s="166">
        <v>-14.4384</v>
      </c>
      <c r="AY45" s="166">
        <v>-12.110799999999999</v>
      </c>
      <c r="AZ45" s="166">
        <v>28.370999999999999</v>
      </c>
      <c r="BA45" s="166">
        <v>-3.6768000000000001</v>
      </c>
      <c r="BB45" s="166">
        <v>86.070499999999996</v>
      </c>
      <c r="BC45" s="166">
        <v>5.0811000000000002</v>
      </c>
      <c r="BD45" s="166">
        <v>-3.7</v>
      </c>
      <c r="BE45" s="166">
        <v>-3.6</v>
      </c>
      <c r="BF45" s="166">
        <v>-30.2148</v>
      </c>
      <c r="BG45" s="167"/>
      <c r="BH45" s="166">
        <v>-2.1739999999999999</v>
      </c>
      <c r="BI45" s="167"/>
      <c r="BJ45" s="166">
        <v>-3.3140999999999998</v>
      </c>
      <c r="BK45" s="166">
        <v>2.9851000000000001</v>
      </c>
      <c r="BL45" s="166">
        <v>2.0760000000000001</v>
      </c>
      <c r="BM45" s="166">
        <v>1.4645999999999999</v>
      </c>
      <c r="BN45" s="166">
        <v>-124.607</v>
      </c>
      <c r="BO45" s="166">
        <v>74.037899999999993</v>
      </c>
      <c r="BP45" s="166">
        <v>74.129400000000004</v>
      </c>
      <c r="BQ45" s="166">
        <v>48.372100000000003</v>
      </c>
      <c r="BR45" s="166">
        <v>-89.529799999999994</v>
      </c>
      <c r="BS45" s="167"/>
      <c r="BT45" s="167"/>
      <c r="BU45" s="167"/>
      <c r="BV45" s="166">
        <v>15.258699999999999</v>
      </c>
      <c r="BW45" s="166">
        <v>7.97</v>
      </c>
      <c r="BX45" s="166">
        <v>5.2</v>
      </c>
      <c r="BY45" s="166">
        <v>-9.84</v>
      </c>
      <c r="BZ45" s="166">
        <v>2.84</v>
      </c>
      <c r="CA45" s="166">
        <v>-24.376000000000001</v>
      </c>
      <c r="CB45" s="166">
        <v>-24.643899999999999</v>
      </c>
      <c r="CC45" s="166">
        <v>35.648699999999998</v>
      </c>
      <c r="CD45" s="166">
        <v>34.270499999999998</v>
      </c>
      <c r="CE45" s="166">
        <v>17.4206</v>
      </c>
      <c r="CF45" s="166">
        <v>4.0441000000000003</v>
      </c>
      <c r="CG45" s="166">
        <v>4.1787000000000001</v>
      </c>
      <c r="CH45" s="166">
        <v>-3.1716000000000002</v>
      </c>
      <c r="CI45" s="167"/>
      <c r="CJ45" s="167"/>
      <c r="CK45" s="167"/>
      <c r="CL45" s="166">
        <v>-16.2</v>
      </c>
      <c r="CM45" s="166">
        <v>-15.9</v>
      </c>
      <c r="CN45" s="166">
        <v>-2.79</v>
      </c>
      <c r="CO45" s="166">
        <v>24.658100000000001</v>
      </c>
      <c r="CP45" s="166">
        <v>24.9178</v>
      </c>
      <c r="CQ45" s="166">
        <v>23.1432</v>
      </c>
      <c r="CR45" s="166">
        <v>62.594000000000001</v>
      </c>
      <c r="CS45" s="166">
        <v>62.677999999999997</v>
      </c>
      <c r="CT45" s="166">
        <v>-23.346900000000002</v>
      </c>
      <c r="CU45" s="166">
        <v>-46.834299999999999</v>
      </c>
      <c r="CV45" s="166">
        <v>-21.258199999999999</v>
      </c>
      <c r="CW45" s="166">
        <v>4.0279999999999996</v>
      </c>
      <c r="CX45" s="166">
        <v>28.5</v>
      </c>
      <c r="CY45" s="166">
        <v>10.36</v>
      </c>
      <c r="CZ45" s="167"/>
      <c r="DA45" s="166">
        <v>16.799900000000001</v>
      </c>
      <c r="DB45" s="166">
        <v>-11.89</v>
      </c>
      <c r="DC45" s="166">
        <v>2.9691999999999998</v>
      </c>
      <c r="DD45" s="167"/>
      <c r="DE45" s="167"/>
      <c r="DF45" s="166">
        <v>9.4640000000000004</v>
      </c>
      <c r="DG45" s="166">
        <v>3.8906999999999998</v>
      </c>
      <c r="DH45" s="166">
        <v>-6.0411999999999999</v>
      </c>
      <c r="DI45" s="166">
        <v>-35.799999999999997</v>
      </c>
      <c r="DJ45" s="166">
        <v>-36.200000000000003</v>
      </c>
      <c r="DK45" s="166">
        <v>-0.85329999999999995</v>
      </c>
      <c r="DL45" s="166">
        <v>5.2420999999999998</v>
      </c>
      <c r="DM45" s="166">
        <v>12.464399999999999</v>
      </c>
      <c r="DN45" s="166">
        <v>14.4785</v>
      </c>
      <c r="DO45" s="166">
        <v>5.87</v>
      </c>
      <c r="DP45" s="166">
        <v>-3.02</v>
      </c>
      <c r="DQ45" s="166">
        <v>9.9354999999999993</v>
      </c>
      <c r="DR45" s="166">
        <v>-10.973100000000001</v>
      </c>
      <c r="DS45" s="166">
        <v>-4.41</v>
      </c>
      <c r="DT45" s="166">
        <v>-4.38</v>
      </c>
      <c r="DU45" s="166">
        <v>21.64</v>
      </c>
      <c r="DV45" s="166">
        <v>4.66</v>
      </c>
      <c r="DW45" s="166">
        <v>-11.7818</v>
      </c>
      <c r="DX45" s="166">
        <v>-6.0727000000000002</v>
      </c>
      <c r="DY45" s="166">
        <v>-39.6511</v>
      </c>
      <c r="DZ45" s="166">
        <v>-37.9636</v>
      </c>
      <c r="EA45" s="166">
        <v>18.748100000000001</v>
      </c>
      <c r="EB45" s="166">
        <v>-6.1506999999999996</v>
      </c>
      <c r="EC45" s="166">
        <v>-13.9564</v>
      </c>
      <c r="ED45" s="166">
        <v>-13.554399999999999</v>
      </c>
      <c r="EE45" s="166">
        <v>-19.633400000000002</v>
      </c>
      <c r="EF45" s="166">
        <v>-27.860199999999999</v>
      </c>
      <c r="EG45" s="166">
        <v>-12.064</v>
      </c>
      <c r="EH45" s="166">
        <v>-115.8158</v>
      </c>
      <c r="EI45" s="166">
        <v>-33.461799999999997</v>
      </c>
      <c r="EJ45" s="167"/>
      <c r="EK45" s="166">
        <v>-8.3916000000000004</v>
      </c>
      <c r="EL45" s="166">
        <v>-7.6223000000000001</v>
      </c>
      <c r="EM45" s="166">
        <v>13.475099999999999</v>
      </c>
      <c r="EN45" s="166">
        <v>3.1181000000000001</v>
      </c>
      <c r="EO45" s="166">
        <v>2.3349000000000002</v>
      </c>
      <c r="EP45" s="166">
        <v>-14.852</v>
      </c>
      <c r="EQ45" s="166">
        <v>-29.3614</v>
      </c>
      <c r="ER45" s="166">
        <v>-29.2118</v>
      </c>
      <c r="ES45" s="166">
        <v>8.5</v>
      </c>
      <c r="ET45" s="167"/>
      <c r="EU45" s="166">
        <v>-2.2200000000000002</v>
      </c>
      <c r="EV45" s="166">
        <v>0</v>
      </c>
      <c r="EW45" s="166">
        <v>5.9288999999999996</v>
      </c>
      <c r="EX45" s="166">
        <v>3.6362000000000001</v>
      </c>
      <c r="EY45" s="166">
        <v>-10.7256</v>
      </c>
      <c r="EZ45" s="166">
        <v>-10.9384</v>
      </c>
      <c r="FA45" s="166">
        <v>8.7149000000000001</v>
      </c>
      <c r="FB45" s="166">
        <v>9.3916000000000004</v>
      </c>
      <c r="FC45" s="166">
        <v>-22.546900000000001</v>
      </c>
      <c r="FD45" s="166">
        <v>5.2279</v>
      </c>
      <c r="FE45" s="167"/>
      <c r="FF45" s="166">
        <v>4.9939</v>
      </c>
      <c r="FG45" s="166">
        <v>2.6757</v>
      </c>
      <c r="FH45" s="166">
        <v>2.8624000000000001</v>
      </c>
      <c r="FI45" s="167"/>
      <c r="FJ45" s="166">
        <v>12.559200000000001</v>
      </c>
      <c r="FK45" s="166">
        <v>12.559200000000001</v>
      </c>
      <c r="FL45" s="166">
        <v>-7.8704000000000001</v>
      </c>
      <c r="FM45" s="166">
        <v>20.638300000000001</v>
      </c>
      <c r="FN45" s="166">
        <v>20.354700000000001</v>
      </c>
      <c r="FO45" s="166">
        <v>11.0031</v>
      </c>
      <c r="FP45" s="166">
        <v>26.413900000000002</v>
      </c>
      <c r="FQ45" s="166">
        <v>28.307300000000001</v>
      </c>
      <c r="FR45" s="166">
        <v>-17.57</v>
      </c>
      <c r="FS45" s="166">
        <v>1.0002</v>
      </c>
      <c r="FT45" s="166">
        <v>0.21809999999999999</v>
      </c>
      <c r="FU45" s="166">
        <v>-1.1100000000000001</v>
      </c>
      <c r="FV45" s="166">
        <v>1.74</v>
      </c>
      <c r="FW45" s="166">
        <v>-28.678799999999999</v>
      </c>
      <c r="FX45" s="167"/>
      <c r="FY45" s="166">
        <v>2.3940000000000001</v>
      </c>
      <c r="FZ45" s="166">
        <v>0.67600000000000005</v>
      </c>
      <c r="GA45" s="167"/>
      <c r="GB45" s="166">
        <v>14.71</v>
      </c>
      <c r="GC45" s="166">
        <v>-36.453299999999999</v>
      </c>
      <c r="GD45" s="166">
        <v>-25.721</v>
      </c>
      <c r="GE45" s="166">
        <v>-1.93</v>
      </c>
      <c r="GF45" s="166">
        <v>23.153500000000001</v>
      </c>
      <c r="GG45" s="167"/>
      <c r="GH45" s="166">
        <v>23.126999999999999</v>
      </c>
      <c r="GI45" s="166">
        <v>-6.7614000000000001</v>
      </c>
      <c r="GJ45" s="166">
        <v>-7.1646999999999998</v>
      </c>
      <c r="GK45" s="166">
        <v>3.2883</v>
      </c>
      <c r="GL45" s="166">
        <v>2.7E-2</v>
      </c>
      <c r="GM45" s="167"/>
      <c r="GN45" s="166">
        <v>-9.7687000000000008</v>
      </c>
      <c r="GO45" s="166">
        <v>-26.9405</v>
      </c>
      <c r="GP45" s="166">
        <v>1.9118999999999999</v>
      </c>
      <c r="GQ45" s="166">
        <v>-18.673400000000001</v>
      </c>
      <c r="GR45" s="166">
        <v>5.8517999999999999</v>
      </c>
      <c r="GS45" s="166">
        <v>5.4146999999999998</v>
      </c>
      <c r="GT45" s="166">
        <v>165.15360000000001</v>
      </c>
      <c r="GU45" s="166">
        <v>6.9448999999999996</v>
      </c>
      <c r="GV45" s="166">
        <v>-10.270099999999999</v>
      </c>
      <c r="GW45" s="166">
        <v>-9.1914999999999996</v>
      </c>
      <c r="GX45" s="166">
        <v>3.3008000000000002</v>
      </c>
      <c r="GY45" s="166">
        <v>8.3003999999999998</v>
      </c>
      <c r="GZ45" s="166">
        <v>8.4503000000000004</v>
      </c>
      <c r="HA45" s="166">
        <v>2.8104</v>
      </c>
      <c r="HB45" s="166">
        <v>-4.3476999999999997</v>
      </c>
      <c r="HC45" s="166">
        <v>-2.5998999999999999</v>
      </c>
      <c r="HD45" s="166">
        <v>3.77</v>
      </c>
      <c r="HE45" s="166">
        <v>-9.0134000000000007</v>
      </c>
      <c r="HF45" s="166">
        <v>-23.388100000000001</v>
      </c>
      <c r="HG45" s="166">
        <v>45.228099999999998</v>
      </c>
      <c r="HH45" s="166">
        <v>115.4594</v>
      </c>
      <c r="HI45" s="166">
        <v>-29.926500000000001</v>
      </c>
      <c r="HJ45" s="166">
        <v>20.647200000000002</v>
      </c>
      <c r="HK45" s="166">
        <v>0</v>
      </c>
      <c r="HL45" s="167"/>
      <c r="HM45" s="166">
        <v>0</v>
      </c>
      <c r="HN45" s="166">
        <v>0</v>
      </c>
      <c r="HO45" s="167"/>
      <c r="HP45" s="167"/>
      <c r="HQ45" s="166">
        <v>-8.5350999999999999</v>
      </c>
      <c r="HR45" s="166">
        <v>-8.2110000000000003</v>
      </c>
      <c r="HS45" s="166">
        <v>-10.9894</v>
      </c>
      <c r="HT45" s="166">
        <v>-11.2492</v>
      </c>
      <c r="HU45" s="166">
        <v>19.03</v>
      </c>
      <c r="HV45" s="166">
        <v>19.47</v>
      </c>
      <c r="HW45" s="166">
        <v>-25.4</v>
      </c>
      <c r="HX45" s="166">
        <v>-26</v>
      </c>
      <c r="HY45" s="166">
        <v>3.5700000000000003E-2</v>
      </c>
      <c r="HZ45" s="166">
        <v>-8.24</v>
      </c>
      <c r="IA45" s="166">
        <v>66.293800000000005</v>
      </c>
      <c r="IB45" s="166">
        <v>22.139099999999999</v>
      </c>
      <c r="IC45" s="166">
        <v>22.395099999999999</v>
      </c>
      <c r="ID45" s="166">
        <v>-16.5</v>
      </c>
      <c r="IE45" s="166">
        <v>-32.5</v>
      </c>
      <c r="IF45" s="166">
        <v>-7.6</v>
      </c>
      <c r="IG45" s="166">
        <v>-8.1</v>
      </c>
      <c r="IH45" s="167"/>
      <c r="II45" s="166">
        <v>-17.9495</v>
      </c>
      <c r="IJ45" s="166">
        <v>-187.36680000000001</v>
      </c>
      <c r="IK45" s="166">
        <v>4.5395000000000003</v>
      </c>
      <c r="IL45" s="166">
        <v>-212.03309999999999</v>
      </c>
      <c r="IM45" s="166">
        <v>5.4492000000000003</v>
      </c>
      <c r="IN45" s="166">
        <v>-30.261900000000001</v>
      </c>
      <c r="IO45" s="166">
        <v>79.290300000000002</v>
      </c>
      <c r="IP45" s="166">
        <v>82.518299999999996</v>
      </c>
      <c r="IQ45" s="166">
        <v>111.0115</v>
      </c>
      <c r="IR45" s="166">
        <v>123.345</v>
      </c>
      <c r="IS45" s="166">
        <v>15.144500000000001</v>
      </c>
      <c r="IT45" s="166">
        <v>13.001099999999999</v>
      </c>
      <c r="IU45" s="166">
        <v>12.670299999999999</v>
      </c>
      <c r="IV45" s="166">
        <v>-5.8787000000000003</v>
      </c>
      <c r="IW45" s="166">
        <v>139.3905</v>
      </c>
      <c r="IX45" s="166">
        <v>-222.84610000000001</v>
      </c>
      <c r="IY45" s="166">
        <v>58.187800000000003</v>
      </c>
      <c r="IZ45" s="166">
        <v>-48.856699999999996</v>
      </c>
      <c r="JA45" s="166">
        <v>-2.6697000000000002</v>
      </c>
      <c r="JB45" s="167"/>
      <c r="JC45" s="166">
        <v>-6.72</v>
      </c>
      <c r="JD45" s="166">
        <v>-1.157</v>
      </c>
      <c r="JE45" s="166">
        <v>-1.165</v>
      </c>
      <c r="JF45" s="166">
        <v>1.6</v>
      </c>
      <c r="JG45" s="166">
        <v>2</v>
      </c>
      <c r="JH45" s="166">
        <v>-3.7181000000000002</v>
      </c>
      <c r="JI45" s="166">
        <v>-7.7927999999999997</v>
      </c>
      <c r="JJ45" s="166">
        <v>4.6890999999999998</v>
      </c>
      <c r="JK45" s="166">
        <v>-0.32200000000000001</v>
      </c>
      <c r="JL45" s="166">
        <v>13</v>
      </c>
      <c r="JM45" s="166">
        <v>1.268</v>
      </c>
      <c r="JN45" s="166">
        <v>2.4670000000000001</v>
      </c>
      <c r="JO45" s="166">
        <v>0</v>
      </c>
      <c r="JP45" s="166">
        <v>0</v>
      </c>
      <c r="JQ45" s="166">
        <v>4.0754000000000001</v>
      </c>
      <c r="JR45" s="166">
        <v>3.9357000000000002</v>
      </c>
      <c r="JS45" s="166">
        <v>3.1722000000000001</v>
      </c>
      <c r="JT45" s="167"/>
      <c r="JU45" s="166">
        <v>17.2</v>
      </c>
      <c r="JV45" s="166">
        <v>4.2092000000000001</v>
      </c>
      <c r="JW45" s="166">
        <v>0.72</v>
      </c>
      <c r="JX45" s="167"/>
      <c r="JY45" s="166">
        <v>-19.722200000000001</v>
      </c>
      <c r="JZ45" s="166">
        <v>1.7051000000000001</v>
      </c>
      <c r="KA45" s="166">
        <v>-20.189800000000002</v>
      </c>
      <c r="KB45" s="166">
        <v>-17.3001</v>
      </c>
      <c r="KC45" s="166">
        <v>-5.7988999999999997</v>
      </c>
      <c r="KD45" s="166">
        <v>-22.769300000000001</v>
      </c>
      <c r="KE45" s="166">
        <v>-1.9098999999999999</v>
      </c>
      <c r="KF45" s="166">
        <v>-9.6999999999999993</v>
      </c>
      <c r="KG45" s="166">
        <v>-6.2</v>
      </c>
      <c r="KH45" s="166">
        <v>25.923200000000001</v>
      </c>
      <c r="KI45" s="166">
        <v>-94.596400000000003</v>
      </c>
    </row>
    <row r="46" spans="1:295" ht="18" customHeight="1" x14ac:dyDescent="0.3">
      <c r="A46" s="162" t="s">
        <v>63</v>
      </c>
      <c r="B46" s="162" t="s">
        <v>826</v>
      </c>
      <c r="C46" s="166">
        <v>0</v>
      </c>
      <c r="D46" s="166">
        <v>2.9914000000000001</v>
      </c>
      <c r="E46" s="166">
        <v>-7.9432</v>
      </c>
      <c r="F46" s="166">
        <v>7.9945000000000004</v>
      </c>
      <c r="G46" s="166">
        <v>9.1820000000000004</v>
      </c>
      <c r="H46" s="167"/>
      <c r="I46" s="166">
        <v>12.4863</v>
      </c>
      <c r="J46" s="167"/>
      <c r="K46" s="166">
        <v>16.226099999999999</v>
      </c>
      <c r="L46" s="166">
        <v>6.4748000000000001</v>
      </c>
      <c r="M46" s="166">
        <v>6.1479999999999997</v>
      </c>
      <c r="N46" s="166">
        <v>-19.98</v>
      </c>
      <c r="O46" s="166">
        <v>-33</v>
      </c>
      <c r="P46" s="166">
        <v>8.8000000000000007</v>
      </c>
      <c r="Q46" s="166">
        <v>2.484</v>
      </c>
      <c r="R46" s="166">
        <v>-19.8</v>
      </c>
      <c r="S46" s="166">
        <v>3.2296</v>
      </c>
      <c r="T46" s="166">
        <v>-1.6700999999999999</v>
      </c>
      <c r="U46" s="166">
        <v>6.2259000000000002</v>
      </c>
      <c r="V46" s="166">
        <v>6.0876000000000001</v>
      </c>
      <c r="W46" s="166">
        <v>10.785399999999999</v>
      </c>
      <c r="X46" s="166">
        <v>1.0744</v>
      </c>
      <c r="Y46" s="166">
        <v>0.28920000000000001</v>
      </c>
      <c r="Z46" s="166">
        <v>2.2566000000000002</v>
      </c>
      <c r="AA46" s="167"/>
      <c r="AB46" s="166">
        <v>-0.91210000000000002</v>
      </c>
      <c r="AC46" s="166">
        <v>-2.5000000000000001E-2</v>
      </c>
      <c r="AD46" s="166">
        <v>-3.0000000000000001E-3</v>
      </c>
      <c r="AE46" s="166">
        <v>4.2130000000000001</v>
      </c>
      <c r="AF46" s="166">
        <v>0</v>
      </c>
      <c r="AG46" s="166">
        <v>2.2000000000000002</v>
      </c>
      <c r="AH46" s="166">
        <v>-1.286</v>
      </c>
      <c r="AI46" s="166">
        <v>0.34100000000000003</v>
      </c>
      <c r="AJ46" s="167"/>
      <c r="AK46" s="166">
        <v>-1.64</v>
      </c>
      <c r="AL46" s="166">
        <v>-10</v>
      </c>
      <c r="AM46" s="166">
        <v>-13.1</v>
      </c>
      <c r="AN46" s="166">
        <v>-13.19</v>
      </c>
      <c r="AO46" s="166">
        <v>4.9180000000000001</v>
      </c>
      <c r="AP46" s="166">
        <v>3.3584999999999998</v>
      </c>
      <c r="AQ46" s="166">
        <v>21.053799999999999</v>
      </c>
      <c r="AR46" s="166">
        <v>22.252199999999998</v>
      </c>
      <c r="AS46" s="166">
        <v>-16.821200000000001</v>
      </c>
      <c r="AT46" s="166">
        <v>5.2244000000000002</v>
      </c>
      <c r="AU46" s="166">
        <v>0</v>
      </c>
      <c r="AV46" s="166">
        <v>1.3352999999999999</v>
      </c>
      <c r="AW46" s="166">
        <v>1.3993</v>
      </c>
      <c r="AX46" s="166">
        <v>-15.661199999999999</v>
      </c>
      <c r="AY46" s="166">
        <v>-13.3391</v>
      </c>
      <c r="AZ46" s="166">
        <v>24.2788</v>
      </c>
      <c r="BA46" s="166">
        <v>-7.1517999999999997</v>
      </c>
      <c r="BB46" s="166">
        <v>100.5663</v>
      </c>
      <c r="BC46" s="166">
        <v>13.443</v>
      </c>
      <c r="BD46" s="166">
        <v>-5.4</v>
      </c>
      <c r="BE46" s="166">
        <v>-5.4</v>
      </c>
      <c r="BF46" s="166">
        <v>-29.8855</v>
      </c>
      <c r="BG46" s="167"/>
      <c r="BH46" s="166">
        <v>-2.387</v>
      </c>
      <c r="BI46" s="167"/>
      <c r="BJ46" s="166">
        <v>-4.7843</v>
      </c>
      <c r="BK46" s="166">
        <v>2.9803000000000002</v>
      </c>
      <c r="BL46" s="166">
        <v>2.9401000000000002</v>
      </c>
      <c r="BM46" s="166">
        <v>2.0863999999999998</v>
      </c>
      <c r="BN46" s="166">
        <v>-92.135400000000004</v>
      </c>
      <c r="BO46" s="166">
        <v>79.409099999999995</v>
      </c>
      <c r="BP46" s="166">
        <v>79.500699999999995</v>
      </c>
      <c r="BQ46" s="166">
        <v>15.9168</v>
      </c>
      <c r="BR46" s="166">
        <v>-61.034700000000001</v>
      </c>
      <c r="BS46" s="167"/>
      <c r="BT46" s="167"/>
      <c r="BU46" s="167"/>
      <c r="BV46" s="166">
        <v>21.386199999999999</v>
      </c>
      <c r="BW46" s="166">
        <v>9.27</v>
      </c>
      <c r="BX46" s="166">
        <v>6.93</v>
      </c>
      <c r="BY46" s="166">
        <v>-6.75</v>
      </c>
      <c r="BZ46" s="166">
        <v>5.0599999999999996</v>
      </c>
      <c r="CA46" s="166">
        <v>-24.1081</v>
      </c>
      <c r="CB46" s="166">
        <v>-24.376000000000001</v>
      </c>
      <c r="CC46" s="166">
        <v>35.593200000000003</v>
      </c>
      <c r="CD46" s="166">
        <v>33.624899999999997</v>
      </c>
      <c r="CE46" s="166">
        <v>16.4801</v>
      </c>
      <c r="CF46" s="166">
        <v>5.4401000000000002</v>
      </c>
      <c r="CG46" s="166">
        <v>4.9851999999999999</v>
      </c>
      <c r="CH46" s="166">
        <v>-5.0991999999999997</v>
      </c>
      <c r="CI46" s="167"/>
      <c r="CJ46" s="167"/>
      <c r="CK46" s="167"/>
      <c r="CL46" s="166">
        <v>-10.4</v>
      </c>
      <c r="CM46" s="166">
        <v>-10.5</v>
      </c>
      <c r="CN46" s="166">
        <v>-2.92</v>
      </c>
      <c r="CO46" s="166">
        <v>30.505600000000001</v>
      </c>
      <c r="CP46" s="166">
        <v>30.1418</v>
      </c>
      <c r="CQ46" s="166">
        <v>28.750399999999999</v>
      </c>
      <c r="CR46" s="166">
        <v>53.8399</v>
      </c>
      <c r="CS46" s="166">
        <v>54.717199999999998</v>
      </c>
      <c r="CT46" s="166">
        <v>-20.932099999999998</v>
      </c>
      <c r="CU46" s="166">
        <v>-43.233499999999999</v>
      </c>
      <c r="CV46" s="166">
        <v>-19.662600000000001</v>
      </c>
      <c r="CW46" s="166">
        <v>4.4290000000000003</v>
      </c>
      <c r="CX46" s="166">
        <v>28.59</v>
      </c>
      <c r="CY46" s="166">
        <v>10.82</v>
      </c>
      <c r="CZ46" s="166">
        <v>10.004899999999999</v>
      </c>
      <c r="DA46" s="166">
        <v>8.8897999999999993</v>
      </c>
      <c r="DB46" s="166">
        <v>-11.77</v>
      </c>
      <c r="DC46" s="166">
        <v>2.0811999999999999</v>
      </c>
      <c r="DD46" s="167"/>
      <c r="DE46" s="167"/>
      <c r="DF46" s="166">
        <v>11.1417</v>
      </c>
      <c r="DG46" s="166">
        <v>3.0512999999999999</v>
      </c>
      <c r="DH46" s="166">
        <v>-5.9600999999999997</v>
      </c>
      <c r="DI46" s="166">
        <v>-40</v>
      </c>
      <c r="DJ46" s="166">
        <v>-39.299999999999997</v>
      </c>
      <c r="DK46" s="166">
        <v>-1.1169</v>
      </c>
      <c r="DL46" s="166">
        <v>5.4291</v>
      </c>
      <c r="DM46" s="166">
        <v>12.306699999999999</v>
      </c>
      <c r="DN46" s="166">
        <v>14.849500000000001</v>
      </c>
      <c r="DO46" s="166">
        <v>6.1</v>
      </c>
      <c r="DP46" s="166">
        <v>-2.78</v>
      </c>
      <c r="DQ46" s="166">
        <v>8.99</v>
      </c>
      <c r="DR46" s="166">
        <v>-11.9382</v>
      </c>
      <c r="DS46" s="166">
        <v>-3.99</v>
      </c>
      <c r="DT46" s="166">
        <v>-3.97</v>
      </c>
      <c r="DU46" s="166">
        <v>27.63</v>
      </c>
      <c r="DV46" s="166">
        <v>5.51</v>
      </c>
      <c r="DW46" s="166">
        <v>-10.9636</v>
      </c>
      <c r="DX46" s="166">
        <v>-5.9545000000000003</v>
      </c>
      <c r="DY46" s="166">
        <v>-40.057400000000001</v>
      </c>
      <c r="DZ46" s="166">
        <v>-38.454500000000003</v>
      </c>
      <c r="EA46" s="166">
        <v>23.953399999999998</v>
      </c>
      <c r="EB46" s="166">
        <v>-1.29</v>
      </c>
      <c r="EC46" s="166">
        <v>-10.132899999999999</v>
      </c>
      <c r="ED46" s="166">
        <v>-9.7058</v>
      </c>
      <c r="EE46" s="166">
        <v>-18.413900000000002</v>
      </c>
      <c r="EF46" s="166">
        <v>-27.029299999999999</v>
      </c>
      <c r="EG46" s="166">
        <v>-12.981</v>
      </c>
      <c r="EH46" s="166">
        <v>-80.172499999999999</v>
      </c>
      <c r="EI46" s="166">
        <v>-48.380499999999998</v>
      </c>
      <c r="EJ46" s="167"/>
      <c r="EK46" s="166">
        <v>-8.5557999999999996</v>
      </c>
      <c r="EL46" s="166">
        <v>-7.7840999999999996</v>
      </c>
      <c r="EM46" s="166">
        <v>15.7179</v>
      </c>
      <c r="EN46" s="166">
        <v>0.4113</v>
      </c>
      <c r="EO46" s="166">
        <v>-0.76429999999999998</v>
      </c>
      <c r="EP46" s="166">
        <v>-12.804</v>
      </c>
      <c r="EQ46" s="166">
        <v>-29.0167</v>
      </c>
      <c r="ER46" s="166">
        <v>-28.686399999999999</v>
      </c>
      <c r="ES46" s="166">
        <v>9.1395999999999997</v>
      </c>
      <c r="ET46" s="167"/>
      <c r="EU46" s="166">
        <v>-2.35</v>
      </c>
      <c r="EV46" s="166">
        <v>0</v>
      </c>
      <c r="EW46" s="166">
        <v>6.1352000000000002</v>
      </c>
      <c r="EX46" s="166">
        <v>-2.6745000000000001</v>
      </c>
      <c r="EY46" s="166">
        <v>-10.272500000000001</v>
      </c>
      <c r="EZ46" s="166">
        <v>-10.427</v>
      </c>
      <c r="FA46" s="166">
        <v>7.7880000000000003</v>
      </c>
      <c r="FB46" s="166">
        <v>8.6503999999999994</v>
      </c>
      <c r="FC46" s="166">
        <v>-21.9817</v>
      </c>
      <c r="FD46" s="166">
        <v>5.3272000000000004</v>
      </c>
      <c r="FE46" s="167"/>
      <c r="FF46" s="166">
        <v>4.9711999999999996</v>
      </c>
      <c r="FG46" s="166">
        <v>0</v>
      </c>
      <c r="FH46" s="166">
        <v>2.6766999999999999</v>
      </c>
      <c r="FI46" s="166">
        <v>0</v>
      </c>
      <c r="FJ46" s="166">
        <v>13.564</v>
      </c>
      <c r="FK46" s="166">
        <v>13.731400000000001</v>
      </c>
      <c r="FL46" s="166">
        <v>-10.382300000000001</v>
      </c>
      <c r="FM46" s="166">
        <v>21.889900000000001</v>
      </c>
      <c r="FN46" s="166">
        <v>21.6158</v>
      </c>
      <c r="FO46" s="166">
        <v>7.8205999999999998</v>
      </c>
      <c r="FP46" s="166">
        <v>21.476800000000001</v>
      </c>
      <c r="FQ46" s="166">
        <v>28.307300000000001</v>
      </c>
      <c r="FR46" s="166">
        <v>-18.47</v>
      </c>
      <c r="FS46" s="166">
        <v>0.50949999999999995</v>
      </c>
      <c r="FT46" s="166">
        <v>0.28039999999999998</v>
      </c>
      <c r="FU46" s="166">
        <v>-0.68</v>
      </c>
      <c r="FV46" s="166">
        <v>1.58</v>
      </c>
      <c r="FW46" s="166">
        <v>-26.7622</v>
      </c>
      <c r="FX46" s="167"/>
      <c r="FY46" s="166">
        <v>2.38</v>
      </c>
      <c r="FZ46" s="166">
        <v>0.61099999999999999</v>
      </c>
      <c r="GA46" s="167"/>
      <c r="GB46" s="166">
        <v>14.57</v>
      </c>
      <c r="GC46" s="166">
        <v>-32.959299999999999</v>
      </c>
      <c r="GD46" s="166">
        <v>-23.221599999999999</v>
      </c>
      <c r="GE46" s="166">
        <v>-1.87</v>
      </c>
      <c r="GF46" s="166">
        <v>22.243200000000002</v>
      </c>
      <c r="GG46" s="167"/>
      <c r="GH46" s="166">
        <v>27.1861</v>
      </c>
      <c r="GI46" s="166">
        <v>-9.8932000000000002</v>
      </c>
      <c r="GJ46" s="166">
        <v>-10.4367</v>
      </c>
      <c r="GK46" s="166">
        <v>3.4167999999999998</v>
      </c>
      <c r="GL46" s="167"/>
      <c r="GM46" s="167"/>
      <c r="GN46" s="166">
        <v>-10.0419</v>
      </c>
      <c r="GO46" s="166">
        <v>-23.1126</v>
      </c>
      <c r="GP46" s="166">
        <v>2.0577999999999999</v>
      </c>
      <c r="GQ46" s="166">
        <v>-19.935500000000001</v>
      </c>
      <c r="GR46" s="166">
        <v>3.5990000000000002</v>
      </c>
      <c r="GS46" s="166">
        <v>4.4259000000000004</v>
      </c>
      <c r="GT46" s="166">
        <v>181.50829999999999</v>
      </c>
      <c r="GU46" s="166">
        <v>10.699199999999999</v>
      </c>
      <c r="GV46" s="166">
        <v>-8.0062999999999995</v>
      </c>
      <c r="GW46" s="166">
        <v>-14.498100000000001</v>
      </c>
      <c r="GX46" s="167"/>
      <c r="GY46" s="166">
        <v>8.7251999999999992</v>
      </c>
      <c r="GZ46" s="166">
        <v>8.8933</v>
      </c>
      <c r="HA46" s="166">
        <v>3.2471000000000001</v>
      </c>
      <c r="HB46" s="166">
        <v>-4.4044999999999996</v>
      </c>
      <c r="HC46" s="166">
        <v>-3.05</v>
      </c>
      <c r="HD46" s="166">
        <v>2.5099999999999998</v>
      </c>
      <c r="HE46" s="166">
        <v>-8.3925999999999998</v>
      </c>
      <c r="HF46" s="166">
        <v>-10.606199999999999</v>
      </c>
      <c r="HG46" s="166">
        <v>49.3414</v>
      </c>
      <c r="HH46" s="166">
        <v>94.436199999999999</v>
      </c>
      <c r="HI46" s="166">
        <v>-27.122800000000002</v>
      </c>
      <c r="HJ46" s="166">
        <v>23.868600000000001</v>
      </c>
      <c r="HK46" s="166">
        <v>0</v>
      </c>
      <c r="HL46" s="167"/>
      <c r="HM46" s="166">
        <v>0</v>
      </c>
      <c r="HN46" s="166">
        <v>0</v>
      </c>
      <c r="HO46" s="166">
        <v>29.933599999999998</v>
      </c>
      <c r="HP46" s="166">
        <v>31.242000000000001</v>
      </c>
      <c r="HQ46" s="166">
        <v>-14.198700000000001</v>
      </c>
      <c r="HR46" s="166">
        <v>-13.6713</v>
      </c>
      <c r="HS46" s="166">
        <v>-17.496500000000001</v>
      </c>
      <c r="HT46" s="166">
        <v>-16.961099999999998</v>
      </c>
      <c r="HU46" s="166">
        <v>9.6</v>
      </c>
      <c r="HV46" s="166">
        <v>9.6</v>
      </c>
      <c r="HW46" s="166">
        <v>-26.5</v>
      </c>
      <c r="HX46" s="166">
        <v>-26.3</v>
      </c>
      <c r="HY46" s="166">
        <v>3.5700000000000003E-2</v>
      </c>
      <c r="HZ46" s="166">
        <v>-5.44</v>
      </c>
      <c r="IA46" s="166">
        <v>70.715699999999998</v>
      </c>
      <c r="IB46" s="166">
        <v>18.542200000000001</v>
      </c>
      <c r="IC46" s="166">
        <v>18.4419</v>
      </c>
      <c r="ID46" s="166">
        <v>-16.5</v>
      </c>
      <c r="IE46" s="166">
        <v>-30.3</v>
      </c>
      <c r="IF46" s="166">
        <v>-2.1</v>
      </c>
      <c r="IG46" s="166">
        <v>-2.6</v>
      </c>
      <c r="IH46" s="167"/>
      <c r="II46" s="166">
        <v>-18.1722</v>
      </c>
      <c r="IJ46" s="166">
        <v>-162.77869999999999</v>
      </c>
      <c r="IK46" s="166">
        <v>11.900499999999999</v>
      </c>
      <c r="IL46" s="166">
        <v>-226.3999</v>
      </c>
      <c r="IM46" s="166">
        <v>-13.2439</v>
      </c>
      <c r="IN46" s="166">
        <v>-29.238700000000001</v>
      </c>
      <c r="IO46" s="166">
        <v>93.692700000000002</v>
      </c>
      <c r="IP46" s="166">
        <v>69.292699999999996</v>
      </c>
      <c r="IQ46" s="166">
        <v>98.956699999999998</v>
      </c>
      <c r="IR46" s="166">
        <v>144.14570000000001</v>
      </c>
      <c r="IS46" s="166">
        <v>31.2743</v>
      </c>
      <c r="IT46" s="166">
        <v>20.391400000000001</v>
      </c>
      <c r="IU46" s="166">
        <v>20.6448</v>
      </c>
      <c r="IV46" s="166">
        <v>10.210699999999999</v>
      </c>
      <c r="IW46" s="166">
        <v>148.34780000000001</v>
      </c>
      <c r="IX46" s="166">
        <v>-247.05850000000001</v>
      </c>
      <c r="IY46" s="166">
        <v>44.539000000000001</v>
      </c>
      <c r="IZ46" s="166">
        <v>-37.570300000000003</v>
      </c>
      <c r="JA46" s="166">
        <v>-1.1707000000000001</v>
      </c>
      <c r="JB46" s="167"/>
      <c r="JC46" s="166">
        <v>-7.6</v>
      </c>
      <c r="JD46" s="166">
        <v>-1.038</v>
      </c>
      <c r="JE46" s="166">
        <v>-1.044</v>
      </c>
      <c r="JF46" s="166">
        <v>2.48</v>
      </c>
      <c r="JG46" s="166">
        <v>0</v>
      </c>
      <c r="JH46" s="166">
        <v>-3.4958999999999998</v>
      </c>
      <c r="JI46" s="166">
        <v>-6.4134000000000002</v>
      </c>
      <c r="JJ46" s="166">
        <v>4.4265999999999996</v>
      </c>
      <c r="JK46" s="166">
        <v>-0.32200000000000001</v>
      </c>
      <c r="JL46" s="166">
        <v>12.4</v>
      </c>
      <c r="JM46" s="166">
        <v>0.81599999999999995</v>
      </c>
      <c r="JN46" s="166">
        <v>1.2589999999999999</v>
      </c>
      <c r="JO46" s="167"/>
      <c r="JP46" s="167"/>
      <c r="JQ46" s="166">
        <v>3.7696999999999998</v>
      </c>
      <c r="JR46" s="166">
        <v>3.9047999999999998</v>
      </c>
      <c r="JS46" s="166">
        <v>3.9811999999999999</v>
      </c>
      <c r="JT46" s="167"/>
      <c r="JU46" s="166">
        <v>14.5</v>
      </c>
      <c r="JV46" s="166">
        <v>4.6338999999999997</v>
      </c>
      <c r="JW46" s="166">
        <v>0.82</v>
      </c>
      <c r="JX46" s="167"/>
      <c r="JY46" s="166">
        <v>-20.013400000000001</v>
      </c>
      <c r="JZ46" s="166">
        <v>2.5911</v>
      </c>
      <c r="KA46" s="166">
        <v>-19.3902</v>
      </c>
      <c r="KB46" s="166">
        <v>-16.6709</v>
      </c>
      <c r="KC46" s="166">
        <v>-5.8780999999999999</v>
      </c>
      <c r="KD46" s="166">
        <v>-22.730399999999999</v>
      </c>
      <c r="KE46" s="166">
        <v>-2.0697000000000001</v>
      </c>
      <c r="KF46" s="166">
        <v>-7.1</v>
      </c>
      <c r="KG46" s="166">
        <v>-9.4</v>
      </c>
      <c r="KH46" s="166">
        <v>16.709399999999999</v>
      </c>
      <c r="KI46" s="166">
        <v>-81.960099999999997</v>
      </c>
    </row>
    <row r="47" spans="1:295" ht="18" customHeight="1" x14ac:dyDescent="0.3">
      <c r="A47" s="162" t="s">
        <v>63</v>
      </c>
      <c r="B47" s="162" t="s">
        <v>827</v>
      </c>
      <c r="C47" s="166">
        <v>0</v>
      </c>
      <c r="D47" s="166">
        <v>2.7835999999999999</v>
      </c>
      <c r="E47" s="166">
        <v>-7.8558000000000003</v>
      </c>
      <c r="F47" s="166">
        <v>7.7188999999999997</v>
      </c>
      <c r="G47" s="166">
        <v>8.8794000000000004</v>
      </c>
      <c r="H47" s="167"/>
      <c r="I47" s="166">
        <v>13.1487</v>
      </c>
      <c r="J47" s="167"/>
      <c r="K47" s="166">
        <v>16.498799999999999</v>
      </c>
      <c r="L47" s="166">
        <v>6.5857999999999999</v>
      </c>
      <c r="M47" s="166">
        <v>6.2843</v>
      </c>
      <c r="N47" s="166">
        <v>-19.98</v>
      </c>
      <c r="O47" s="166">
        <v>-33</v>
      </c>
      <c r="P47" s="166">
        <v>11</v>
      </c>
      <c r="Q47" s="166">
        <v>3.3119999999999998</v>
      </c>
      <c r="R47" s="167"/>
      <c r="S47" s="166">
        <v>3.1533000000000002</v>
      </c>
      <c r="T47" s="166">
        <v>-1.5862000000000001</v>
      </c>
      <c r="U47" s="166">
        <v>6.2725</v>
      </c>
      <c r="V47" s="166">
        <v>6.2347000000000001</v>
      </c>
      <c r="W47" s="166">
        <v>10.8512</v>
      </c>
      <c r="X47" s="166">
        <v>1.3933</v>
      </c>
      <c r="Y47" s="166">
        <v>0.26369999999999999</v>
      </c>
      <c r="Z47" s="166">
        <v>1.5649999999999999</v>
      </c>
      <c r="AA47" s="167"/>
      <c r="AB47" s="166">
        <v>-1.2688999999999999</v>
      </c>
      <c r="AC47" s="166">
        <v>6.0000000000000001E-3</v>
      </c>
      <c r="AD47" s="166">
        <v>8.0000000000000002E-3</v>
      </c>
      <c r="AE47" s="166">
        <v>4.758</v>
      </c>
      <c r="AF47" s="166">
        <v>-2.2200000000000002</v>
      </c>
      <c r="AG47" s="167"/>
      <c r="AH47" s="166">
        <v>-0.90600000000000003</v>
      </c>
      <c r="AI47" s="166">
        <v>0.35299999999999998</v>
      </c>
      <c r="AJ47" s="167"/>
      <c r="AK47" s="166">
        <v>-4.75</v>
      </c>
      <c r="AL47" s="167"/>
      <c r="AM47" s="166">
        <v>-12.45</v>
      </c>
      <c r="AN47" s="166">
        <v>-12.4</v>
      </c>
      <c r="AO47" s="166">
        <v>6.4740000000000002</v>
      </c>
      <c r="AP47" s="166">
        <v>3.4788000000000001</v>
      </c>
      <c r="AQ47" s="166">
        <v>21.153500000000001</v>
      </c>
      <c r="AR47" s="166">
        <v>22.484000000000002</v>
      </c>
      <c r="AS47" s="166">
        <v>-15.9373</v>
      </c>
      <c r="AT47" s="166">
        <v>4.2866999999999997</v>
      </c>
      <c r="AU47" s="167"/>
      <c r="AV47" s="166">
        <v>0.22289999999999999</v>
      </c>
      <c r="AW47" s="166">
        <v>6.3299999999999995E-2</v>
      </c>
      <c r="AX47" s="166">
        <v>-15.0741</v>
      </c>
      <c r="AY47" s="166">
        <v>-12.557700000000001</v>
      </c>
      <c r="AZ47" s="166">
        <v>28.082799999999999</v>
      </c>
      <c r="BA47" s="166">
        <v>-3.0743999999999998</v>
      </c>
      <c r="BB47" s="166">
        <v>87.175200000000004</v>
      </c>
      <c r="BC47" s="166">
        <v>12.648400000000001</v>
      </c>
      <c r="BD47" s="166">
        <v>-4.0999999999999996</v>
      </c>
      <c r="BE47" s="166">
        <v>-4.0999999999999996</v>
      </c>
      <c r="BF47" s="166">
        <v>-29.110499999999998</v>
      </c>
      <c r="BG47" s="167"/>
      <c r="BH47" s="166">
        <v>-2.4445999999999999</v>
      </c>
      <c r="BI47" s="167"/>
      <c r="BJ47" s="166">
        <v>-5.9203999999999999</v>
      </c>
      <c r="BK47" s="166">
        <v>2.5667</v>
      </c>
      <c r="BL47" s="166">
        <v>2.7115999999999998</v>
      </c>
      <c r="BM47" s="166">
        <v>1.9486000000000001</v>
      </c>
      <c r="BN47" s="166">
        <v>-96.53</v>
      </c>
      <c r="BO47" s="166">
        <v>76.296199999999999</v>
      </c>
      <c r="BP47" s="166">
        <v>76.937100000000001</v>
      </c>
      <c r="BQ47" s="166">
        <v>36.360100000000003</v>
      </c>
      <c r="BR47" s="166">
        <v>-64.819800000000001</v>
      </c>
      <c r="BS47" s="167"/>
      <c r="BT47" s="167"/>
      <c r="BU47" s="167"/>
      <c r="BV47" s="166">
        <v>20.368300000000001</v>
      </c>
      <c r="BW47" s="166">
        <v>8.91</v>
      </c>
      <c r="BX47" s="166">
        <v>7.22</v>
      </c>
      <c r="BY47" s="166">
        <v>-7.74</v>
      </c>
      <c r="BZ47" s="166">
        <v>2.69</v>
      </c>
      <c r="CA47" s="166">
        <v>-22.366599999999998</v>
      </c>
      <c r="CB47" s="166">
        <v>-22.500599999999999</v>
      </c>
      <c r="CC47" s="166">
        <v>33.214599999999997</v>
      </c>
      <c r="CD47" s="166">
        <v>32.294899999999998</v>
      </c>
      <c r="CE47" s="166">
        <v>18.042100000000001</v>
      </c>
      <c r="CF47" s="166">
        <v>-4.3708</v>
      </c>
      <c r="CG47" s="166">
        <v>-4.4249000000000001</v>
      </c>
      <c r="CH47" s="166">
        <v>-5.7308000000000003</v>
      </c>
      <c r="CI47" s="166">
        <v>0</v>
      </c>
      <c r="CJ47" s="167"/>
      <c r="CK47" s="167"/>
      <c r="CL47" s="166">
        <v>-9.6</v>
      </c>
      <c r="CM47" s="166">
        <v>-9.6999999999999993</v>
      </c>
      <c r="CN47" s="166">
        <v>-3.08</v>
      </c>
      <c r="CO47" s="166">
        <v>25.630199999999999</v>
      </c>
      <c r="CP47" s="166">
        <v>26.027999999999999</v>
      </c>
      <c r="CQ47" s="166">
        <v>24.4253</v>
      </c>
      <c r="CR47" s="166">
        <v>54.917700000000004</v>
      </c>
      <c r="CS47" s="166">
        <v>55.276299999999999</v>
      </c>
      <c r="CT47" s="166">
        <v>-19.428599999999999</v>
      </c>
      <c r="CU47" s="166">
        <v>-45.270299999999999</v>
      </c>
      <c r="CV47" s="166">
        <v>-17.164400000000001</v>
      </c>
      <c r="CW47" s="166">
        <v>4.1391999999999998</v>
      </c>
      <c r="CX47" s="166">
        <v>27.25</v>
      </c>
      <c r="CY47" s="166">
        <v>10.24</v>
      </c>
      <c r="CZ47" s="166">
        <v>9.2235999999999994</v>
      </c>
      <c r="DA47" s="166">
        <v>8.1084999999999994</v>
      </c>
      <c r="DB47" s="166">
        <v>-11.42</v>
      </c>
      <c r="DC47" s="166">
        <v>2.0811999999999999</v>
      </c>
      <c r="DD47" s="167"/>
      <c r="DE47" s="167"/>
      <c r="DF47" s="166">
        <v>17.262</v>
      </c>
      <c r="DG47" s="166">
        <v>3.1103000000000001</v>
      </c>
      <c r="DH47" s="166">
        <v>-5.7942</v>
      </c>
      <c r="DI47" s="166">
        <v>-37.5</v>
      </c>
      <c r="DJ47" s="166">
        <v>-37</v>
      </c>
      <c r="DK47" s="166">
        <v>-1.1694</v>
      </c>
      <c r="DL47" s="166">
        <v>5.4291</v>
      </c>
      <c r="DM47" s="166">
        <v>12.148999999999999</v>
      </c>
      <c r="DN47" s="166">
        <v>14.849500000000001</v>
      </c>
      <c r="DO47" s="166">
        <v>5.96</v>
      </c>
      <c r="DP47" s="166">
        <v>-2.59</v>
      </c>
      <c r="DQ47" s="166">
        <v>9.9510000000000005</v>
      </c>
      <c r="DR47" s="166">
        <v>-18.120999999999999</v>
      </c>
      <c r="DS47" s="166">
        <v>-3.94</v>
      </c>
      <c r="DT47" s="166">
        <v>-4.0199999999999996</v>
      </c>
      <c r="DU47" s="166">
        <v>23.25</v>
      </c>
      <c r="DV47" s="166">
        <v>5.87</v>
      </c>
      <c r="DW47" s="166">
        <v>-17.8</v>
      </c>
      <c r="DX47" s="166">
        <v>-9</v>
      </c>
      <c r="DY47" s="166">
        <v>-40.2744</v>
      </c>
      <c r="DZ47" s="166">
        <v>-38.7455</v>
      </c>
      <c r="EA47" s="166">
        <v>18.771100000000001</v>
      </c>
      <c r="EB47" s="166">
        <v>-5.8624000000000001</v>
      </c>
      <c r="EC47" s="166">
        <v>-14.5252</v>
      </c>
      <c r="ED47" s="166">
        <v>-14.358599999999999</v>
      </c>
      <c r="EE47" s="166">
        <v>-18.545500000000001</v>
      </c>
      <c r="EF47" s="166">
        <v>-27.8504</v>
      </c>
      <c r="EG47" s="166">
        <v>-12.956</v>
      </c>
      <c r="EH47" s="166">
        <v>-101.089</v>
      </c>
      <c r="EI47" s="166">
        <v>-44.689500000000002</v>
      </c>
      <c r="EJ47" s="167"/>
      <c r="EK47" s="166">
        <v>-8.4606999999999992</v>
      </c>
      <c r="EL47" s="166">
        <v>-7.4641999999999999</v>
      </c>
      <c r="EM47" s="166">
        <v>15.9495</v>
      </c>
      <c r="EN47" s="166">
        <v>-0.6492</v>
      </c>
      <c r="EO47" s="166">
        <v>-0.91149999999999998</v>
      </c>
      <c r="EP47" s="166">
        <v>-13.316000000000001</v>
      </c>
      <c r="EQ47" s="166">
        <v>-28.668900000000001</v>
      </c>
      <c r="ER47" s="166">
        <v>-28.560400000000001</v>
      </c>
      <c r="ES47" s="166">
        <v>10.013999999999999</v>
      </c>
      <c r="ET47" s="167"/>
      <c r="EU47" s="166">
        <v>-2.9</v>
      </c>
      <c r="EV47" s="166">
        <v>0</v>
      </c>
      <c r="EW47" s="166">
        <v>6.1298000000000004</v>
      </c>
      <c r="EX47" s="166">
        <v>-4.4644000000000004</v>
      </c>
      <c r="EY47" s="166">
        <v>-10.195</v>
      </c>
      <c r="EZ47" s="166">
        <v>-10.391</v>
      </c>
      <c r="FA47" s="166">
        <v>7.1054000000000004</v>
      </c>
      <c r="FB47" s="166">
        <v>9.6461000000000006</v>
      </c>
      <c r="FC47" s="166">
        <v>-22.546099999999999</v>
      </c>
      <c r="FD47" s="166">
        <v>5.0899000000000001</v>
      </c>
      <c r="FE47" s="167"/>
      <c r="FF47" s="166">
        <v>4.7747999999999999</v>
      </c>
      <c r="FG47" s="166">
        <v>0</v>
      </c>
      <c r="FH47" s="166">
        <v>0</v>
      </c>
      <c r="FI47" s="167"/>
      <c r="FJ47" s="166">
        <v>11.052099999999999</v>
      </c>
      <c r="FK47" s="166">
        <v>10.8847</v>
      </c>
      <c r="FL47" s="166">
        <v>-8.5403000000000002</v>
      </c>
      <c r="FM47" s="166">
        <v>21.4908</v>
      </c>
      <c r="FN47" s="166">
        <v>21.495000000000001</v>
      </c>
      <c r="FO47" s="166">
        <v>9.1316000000000006</v>
      </c>
      <c r="FP47" s="166">
        <v>23.5228</v>
      </c>
      <c r="FQ47" s="166">
        <v>27.701799999999999</v>
      </c>
      <c r="FR47" s="166">
        <v>-18.079999999999998</v>
      </c>
      <c r="FS47" s="166">
        <v>0.59560000000000002</v>
      </c>
      <c r="FT47" s="166">
        <v>0.2621</v>
      </c>
      <c r="FU47" s="166">
        <v>-0.81</v>
      </c>
      <c r="FV47" s="166">
        <v>1.49</v>
      </c>
      <c r="FW47" s="166">
        <v>-27.053899999999999</v>
      </c>
      <c r="FX47" s="167"/>
      <c r="FY47" s="166">
        <v>2.2949999999999999</v>
      </c>
      <c r="FZ47" s="166">
        <v>0.38100000000000001</v>
      </c>
      <c r="GA47" s="166">
        <v>1.8411</v>
      </c>
      <c r="GB47" s="166">
        <v>14.65</v>
      </c>
      <c r="GC47" s="166">
        <v>-34.482799999999997</v>
      </c>
      <c r="GD47" s="166">
        <v>-25.220800000000001</v>
      </c>
      <c r="GE47" s="166">
        <v>-1.9</v>
      </c>
      <c r="GF47" s="166">
        <v>22.447500000000002</v>
      </c>
      <c r="GG47" s="167"/>
      <c r="GH47" s="166">
        <v>27.068899999999999</v>
      </c>
      <c r="GI47" s="166">
        <v>-9.3539999999999992</v>
      </c>
      <c r="GJ47" s="166">
        <v>-9.9410000000000007</v>
      </c>
      <c r="GK47" s="166">
        <v>3.4845999999999999</v>
      </c>
      <c r="GL47" s="167"/>
      <c r="GM47" s="167"/>
      <c r="GN47" s="167"/>
      <c r="GO47" s="166">
        <v>-22.833200000000001</v>
      </c>
      <c r="GP47" s="166">
        <v>2.6579999999999999</v>
      </c>
      <c r="GQ47" s="166">
        <v>-20.684000000000001</v>
      </c>
      <c r="GR47" s="167"/>
      <c r="GS47" s="167"/>
      <c r="GT47" s="166">
        <v>169.99340000000001</v>
      </c>
      <c r="GU47" s="166">
        <v>9.5983000000000001</v>
      </c>
      <c r="GV47" s="166">
        <v>-8.8125</v>
      </c>
      <c r="GW47" s="166">
        <v>-13.3186</v>
      </c>
      <c r="GX47" s="166">
        <v>2.7046999999999999</v>
      </c>
      <c r="GY47" s="166">
        <v>8.9084000000000003</v>
      </c>
      <c r="GZ47" s="166">
        <v>9.1938999999999993</v>
      </c>
      <c r="HA47" s="166">
        <v>2</v>
      </c>
      <c r="HB47" s="166">
        <v>-4.4969000000000001</v>
      </c>
      <c r="HC47" s="166">
        <v>-3.4609000000000001</v>
      </c>
      <c r="HD47" s="166">
        <v>4.1900000000000004</v>
      </c>
      <c r="HE47" s="166">
        <v>-11.1607</v>
      </c>
      <c r="HF47" s="166">
        <v>-19.4054</v>
      </c>
      <c r="HG47" s="166">
        <v>47.418799999999997</v>
      </c>
      <c r="HH47" s="166">
        <v>101.7013</v>
      </c>
      <c r="HI47" s="166">
        <v>-27.027699999999999</v>
      </c>
      <c r="HJ47" s="166">
        <v>23.157499999999999</v>
      </c>
      <c r="HK47" s="166">
        <v>0</v>
      </c>
      <c r="HL47" s="167"/>
      <c r="HM47" s="166">
        <v>0</v>
      </c>
      <c r="HN47" s="166">
        <v>-11.809699999999999</v>
      </c>
      <c r="HO47" s="167"/>
      <c r="HP47" s="167"/>
      <c r="HQ47" s="166">
        <v>-14.7095</v>
      </c>
      <c r="HR47" s="166">
        <v>-14.5008</v>
      </c>
      <c r="HS47" s="166">
        <v>-16.9816</v>
      </c>
      <c r="HT47" s="166">
        <v>-16.939900000000002</v>
      </c>
      <c r="HU47" s="166">
        <v>9.2799999999999994</v>
      </c>
      <c r="HV47" s="166">
        <v>9.23</v>
      </c>
      <c r="HW47" s="166">
        <v>-25.1</v>
      </c>
      <c r="HX47" s="166">
        <v>-25.6</v>
      </c>
      <c r="HY47" s="166">
        <v>8.8800000000000004E-2</v>
      </c>
      <c r="HZ47" s="166">
        <v>-5.76</v>
      </c>
      <c r="IA47" s="166">
        <v>70.693700000000007</v>
      </c>
      <c r="IB47" s="166">
        <v>16.698</v>
      </c>
      <c r="IC47" s="166">
        <v>16.924099999999999</v>
      </c>
      <c r="ID47" s="166">
        <v>-16.100000000000001</v>
      </c>
      <c r="IE47" s="166">
        <v>-29.9</v>
      </c>
      <c r="IF47" s="166">
        <v>-1.3</v>
      </c>
      <c r="IG47" s="166">
        <v>-1.8</v>
      </c>
      <c r="IH47" s="167"/>
      <c r="II47" s="166">
        <v>-18.118099999999998</v>
      </c>
      <c r="IJ47" s="166">
        <v>-169.1216</v>
      </c>
      <c r="IK47" s="166">
        <v>14.936199999999999</v>
      </c>
      <c r="IL47" s="166">
        <v>-223.84049999999999</v>
      </c>
      <c r="IM47" s="166">
        <v>-11.900700000000001</v>
      </c>
      <c r="IN47" s="166">
        <v>-29.751000000000001</v>
      </c>
      <c r="IO47" s="166">
        <v>91.421599999999998</v>
      </c>
      <c r="IP47" s="166">
        <v>70.041399999999996</v>
      </c>
      <c r="IQ47" s="166">
        <v>96.915400000000005</v>
      </c>
      <c r="IR47" s="166">
        <v>144.09139999999999</v>
      </c>
      <c r="IS47" s="166">
        <v>26.589400000000001</v>
      </c>
      <c r="IT47" s="166">
        <v>20.008099999999999</v>
      </c>
      <c r="IU47" s="166">
        <v>19.406600000000001</v>
      </c>
      <c r="IV47" s="166">
        <v>5.8085000000000004</v>
      </c>
      <c r="IW47" s="166">
        <v>148.524</v>
      </c>
      <c r="IX47" s="166">
        <v>-243.63810000000001</v>
      </c>
      <c r="IY47" s="166">
        <v>43.631</v>
      </c>
      <c r="IZ47" s="166">
        <v>-33.306899999999999</v>
      </c>
      <c r="JA47" s="166">
        <v>-0.98270000000000002</v>
      </c>
      <c r="JB47" s="167"/>
      <c r="JC47" s="166">
        <v>-6.72</v>
      </c>
      <c r="JD47" s="166">
        <v>-1.0569999999999999</v>
      </c>
      <c r="JE47" s="166">
        <v>-1.0649999999999999</v>
      </c>
      <c r="JF47" s="166">
        <v>1.92</v>
      </c>
      <c r="JG47" s="166">
        <v>0.64</v>
      </c>
      <c r="JH47" s="166">
        <v>-3.6962999999999999</v>
      </c>
      <c r="JI47" s="166">
        <v>-6.6788999999999996</v>
      </c>
      <c r="JJ47" s="166">
        <v>4.6585999999999999</v>
      </c>
      <c r="JK47" s="166">
        <v>-0.49590000000000001</v>
      </c>
      <c r="JL47" s="166">
        <v>12.3</v>
      </c>
      <c r="JM47" s="166">
        <v>2.1429999999999998</v>
      </c>
      <c r="JN47" s="166">
        <v>1.863</v>
      </c>
      <c r="JO47" s="167"/>
      <c r="JP47" s="167"/>
      <c r="JQ47" s="166">
        <v>4.5345000000000004</v>
      </c>
      <c r="JR47" s="166">
        <v>3.8248000000000002</v>
      </c>
      <c r="JS47" s="166">
        <v>2.7267999999999999</v>
      </c>
      <c r="JT47" s="167"/>
      <c r="JU47" s="166">
        <v>13.8</v>
      </c>
      <c r="JV47" s="166">
        <v>5.1458000000000004</v>
      </c>
      <c r="JW47" s="166">
        <v>0.82</v>
      </c>
      <c r="JX47" s="167"/>
      <c r="JY47" s="166">
        <v>-19.339700000000001</v>
      </c>
      <c r="JZ47" s="166">
        <v>2.3858000000000001</v>
      </c>
      <c r="KA47" s="166">
        <v>-19.999600000000001</v>
      </c>
      <c r="KB47" s="166">
        <v>-16.6797</v>
      </c>
      <c r="KC47" s="166">
        <v>-5.9245000000000001</v>
      </c>
      <c r="KD47" s="166">
        <v>-22.827100000000002</v>
      </c>
      <c r="KE47" s="166">
        <v>-1.8584000000000001</v>
      </c>
      <c r="KF47" s="166">
        <v>-6.7</v>
      </c>
      <c r="KG47" s="166">
        <v>-9.6999999999999993</v>
      </c>
      <c r="KH47" s="166">
        <v>16.048999999999999</v>
      </c>
      <c r="KI47" s="166">
        <v>-87.024299999999997</v>
      </c>
    </row>
    <row r="48" spans="1:295" ht="18" customHeight="1" x14ac:dyDescent="0.3">
      <c r="A48" s="162" t="s">
        <v>63</v>
      </c>
      <c r="B48" s="162" t="s">
        <v>828</v>
      </c>
      <c r="C48" s="169">
        <v>0</v>
      </c>
      <c r="D48" s="169">
        <v>2.5484</v>
      </c>
      <c r="E48" s="169">
        <v>-7.6257000000000001</v>
      </c>
      <c r="F48" s="169">
        <v>8.3564000000000007</v>
      </c>
      <c r="G48" s="169">
        <v>8.8356999999999992</v>
      </c>
      <c r="H48" s="170"/>
      <c r="I48" s="169">
        <v>11.6637</v>
      </c>
      <c r="J48" s="170"/>
      <c r="K48" s="169">
        <v>16.407399999999999</v>
      </c>
      <c r="L48" s="169">
        <v>6.4008000000000003</v>
      </c>
      <c r="M48" s="169">
        <v>6.1318999999999999</v>
      </c>
      <c r="N48" s="170"/>
      <c r="O48" s="169">
        <v>-33</v>
      </c>
      <c r="P48" s="169">
        <v>8.8000000000000007</v>
      </c>
      <c r="Q48" s="169">
        <v>2.484</v>
      </c>
      <c r="R48" s="169">
        <v>-22</v>
      </c>
      <c r="S48" s="169">
        <v>3.3479999999999999</v>
      </c>
      <c r="T48" s="169">
        <v>-2.1699000000000002</v>
      </c>
      <c r="U48" s="169">
        <v>6.3617999999999997</v>
      </c>
      <c r="V48" s="169">
        <v>6.2893999999999997</v>
      </c>
      <c r="W48" s="169">
        <v>11.025700000000001</v>
      </c>
      <c r="X48" s="169">
        <v>1.7569999999999999</v>
      </c>
      <c r="Y48" s="169">
        <v>0.40050000000000002</v>
      </c>
      <c r="Z48" s="169">
        <v>2.2069000000000001</v>
      </c>
      <c r="AA48" s="170"/>
      <c r="AB48" s="169">
        <v>-1.4632000000000001</v>
      </c>
      <c r="AC48" s="169">
        <v>5.2999999999999999E-2</v>
      </c>
      <c r="AD48" s="169">
        <v>7.0999999999999994E-2</v>
      </c>
      <c r="AE48" s="169">
        <v>4.9340000000000002</v>
      </c>
      <c r="AF48" s="169">
        <v>-2.2200000000000002</v>
      </c>
      <c r="AG48" s="169">
        <v>4.4000000000000004</v>
      </c>
      <c r="AH48" s="169">
        <v>-1.113</v>
      </c>
      <c r="AI48" s="169">
        <v>0.36499999999999999</v>
      </c>
      <c r="AJ48" s="170"/>
      <c r="AK48" s="169">
        <v>-4.3099999999999996</v>
      </c>
      <c r="AL48" s="170"/>
      <c r="AM48" s="169">
        <v>-12.86</v>
      </c>
      <c r="AN48" s="169">
        <v>-12.93</v>
      </c>
      <c r="AO48" s="169">
        <v>7.0248999999999997</v>
      </c>
      <c r="AP48" s="169">
        <v>3.4512</v>
      </c>
      <c r="AQ48" s="169">
        <v>21.008900000000001</v>
      </c>
      <c r="AR48" s="169">
        <v>22.420500000000001</v>
      </c>
      <c r="AS48" s="169">
        <v>-16.5626</v>
      </c>
      <c r="AT48" s="169">
        <v>6.6980000000000004</v>
      </c>
      <c r="AU48" s="170"/>
      <c r="AV48" s="169">
        <v>0.51739999999999997</v>
      </c>
      <c r="AW48" s="169">
        <v>1.1314</v>
      </c>
      <c r="AX48" s="169">
        <v>-15.6432</v>
      </c>
      <c r="AY48" s="169">
        <v>-13.001200000000001</v>
      </c>
      <c r="AZ48" s="169">
        <v>28.462299999999999</v>
      </c>
      <c r="BA48" s="169">
        <v>-2.7572999999999999</v>
      </c>
      <c r="BB48" s="169">
        <v>85.510900000000007</v>
      </c>
      <c r="BC48" s="169">
        <v>11.53</v>
      </c>
      <c r="BD48" s="169">
        <v>-3.4</v>
      </c>
      <c r="BE48" s="169">
        <v>-3.4</v>
      </c>
      <c r="BF48" s="169">
        <v>-29.5259</v>
      </c>
      <c r="BG48" s="170"/>
      <c r="BH48" s="169">
        <v>-2.3725999999999998</v>
      </c>
      <c r="BI48" s="170"/>
      <c r="BJ48" s="169">
        <v>-3.7115</v>
      </c>
      <c r="BK48" s="169">
        <v>2.2793999999999999</v>
      </c>
      <c r="BL48" s="169">
        <v>2.6951000000000001</v>
      </c>
      <c r="BM48" s="169">
        <v>1.8469</v>
      </c>
      <c r="BN48" s="169">
        <v>-96.438500000000005</v>
      </c>
      <c r="BO48" s="169">
        <v>77.547499999999999</v>
      </c>
      <c r="BP48" s="169">
        <v>77.852699999999999</v>
      </c>
      <c r="BQ48" s="169">
        <v>36.490299999999998</v>
      </c>
      <c r="BR48" s="169">
        <v>-64.971999999999994</v>
      </c>
      <c r="BS48" s="170"/>
      <c r="BT48" s="170"/>
      <c r="BU48" s="170"/>
      <c r="BV48" s="170"/>
      <c r="BW48" s="169">
        <v>9.14</v>
      </c>
      <c r="BX48" s="169">
        <v>7.5</v>
      </c>
      <c r="BY48" s="169">
        <v>-7.49</v>
      </c>
      <c r="BZ48" s="169">
        <v>2.97</v>
      </c>
      <c r="CA48" s="169">
        <v>-21.295000000000002</v>
      </c>
      <c r="CB48" s="169">
        <v>-21.696899999999999</v>
      </c>
      <c r="CC48" s="169">
        <v>33.667400000000001</v>
      </c>
      <c r="CD48" s="169">
        <v>31.857700000000001</v>
      </c>
      <c r="CE48" s="169">
        <v>17.578600000000002</v>
      </c>
      <c r="CF48" s="169">
        <v>-4.6425999999999998</v>
      </c>
      <c r="CG48" s="169">
        <v>-4.8287000000000004</v>
      </c>
      <c r="CH48" s="169">
        <v>-3.4653</v>
      </c>
      <c r="CI48" s="170"/>
      <c r="CJ48" s="170"/>
      <c r="CK48" s="170"/>
      <c r="CL48" s="169">
        <v>-10.199999999999999</v>
      </c>
      <c r="CM48" s="169">
        <v>-10.4</v>
      </c>
      <c r="CN48" s="169">
        <v>-3.01</v>
      </c>
      <c r="CO48" s="169">
        <v>25.374199999999998</v>
      </c>
      <c r="CP48" s="169">
        <v>24.9681</v>
      </c>
      <c r="CQ48" s="169">
        <v>24.285299999999999</v>
      </c>
      <c r="CR48" s="169">
        <v>54.106999999999999</v>
      </c>
      <c r="CS48" s="169">
        <v>54.423099999999998</v>
      </c>
      <c r="CT48" s="169">
        <v>-16.628399999999999</v>
      </c>
      <c r="CU48" s="169">
        <v>-48.049399999999999</v>
      </c>
      <c r="CV48" s="169">
        <v>-14.2239</v>
      </c>
      <c r="CW48" s="169">
        <v>4.1931000000000003</v>
      </c>
      <c r="CX48" s="169">
        <v>26.91</v>
      </c>
      <c r="CY48" s="169">
        <v>10.06</v>
      </c>
      <c r="CZ48" s="169">
        <v>8.7548999999999992</v>
      </c>
      <c r="DA48" s="169">
        <v>7.8155999999999999</v>
      </c>
      <c r="DB48" s="169">
        <v>-11.26</v>
      </c>
      <c r="DC48" s="169">
        <v>2.0811999999999999</v>
      </c>
      <c r="DD48" s="170"/>
      <c r="DE48" s="170"/>
      <c r="DF48" s="169">
        <v>14.746700000000001</v>
      </c>
      <c r="DG48" s="169">
        <v>3.0857999999999999</v>
      </c>
      <c r="DH48" s="169">
        <v>-5.6866000000000003</v>
      </c>
      <c r="DI48" s="169">
        <v>-35.200000000000003</v>
      </c>
      <c r="DJ48" s="170"/>
      <c r="DK48" s="169">
        <v>-1.1169</v>
      </c>
      <c r="DL48" s="169">
        <v>5.0551000000000004</v>
      </c>
      <c r="DM48" s="169">
        <v>11.675800000000001</v>
      </c>
      <c r="DN48" s="169">
        <v>14.292899999999999</v>
      </c>
      <c r="DO48" s="169">
        <v>5.58</v>
      </c>
      <c r="DP48" s="169">
        <v>-2.54</v>
      </c>
      <c r="DQ48" s="169">
        <v>9.9664999999999999</v>
      </c>
      <c r="DR48" s="169">
        <v>-15.728400000000001</v>
      </c>
      <c r="DS48" s="169">
        <v>-3.65</v>
      </c>
      <c r="DT48" s="169">
        <v>-3.83</v>
      </c>
      <c r="DU48" s="169">
        <v>22.57</v>
      </c>
      <c r="DV48" s="169">
        <v>5.29</v>
      </c>
      <c r="DW48" s="169">
        <v>-15.927300000000001</v>
      </c>
      <c r="DX48" s="169">
        <v>-8.1727000000000007</v>
      </c>
      <c r="DY48" s="169">
        <v>-39.2393</v>
      </c>
      <c r="DZ48" s="169">
        <v>-38.145499999999998</v>
      </c>
      <c r="EA48" s="169">
        <v>17.989899999999999</v>
      </c>
      <c r="EB48" s="169">
        <v>-6.6382000000000003</v>
      </c>
      <c r="EC48" s="169">
        <v>-15.060700000000001</v>
      </c>
      <c r="ED48" s="169">
        <v>-14.6921</v>
      </c>
      <c r="EE48" s="169">
        <v>-19.558599999999998</v>
      </c>
      <c r="EF48" s="169">
        <v>-27.799199999999999</v>
      </c>
      <c r="EG48" s="169">
        <v>-12.787000000000001</v>
      </c>
      <c r="EH48" s="169">
        <v>-101.92910000000001</v>
      </c>
      <c r="EI48" s="169">
        <v>-41.675400000000003</v>
      </c>
      <c r="EJ48" s="170"/>
      <c r="EK48" s="169">
        <v>-8.3081999999999994</v>
      </c>
      <c r="EL48" s="169">
        <v>-7.3606999999999996</v>
      </c>
      <c r="EM48" s="169">
        <v>17.404</v>
      </c>
      <c r="EN48" s="169">
        <v>-3.3231999999999999</v>
      </c>
      <c r="EO48" s="169">
        <v>-3.7336999999999998</v>
      </c>
      <c r="EP48" s="169">
        <v>-12.804</v>
      </c>
      <c r="EQ48" s="169">
        <v>-28.085599999999999</v>
      </c>
      <c r="ER48" s="169">
        <v>-27.8157</v>
      </c>
      <c r="ES48" s="169">
        <v>10.675800000000001</v>
      </c>
      <c r="ET48" s="170"/>
      <c r="EU48" s="169">
        <v>-3.19</v>
      </c>
      <c r="EV48" s="169">
        <v>0</v>
      </c>
      <c r="EW48" s="169">
        <v>5.9278000000000004</v>
      </c>
      <c r="EX48" s="169">
        <v>-8.5752000000000006</v>
      </c>
      <c r="EY48" s="169">
        <v>-10.682</v>
      </c>
      <c r="EZ48" s="169">
        <v>-10.9846</v>
      </c>
      <c r="FA48" s="169">
        <v>6.4836</v>
      </c>
      <c r="FB48" s="169">
        <v>10.3332</v>
      </c>
      <c r="FC48" s="169">
        <v>-23.838100000000001</v>
      </c>
      <c r="FD48" s="169">
        <v>5.1792999999999996</v>
      </c>
      <c r="FE48" s="170"/>
      <c r="FF48" s="169">
        <v>4.8400999999999996</v>
      </c>
      <c r="FG48" s="169">
        <v>0</v>
      </c>
      <c r="FH48" s="169">
        <v>0</v>
      </c>
      <c r="FI48" s="170"/>
      <c r="FJ48" s="169">
        <v>10.0474</v>
      </c>
      <c r="FK48" s="169">
        <v>10.0474</v>
      </c>
      <c r="FL48" s="169">
        <v>-1.8420000000000001</v>
      </c>
      <c r="FM48" s="169">
        <v>20.407399999999999</v>
      </c>
      <c r="FN48" s="169">
        <v>20.431699999999999</v>
      </c>
      <c r="FO48" s="169">
        <v>10.101100000000001</v>
      </c>
      <c r="FP48" s="169">
        <v>21.635899999999999</v>
      </c>
      <c r="FQ48" s="169">
        <v>19.225100000000001</v>
      </c>
      <c r="FR48" s="169">
        <v>-17.260000000000002</v>
      </c>
      <c r="FS48" s="169">
        <v>-1.0085</v>
      </c>
      <c r="FT48" s="169">
        <v>0.28039999999999998</v>
      </c>
      <c r="FU48" s="169">
        <v>0.39</v>
      </c>
      <c r="FV48" s="169">
        <v>2.81</v>
      </c>
      <c r="FW48" s="169">
        <v>-18.898800000000001</v>
      </c>
      <c r="FX48" s="170"/>
      <c r="FY48" s="169">
        <v>2.2810000000000001</v>
      </c>
      <c r="FZ48" s="169">
        <v>0.314</v>
      </c>
      <c r="GA48" s="170"/>
      <c r="GB48" s="169">
        <v>14.62</v>
      </c>
      <c r="GC48" s="169">
        <v>-33.624499999999998</v>
      </c>
      <c r="GD48" s="169">
        <v>-24.873000000000001</v>
      </c>
      <c r="GE48" s="169">
        <v>-1.69</v>
      </c>
      <c r="GF48" s="169">
        <v>22.572500000000002</v>
      </c>
      <c r="GG48" s="170"/>
      <c r="GH48" s="169">
        <v>27.3261</v>
      </c>
      <c r="GI48" s="169">
        <v>-9.3472000000000008</v>
      </c>
      <c r="GJ48" s="169">
        <v>-9.9154999999999998</v>
      </c>
      <c r="GK48" s="169">
        <v>3.4817</v>
      </c>
      <c r="GL48" s="170"/>
      <c r="GM48" s="170"/>
      <c r="GN48" s="169">
        <v>-10.301600000000001</v>
      </c>
      <c r="GO48" s="169">
        <v>-22.148499999999999</v>
      </c>
      <c r="GP48" s="169">
        <v>3.0568</v>
      </c>
      <c r="GQ48" s="169">
        <v>-21.5627</v>
      </c>
      <c r="GR48" s="169">
        <v>5.1990999999999996</v>
      </c>
      <c r="GS48" s="169">
        <v>4.5204000000000004</v>
      </c>
      <c r="GT48" s="169">
        <v>170.87139999999999</v>
      </c>
      <c r="GU48" s="169">
        <v>9.0176999999999996</v>
      </c>
      <c r="GV48" s="169">
        <v>-8.8344000000000005</v>
      </c>
      <c r="GW48" s="169">
        <v>-13.2338</v>
      </c>
      <c r="GX48" s="169">
        <v>2.5991</v>
      </c>
      <c r="GY48" s="169">
        <v>8.6739999999999995</v>
      </c>
      <c r="GZ48" s="169">
        <v>8.8063000000000002</v>
      </c>
      <c r="HA48" s="170"/>
      <c r="HB48" s="169">
        <v>-2.3974000000000002</v>
      </c>
      <c r="HC48" s="169">
        <v>0</v>
      </c>
      <c r="HD48" s="169">
        <v>4.1900000000000004</v>
      </c>
      <c r="HE48" s="169">
        <v>-11.070499999999999</v>
      </c>
      <c r="HF48" s="169">
        <v>-17.3994</v>
      </c>
      <c r="HG48" s="169">
        <v>46.011699999999998</v>
      </c>
      <c r="HH48" s="169">
        <v>99.502099999999999</v>
      </c>
      <c r="HI48" s="169">
        <v>-26.363299999999999</v>
      </c>
      <c r="HJ48" s="169">
        <v>25.026900000000001</v>
      </c>
      <c r="HK48" s="169">
        <v>-5.3874000000000004</v>
      </c>
      <c r="HL48" s="170"/>
      <c r="HM48" s="169">
        <v>0</v>
      </c>
      <c r="HN48" s="169">
        <v>0</v>
      </c>
      <c r="HO48" s="170"/>
      <c r="HP48" s="170"/>
      <c r="HQ48" s="169">
        <v>-13.8965</v>
      </c>
      <c r="HR48" s="169">
        <v>-13.913</v>
      </c>
      <c r="HS48" s="169">
        <v>-16.3522</v>
      </c>
      <c r="HT48" s="169">
        <v>-16.471399999999999</v>
      </c>
      <c r="HU48" s="169">
        <v>6.95</v>
      </c>
      <c r="HV48" s="169">
        <v>7.17</v>
      </c>
      <c r="HW48" s="169">
        <v>-26</v>
      </c>
      <c r="HX48" s="169">
        <v>-26.4</v>
      </c>
      <c r="HY48" s="169">
        <v>3.5700000000000003E-2</v>
      </c>
      <c r="HZ48" s="169">
        <v>-5.2</v>
      </c>
      <c r="IA48" s="169">
        <v>66.1203</v>
      </c>
      <c r="IB48" s="169">
        <v>17.816400000000002</v>
      </c>
      <c r="IC48" s="169">
        <v>17.7317</v>
      </c>
      <c r="ID48" s="170"/>
      <c r="IE48" s="169">
        <v>-30.4</v>
      </c>
      <c r="IF48" s="169">
        <v>-2.4</v>
      </c>
      <c r="IG48" s="169">
        <v>-3</v>
      </c>
      <c r="IH48" s="170"/>
      <c r="II48" s="170"/>
      <c r="IJ48" s="169">
        <v>-161.4648</v>
      </c>
      <c r="IK48" s="169">
        <v>19.861799999999999</v>
      </c>
      <c r="IL48" s="169">
        <v>-225.52</v>
      </c>
      <c r="IM48" s="169">
        <v>-15.257899999999999</v>
      </c>
      <c r="IN48" s="169">
        <v>-28.263000000000002</v>
      </c>
      <c r="IO48" s="169">
        <v>97.939400000000006</v>
      </c>
      <c r="IP48" s="169">
        <v>68.737700000000004</v>
      </c>
      <c r="IQ48" s="169">
        <v>96.048299999999998</v>
      </c>
      <c r="IR48" s="169">
        <v>142.86940000000001</v>
      </c>
      <c r="IS48" s="169">
        <v>27.143899999999999</v>
      </c>
      <c r="IT48" s="169">
        <v>22.401199999999999</v>
      </c>
      <c r="IU48" s="169">
        <v>21.9955</v>
      </c>
      <c r="IV48" s="169">
        <v>12.702199999999999</v>
      </c>
      <c r="IW48" s="169">
        <v>149.31700000000001</v>
      </c>
      <c r="IX48" s="169">
        <v>-244.346</v>
      </c>
      <c r="IY48" s="169">
        <v>47.237400000000001</v>
      </c>
      <c r="IZ48" s="169">
        <v>-37.231499999999997</v>
      </c>
      <c r="JA48" s="169">
        <v>-0.46750000000000003</v>
      </c>
      <c r="JB48" s="170"/>
      <c r="JC48" s="169">
        <v>-7.28</v>
      </c>
      <c r="JD48" s="169">
        <v>-1.069</v>
      </c>
      <c r="JE48" s="169">
        <v>-1.0669999999999999</v>
      </c>
      <c r="JF48" s="169">
        <v>2.2400000000000002</v>
      </c>
      <c r="JG48" s="169">
        <v>0.48</v>
      </c>
      <c r="JH48" s="169">
        <v>-3.4830999999999999</v>
      </c>
      <c r="JI48" s="169">
        <v>-6.5324</v>
      </c>
      <c r="JJ48" s="169">
        <v>4.7470999999999997</v>
      </c>
      <c r="JK48" s="169">
        <v>-0.32200000000000001</v>
      </c>
      <c r="JL48" s="169">
        <v>12</v>
      </c>
      <c r="JM48" s="169">
        <v>1.708</v>
      </c>
      <c r="JN48" s="169">
        <v>9.4E-2</v>
      </c>
      <c r="JO48" s="170"/>
      <c r="JP48" s="170"/>
      <c r="JQ48" s="169">
        <v>3.1913999999999998</v>
      </c>
      <c r="JR48" s="169">
        <v>3.4241999999999999</v>
      </c>
      <c r="JS48" s="169">
        <v>3.7010000000000001</v>
      </c>
      <c r="JT48" s="170"/>
      <c r="JU48" s="169">
        <v>14.7</v>
      </c>
      <c r="JV48" s="169">
        <v>5.5038999999999998</v>
      </c>
      <c r="JW48" s="169">
        <v>0.81</v>
      </c>
      <c r="JX48" s="170"/>
      <c r="JY48" s="169">
        <v>-20.722200000000001</v>
      </c>
      <c r="JZ48" s="169">
        <v>2.3275999999999999</v>
      </c>
      <c r="KA48" s="169">
        <v>-19.043800000000001</v>
      </c>
      <c r="KB48" s="169">
        <v>-17.5534</v>
      </c>
      <c r="KC48" s="169">
        <v>-5.8173000000000004</v>
      </c>
      <c r="KD48" s="169">
        <v>-21.583300000000001</v>
      </c>
      <c r="KE48" s="169">
        <v>-2.5299999999999998</v>
      </c>
      <c r="KF48" s="169">
        <v>-7.7</v>
      </c>
      <c r="KG48" s="169">
        <v>-9</v>
      </c>
      <c r="KH48" s="169">
        <v>17.530799999999999</v>
      </c>
      <c r="KI48" s="169">
        <v>-90.772999999999996</v>
      </c>
    </row>
    <row r="49" spans="1:295" ht="18" customHeight="1" x14ac:dyDescent="0.3">
      <c r="A49" s="162" t="s">
        <v>63</v>
      </c>
      <c r="B49" s="162" t="s">
        <v>829</v>
      </c>
      <c r="C49" s="163">
        <v>0</v>
      </c>
      <c r="D49" s="163">
        <v>2.4662000000000002</v>
      </c>
      <c r="E49" s="163">
        <v>-7.4537000000000004</v>
      </c>
      <c r="F49" s="163">
        <v>8.6598000000000006</v>
      </c>
      <c r="G49" s="163">
        <v>8.0228999999999999</v>
      </c>
      <c r="H49" s="164"/>
      <c r="I49" s="163">
        <v>11.244</v>
      </c>
      <c r="J49" s="164"/>
      <c r="K49" s="163">
        <v>15.6944</v>
      </c>
      <c r="L49" s="163">
        <v>6.0918000000000001</v>
      </c>
      <c r="M49" s="163">
        <v>5.8045</v>
      </c>
      <c r="N49" s="163">
        <v>-17.760000000000002</v>
      </c>
      <c r="O49" s="163">
        <v>-33</v>
      </c>
      <c r="P49" s="163">
        <v>11</v>
      </c>
      <c r="Q49" s="163">
        <v>2.484</v>
      </c>
      <c r="R49" s="163">
        <v>-22</v>
      </c>
      <c r="S49" s="163">
        <v>3.9417</v>
      </c>
      <c r="T49" s="163">
        <v>-3.1480000000000001</v>
      </c>
      <c r="U49" s="163">
        <v>5.9329000000000001</v>
      </c>
      <c r="V49" s="163">
        <v>5.8409000000000004</v>
      </c>
      <c r="W49" s="163">
        <v>10.5932</v>
      </c>
      <c r="X49" s="163">
        <v>2.1320999999999999</v>
      </c>
      <c r="Y49" s="163">
        <v>0.38229999999999997</v>
      </c>
      <c r="Z49" s="163">
        <v>2.2351999999999999</v>
      </c>
      <c r="AA49" s="164"/>
      <c r="AB49" s="163">
        <v>-1.3110999999999999</v>
      </c>
      <c r="AC49" s="163">
        <v>0.159</v>
      </c>
      <c r="AD49" s="163">
        <v>0.14099999999999999</v>
      </c>
      <c r="AE49" s="163">
        <v>4.79</v>
      </c>
      <c r="AF49" s="163">
        <v>0</v>
      </c>
      <c r="AG49" s="163">
        <v>4.4000000000000004</v>
      </c>
      <c r="AH49" s="163">
        <v>-0.63</v>
      </c>
      <c r="AI49" s="163">
        <v>0.36599999999999999</v>
      </c>
      <c r="AJ49" s="164"/>
      <c r="AK49" s="163">
        <v>-3.09</v>
      </c>
      <c r="AL49" s="164"/>
      <c r="AM49" s="163">
        <v>-12.9</v>
      </c>
      <c r="AN49" s="163">
        <v>-12.95</v>
      </c>
      <c r="AO49" s="163">
        <v>8.0869</v>
      </c>
      <c r="AP49" s="163">
        <v>3.5703</v>
      </c>
      <c r="AQ49" s="163">
        <v>20.629000000000001</v>
      </c>
      <c r="AR49" s="163">
        <v>21.4114</v>
      </c>
      <c r="AS49" s="163">
        <v>-16.8598</v>
      </c>
      <c r="AT49" s="163">
        <v>4.4207000000000001</v>
      </c>
      <c r="AU49" s="164"/>
      <c r="AV49" s="163">
        <v>17.0044</v>
      </c>
      <c r="AW49" s="163">
        <v>16.2836</v>
      </c>
      <c r="AX49" s="163">
        <v>-19.3629</v>
      </c>
      <c r="AY49" s="163">
        <v>-16.152799999999999</v>
      </c>
      <c r="AZ49" s="163">
        <v>36.000599999999999</v>
      </c>
      <c r="BA49" s="163">
        <v>12.8949</v>
      </c>
      <c r="BB49" s="163">
        <v>82.286699999999996</v>
      </c>
      <c r="BC49" s="163">
        <v>11.002700000000001</v>
      </c>
      <c r="BD49" s="163">
        <v>-3.3</v>
      </c>
      <c r="BE49" s="163">
        <v>-3.2</v>
      </c>
      <c r="BF49" s="163">
        <v>-28.6114</v>
      </c>
      <c r="BG49" s="164"/>
      <c r="BH49" s="163">
        <v>-2.3706</v>
      </c>
      <c r="BI49" s="164"/>
      <c r="BJ49" s="163">
        <v>-6.2026000000000003</v>
      </c>
      <c r="BK49" s="163">
        <v>2.2707000000000002</v>
      </c>
      <c r="BL49" s="163">
        <v>2.6257999999999999</v>
      </c>
      <c r="BM49" s="163">
        <v>1.9037999999999999</v>
      </c>
      <c r="BN49" s="163">
        <v>-80.233099999999993</v>
      </c>
      <c r="BO49" s="163">
        <v>74.16</v>
      </c>
      <c r="BP49" s="163">
        <v>73.519099999999995</v>
      </c>
      <c r="BQ49" s="163">
        <v>35.1419</v>
      </c>
      <c r="BR49" s="163">
        <v>-69.927700000000002</v>
      </c>
      <c r="BS49" s="164"/>
      <c r="BT49" s="164"/>
      <c r="BU49" s="164"/>
      <c r="BV49" s="163">
        <v>20.458100000000002</v>
      </c>
      <c r="BW49" s="163">
        <v>9.02</v>
      </c>
      <c r="BX49" s="163">
        <v>7.16</v>
      </c>
      <c r="BY49" s="163">
        <v>-8.2200000000000006</v>
      </c>
      <c r="BZ49" s="163">
        <v>2.74</v>
      </c>
      <c r="CA49" s="163">
        <v>-18.213999999999999</v>
      </c>
      <c r="CB49" s="163">
        <v>-18.6158</v>
      </c>
      <c r="CC49" s="163">
        <v>31.337800000000001</v>
      </c>
      <c r="CD49" s="163">
        <v>29.731100000000001</v>
      </c>
      <c r="CE49" s="163">
        <v>17.729399999999998</v>
      </c>
      <c r="CF49" s="163">
        <v>-5.2595000000000001</v>
      </c>
      <c r="CG49" s="163">
        <v>-5.0086000000000004</v>
      </c>
      <c r="CH49" s="163">
        <v>-7.2072000000000003</v>
      </c>
      <c r="CI49" s="164"/>
      <c r="CJ49" s="164"/>
      <c r="CK49" s="164"/>
      <c r="CL49" s="163">
        <v>-10.8</v>
      </c>
      <c r="CM49" s="163">
        <v>-10.9</v>
      </c>
      <c r="CN49" s="163">
        <v>-2.9</v>
      </c>
      <c r="CO49" s="163">
        <v>24.940899999999999</v>
      </c>
      <c r="CP49" s="163">
        <v>24.7453</v>
      </c>
      <c r="CQ49" s="163">
        <v>23.146999999999998</v>
      </c>
      <c r="CR49" s="163">
        <v>53.023899999999998</v>
      </c>
      <c r="CS49" s="163">
        <v>53.21</v>
      </c>
      <c r="CT49" s="163">
        <v>-17.6037</v>
      </c>
      <c r="CU49" s="163">
        <v>-44.718499999999999</v>
      </c>
      <c r="CV49" s="163">
        <v>-15.4847</v>
      </c>
      <c r="CW49" s="163">
        <v>4.0258000000000003</v>
      </c>
      <c r="CX49" s="163">
        <v>25.73</v>
      </c>
      <c r="CY49" s="163">
        <v>9.51</v>
      </c>
      <c r="CZ49" s="163">
        <v>8.4423999999999992</v>
      </c>
      <c r="DA49" s="163">
        <v>7.5225999999999997</v>
      </c>
      <c r="DB49" s="163">
        <v>-11.31</v>
      </c>
      <c r="DC49" s="163">
        <v>2.0811999999999999</v>
      </c>
      <c r="DD49" s="164"/>
      <c r="DE49" s="164"/>
      <c r="DF49" s="163">
        <v>16.8978</v>
      </c>
      <c r="DG49" s="163">
        <v>3.1612</v>
      </c>
      <c r="DH49" s="163">
        <v>-5.5715000000000003</v>
      </c>
      <c r="DI49" s="164"/>
      <c r="DJ49" s="163">
        <v>-34.200000000000003</v>
      </c>
      <c r="DK49" s="163">
        <v>-1.0657000000000001</v>
      </c>
      <c r="DL49" s="163">
        <v>4.3070000000000004</v>
      </c>
      <c r="DM49" s="163">
        <v>10.5718</v>
      </c>
      <c r="DN49" s="163">
        <v>13.179600000000001</v>
      </c>
      <c r="DO49" s="163">
        <v>4.8499999999999996</v>
      </c>
      <c r="DP49" s="163">
        <v>-2.41</v>
      </c>
      <c r="DQ49" s="163">
        <v>10.23</v>
      </c>
      <c r="DR49" s="163">
        <v>-17.946000000000002</v>
      </c>
      <c r="DS49" s="163">
        <v>-3.47</v>
      </c>
      <c r="DT49" s="163">
        <v>-3.58</v>
      </c>
      <c r="DU49" s="163">
        <v>20.77</v>
      </c>
      <c r="DV49" s="163">
        <v>5.05</v>
      </c>
      <c r="DW49" s="163">
        <v>-16.9818</v>
      </c>
      <c r="DX49" s="163">
        <v>-8.8909000000000002</v>
      </c>
      <c r="DY49" s="163">
        <v>-37.0383</v>
      </c>
      <c r="DZ49" s="163">
        <v>-35.809100000000001</v>
      </c>
      <c r="EA49" s="163">
        <v>17.652799999999999</v>
      </c>
      <c r="EB49" s="163">
        <v>-7.6062000000000003</v>
      </c>
      <c r="EC49" s="163">
        <v>-15.968299999999999</v>
      </c>
      <c r="ED49" s="163">
        <v>-15.577199999999999</v>
      </c>
      <c r="EE49" s="163">
        <v>-19.979900000000001</v>
      </c>
      <c r="EF49" s="163">
        <v>-28.250399999999999</v>
      </c>
      <c r="EG49" s="163">
        <v>-12.851000000000001</v>
      </c>
      <c r="EH49" s="163">
        <v>-98.177000000000007</v>
      </c>
      <c r="EI49" s="163">
        <v>-39.005899999999997</v>
      </c>
      <c r="EJ49" s="164"/>
      <c r="EK49" s="163">
        <v>-8.0441000000000003</v>
      </c>
      <c r="EL49" s="163">
        <v>-7.2248000000000001</v>
      </c>
      <c r="EM49" s="163">
        <v>18.269400000000001</v>
      </c>
      <c r="EN49" s="163">
        <v>-3.4921000000000002</v>
      </c>
      <c r="EO49" s="163">
        <v>-3.7618</v>
      </c>
      <c r="EP49" s="163">
        <v>-13.827999999999999</v>
      </c>
      <c r="EQ49" s="163">
        <v>-27.120100000000001</v>
      </c>
      <c r="ER49" s="163">
        <v>-26.880199999999999</v>
      </c>
      <c r="ES49" s="163">
        <v>10.8202</v>
      </c>
      <c r="ET49" s="164"/>
      <c r="EU49" s="163">
        <v>0</v>
      </c>
      <c r="EV49" s="163">
        <v>0.1</v>
      </c>
      <c r="EW49" s="163">
        <v>5.7933000000000003</v>
      </c>
      <c r="EX49" s="163">
        <v>-7.9112999999999998</v>
      </c>
      <c r="EY49" s="163">
        <v>-11.355600000000001</v>
      </c>
      <c r="EZ49" s="163">
        <v>-11.6548</v>
      </c>
      <c r="FA49" s="163">
        <v>7.6626000000000003</v>
      </c>
      <c r="FB49" s="163">
        <v>10.9862</v>
      </c>
      <c r="FC49" s="163">
        <v>-24.936199999999999</v>
      </c>
      <c r="FD49" s="163">
        <v>5.1124000000000001</v>
      </c>
      <c r="FE49" s="164"/>
      <c r="FF49" s="163">
        <v>4.7675000000000001</v>
      </c>
      <c r="FG49" s="163">
        <v>0</v>
      </c>
      <c r="FH49" s="163">
        <v>0</v>
      </c>
      <c r="FI49" s="163">
        <v>0</v>
      </c>
      <c r="FJ49" s="163">
        <v>7.5354999999999999</v>
      </c>
      <c r="FK49" s="163">
        <v>7.3681000000000001</v>
      </c>
      <c r="FL49" s="163">
        <v>0</v>
      </c>
      <c r="FM49" s="163">
        <v>17.838699999999999</v>
      </c>
      <c r="FN49" s="163">
        <v>17.723099999999999</v>
      </c>
      <c r="FO49" s="163">
        <v>14.644500000000001</v>
      </c>
      <c r="FP49" s="163">
        <v>27.5732</v>
      </c>
      <c r="FQ49" s="163">
        <v>23.092400000000001</v>
      </c>
      <c r="FR49" s="163">
        <v>-14.84</v>
      </c>
      <c r="FS49" s="163">
        <v>-0.30530000000000002</v>
      </c>
      <c r="FT49" s="163">
        <v>0.26300000000000001</v>
      </c>
      <c r="FU49" s="163">
        <v>-0.36</v>
      </c>
      <c r="FV49" s="163">
        <v>0.93</v>
      </c>
      <c r="FW49" s="163">
        <v>-22.563199999999998</v>
      </c>
      <c r="FX49" s="163">
        <v>0</v>
      </c>
      <c r="FY49" s="163">
        <v>2.2850000000000001</v>
      </c>
      <c r="FZ49" s="163">
        <v>0.56799999999999995</v>
      </c>
      <c r="GA49" s="164"/>
      <c r="GB49" s="163">
        <v>14.16</v>
      </c>
      <c r="GC49" s="163">
        <v>-37.381500000000003</v>
      </c>
      <c r="GD49" s="163">
        <v>-28.291899999999998</v>
      </c>
      <c r="GE49" s="163">
        <v>-1.41</v>
      </c>
      <c r="GF49" s="163">
        <v>22.4129</v>
      </c>
      <c r="GG49" s="164"/>
      <c r="GH49" s="163">
        <v>27.3154</v>
      </c>
      <c r="GI49" s="163">
        <v>-9.5625</v>
      </c>
      <c r="GJ49" s="163">
        <v>-10.1754</v>
      </c>
      <c r="GK49" s="163">
        <v>3.3283</v>
      </c>
      <c r="GL49" s="164"/>
      <c r="GM49" s="164"/>
      <c r="GN49" s="163">
        <v>-10.065899999999999</v>
      </c>
      <c r="GO49" s="163">
        <v>-21.114699999999999</v>
      </c>
      <c r="GP49" s="163">
        <v>3.4325000000000001</v>
      </c>
      <c r="GQ49" s="163">
        <v>-22.323499999999999</v>
      </c>
      <c r="GR49" s="163">
        <v>6.4763000000000002</v>
      </c>
      <c r="GS49" s="163">
        <v>6.0701999999999998</v>
      </c>
      <c r="GT49" s="163">
        <v>180.9066</v>
      </c>
      <c r="GU49" s="163">
        <v>8.4955999999999996</v>
      </c>
      <c r="GV49" s="163">
        <v>-8.9459999999999997</v>
      </c>
      <c r="GW49" s="163">
        <v>-12.831099999999999</v>
      </c>
      <c r="GX49" s="163">
        <v>2.6027</v>
      </c>
      <c r="GY49" s="163">
        <v>8.3297000000000008</v>
      </c>
      <c r="GZ49" s="163">
        <v>8.4266000000000005</v>
      </c>
      <c r="HA49" s="163">
        <v>2.6074000000000002</v>
      </c>
      <c r="HB49" s="163">
        <v>-9.8773</v>
      </c>
      <c r="HC49" s="163">
        <v>-7.7903000000000002</v>
      </c>
      <c r="HD49" s="163">
        <v>2.1</v>
      </c>
      <c r="HE49" s="163">
        <v>-6.7725999999999997</v>
      </c>
      <c r="HF49" s="163">
        <v>-6.8615000000000004</v>
      </c>
      <c r="HG49" s="163">
        <v>48.1464</v>
      </c>
      <c r="HH49" s="163">
        <v>99.486000000000004</v>
      </c>
      <c r="HI49" s="163">
        <v>-18.758500000000002</v>
      </c>
      <c r="HJ49" s="163">
        <v>34.232799999999997</v>
      </c>
      <c r="HK49" s="163">
        <v>0</v>
      </c>
      <c r="HL49" s="163">
        <v>0</v>
      </c>
      <c r="HM49" s="163">
        <v>0</v>
      </c>
      <c r="HN49" s="163">
        <v>0</v>
      </c>
      <c r="HO49" s="163">
        <v>36.668199999999999</v>
      </c>
      <c r="HP49" s="163">
        <v>37.604500000000002</v>
      </c>
      <c r="HQ49" s="163">
        <v>-11.781599999999999</v>
      </c>
      <c r="HR49" s="163">
        <v>-11.858499999999999</v>
      </c>
      <c r="HS49" s="163">
        <v>-16.854199999999999</v>
      </c>
      <c r="HT49" s="163">
        <v>-16.667000000000002</v>
      </c>
      <c r="HU49" s="163">
        <v>9.07</v>
      </c>
      <c r="HV49" s="163">
        <v>9.64</v>
      </c>
      <c r="HW49" s="163">
        <v>-26.4</v>
      </c>
      <c r="HX49" s="163">
        <v>-26.3</v>
      </c>
      <c r="HY49" s="163">
        <v>3.5700000000000003E-2</v>
      </c>
      <c r="HZ49" s="163">
        <v>-6</v>
      </c>
      <c r="IA49" s="163">
        <v>63.478000000000002</v>
      </c>
      <c r="IB49" s="163">
        <v>19.090599999999998</v>
      </c>
      <c r="IC49" s="163">
        <v>18.522400000000001</v>
      </c>
      <c r="ID49" s="163">
        <v>-16.899999999999999</v>
      </c>
      <c r="IE49" s="163">
        <v>-30.7</v>
      </c>
      <c r="IF49" s="163">
        <v>-4.5999999999999996</v>
      </c>
      <c r="IG49" s="163">
        <v>-5.0999999999999996</v>
      </c>
      <c r="IH49" s="164"/>
      <c r="II49" s="163">
        <v>-18.3627</v>
      </c>
      <c r="IJ49" s="163">
        <v>-151.38050000000001</v>
      </c>
      <c r="IK49" s="163">
        <v>16.676100000000002</v>
      </c>
      <c r="IL49" s="163">
        <v>-228.26660000000001</v>
      </c>
      <c r="IM49" s="163">
        <v>-14.896000000000001</v>
      </c>
      <c r="IN49" s="163">
        <v>-28.575600000000001</v>
      </c>
      <c r="IO49" s="163">
        <v>94.546099999999996</v>
      </c>
      <c r="IP49" s="163">
        <v>64.988399999999999</v>
      </c>
      <c r="IQ49" s="163">
        <v>92.874099999999999</v>
      </c>
      <c r="IR49" s="163">
        <v>142.1232</v>
      </c>
      <c r="IS49" s="163">
        <v>31.938300000000002</v>
      </c>
      <c r="IT49" s="163">
        <v>20.5989</v>
      </c>
      <c r="IU49" s="163">
        <v>21.898499999999999</v>
      </c>
      <c r="IV49" s="163">
        <v>15.1629</v>
      </c>
      <c r="IW49" s="163">
        <v>153.33099999999999</v>
      </c>
      <c r="IX49" s="163">
        <v>-247.20529999999999</v>
      </c>
      <c r="IY49" s="163">
        <v>50.827500000000001</v>
      </c>
      <c r="IZ49" s="163">
        <v>-41.238100000000003</v>
      </c>
      <c r="JA49" s="163">
        <v>-0.86550000000000005</v>
      </c>
      <c r="JB49" s="164"/>
      <c r="JC49" s="163">
        <v>-6.88</v>
      </c>
      <c r="JD49" s="163">
        <v>-1.1060000000000001</v>
      </c>
      <c r="JE49" s="163">
        <v>-1.1040000000000001</v>
      </c>
      <c r="JF49" s="163">
        <v>1.76</v>
      </c>
      <c r="JG49" s="163">
        <v>-0.08</v>
      </c>
      <c r="JH49" s="163">
        <v>-3.0929000000000002</v>
      </c>
      <c r="JI49" s="163">
        <v>-6.0349000000000004</v>
      </c>
      <c r="JJ49" s="163">
        <v>3.7797000000000001</v>
      </c>
      <c r="JK49" s="163">
        <v>-0.32200000000000001</v>
      </c>
      <c r="JL49" s="163">
        <v>12.3</v>
      </c>
      <c r="JM49" s="163">
        <v>1.579</v>
      </c>
      <c r="JN49" s="163">
        <v>1.07</v>
      </c>
      <c r="JO49" s="164"/>
      <c r="JP49" s="164"/>
      <c r="JQ49" s="163">
        <v>3.7648000000000001</v>
      </c>
      <c r="JR49" s="163">
        <v>3.5689000000000002</v>
      </c>
      <c r="JS49" s="163">
        <v>3.7097000000000002</v>
      </c>
      <c r="JT49" s="164"/>
      <c r="JU49" s="163">
        <v>15.9</v>
      </c>
      <c r="JV49" s="163">
        <v>5.1265999999999998</v>
      </c>
      <c r="JW49" s="163">
        <v>0.57999999999999996</v>
      </c>
      <c r="JX49" s="164"/>
      <c r="JY49" s="163">
        <v>-14.3916</v>
      </c>
      <c r="JZ49" s="163">
        <v>-7.9899999999999999E-2</v>
      </c>
      <c r="KA49" s="163">
        <v>-23.899699999999999</v>
      </c>
      <c r="KB49" s="163">
        <v>-10.8668</v>
      </c>
      <c r="KC49" s="163">
        <v>-3.4401999999999999</v>
      </c>
      <c r="KD49" s="163">
        <v>-26.055700000000002</v>
      </c>
      <c r="KE49" s="163">
        <v>0</v>
      </c>
      <c r="KF49" s="163">
        <v>-8.5</v>
      </c>
      <c r="KG49" s="163">
        <v>-7.8</v>
      </c>
      <c r="KH49" s="163">
        <v>23.368600000000001</v>
      </c>
      <c r="KI49" s="163">
        <v>-91.846500000000006</v>
      </c>
    </row>
    <row r="50" spans="1:295" ht="18" customHeight="1" x14ac:dyDescent="0.3">
      <c r="A50" s="162" t="s">
        <v>63</v>
      </c>
      <c r="B50" s="162" t="s">
        <v>830</v>
      </c>
      <c r="C50" s="166">
        <v>0</v>
      </c>
      <c r="D50" s="166">
        <v>2.3803000000000001</v>
      </c>
      <c r="E50" s="166">
        <v>-7.3571999999999997</v>
      </c>
      <c r="F50" s="166">
        <v>9.5027000000000008</v>
      </c>
      <c r="G50" s="166">
        <v>7.5110999999999999</v>
      </c>
      <c r="H50" s="167"/>
      <c r="I50" s="166">
        <v>10.1571</v>
      </c>
      <c r="J50" s="167"/>
      <c r="K50" s="166">
        <v>15.084</v>
      </c>
      <c r="L50" s="166">
        <v>5.7938000000000001</v>
      </c>
      <c r="M50" s="166">
        <v>5.5872000000000002</v>
      </c>
      <c r="N50" s="166">
        <v>-19.98</v>
      </c>
      <c r="O50" s="167"/>
      <c r="P50" s="166">
        <v>8.8000000000000007</v>
      </c>
      <c r="Q50" s="167"/>
      <c r="R50" s="167"/>
      <c r="S50" s="166">
        <v>4.0666000000000002</v>
      </c>
      <c r="T50" s="166">
        <v>-3.0722999999999998</v>
      </c>
      <c r="U50" s="166">
        <v>5.2039999999999997</v>
      </c>
      <c r="V50" s="166">
        <v>5.2046999999999999</v>
      </c>
      <c r="W50" s="166">
        <v>8.7837999999999994</v>
      </c>
      <c r="X50" s="166">
        <v>1.3506</v>
      </c>
      <c r="Y50" s="166">
        <v>0.27060000000000001</v>
      </c>
      <c r="Z50" s="166">
        <v>2.3395000000000001</v>
      </c>
      <c r="AA50" s="167"/>
      <c r="AB50" s="166">
        <v>-1.1724000000000001</v>
      </c>
      <c r="AC50" s="166">
        <v>0.128</v>
      </c>
      <c r="AD50" s="166">
        <v>0.11700000000000001</v>
      </c>
      <c r="AE50" s="166">
        <v>4.8019999999999996</v>
      </c>
      <c r="AF50" s="166">
        <v>-2.2200000000000002</v>
      </c>
      <c r="AG50" s="166">
        <v>2.2000000000000002</v>
      </c>
      <c r="AH50" s="166">
        <v>-0.64400000000000002</v>
      </c>
      <c r="AI50" s="166">
        <v>0.36</v>
      </c>
      <c r="AJ50" s="167"/>
      <c r="AK50" s="166">
        <v>-2.57</v>
      </c>
      <c r="AL50" s="167"/>
      <c r="AM50" s="166">
        <v>-13.22</v>
      </c>
      <c r="AN50" s="166">
        <v>-13.39</v>
      </c>
      <c r="AO50" s="166">
        <v>8.2878000000000007</v>
      </c>
      <c r="AP50" s="166">
        <v>3.6970000000000001</v>
      </c>
      <c r="AQ50" s="166">
        <v>20.4297</v>
      </c>
      <c r="AR50" s="166">
        <v>22.254999999999999</v>
      </c>
      <c r="AS50" s="166">
        <v>-17.262799999999999</v>
      </c>
      <c r="AT50" s="166">
        <v>5.4923000000000002</v>
      </c>
      <c r="AU50" s="167"/>
      <c r="AV50" s="166">
        <v>22.923200000000001</v>
      </c>
      <c r="AW50" s="166">
        <v>22.3827</v>
      </c>
      <c r="AX50" s="166">
        <v>-16.3735</v>
      </c>
      <c r="AY50" s="166">
        <v>-15.3028</v>
      </c>
      <c r="AZ50" s="166">
        <v>32.0291</v>
      </c>
      <c r="BA50" s="166">
        <v>9.6454000000000004</v>
      </c>
      <c r="BB50" s="166">
        <v>79.251400000000004</v>
      </c>
      <c r="BC50" s="166">
        <v>10.6196</v>
      </c>
      <c r="BD50" s="166">
        <v>-3.4</v>
      </c>
      <c r="BE50" s="166">
        <v>-3.3</v>
      </c>
      <c r="BF50" s="166">
        <v>-28.014600000000002</v>
      </c>
      <c r="BG50" s="167"/>
      <c r="BH50" s="166">
        <v>-2.3675000000000002</v>
      </c>
      <c r="BI50" s="167"/>
      <c r="BJ50" s="166">
        <v>-6.2282999999999999</v>
      </c>
      <c r="BK50" s="166">
        <v>2.0853999999999999</v>
      </c>
      <c r="BL50" s="166">
        <v>2.5242</v>
      </c>
      <c r="BM50" s="166">
        <v>1.7446999999999999</v>
      </c>
      <c r="BN50" s="166">
        <v>-92.867800000000003</v>
      </c>
      <c r="BO50" s="166">
        <v>75.563800000000001</v>
      </c>
      <c r="BP50" s="166">
        <v>75.533299999999997</v>
      </c>
      <c r="BQ50" s="166">
        <v>24.2178</v>
      </c>
      <c r="BR50" s="166">
        <v>-73.7911</v>
      </c>
      <c r="BS50" s="167"/>
      <c r="BT50" s="167"/>
      <c r="BU50" s="167"/>
      <c r="BV50" s="166">
        <v>19.330400000000001</v>
      </c>
      <c r="BW50" s="166">
        <v>8.81</v>
      </c>
      <c r="BX50" s="166">
        <v>6.69</v>
      </c>
      <c r="BY50" s="166">
        <v>-8.2899999999999991</v>
      </c>
      <c r="BZ50" s="166">
        <v>2.9</v>
      </c>
      <c r="CA50" s="166">
        <v>-19.8215</v>
      </c>
      <c r="CB50" s="166">
        <v>-19.8215</v>
      </c>
      <c r="CC50" s="166">
        <v>33.317599999999999</v>
      </c>
      <c r="CD50" s="166">
        <v>31.622</v>
      </c>
      <c r="CE50" s="166">
        <v>18.185199999999998</v>
      </c>
      <c r="CF50" s="166">
        <v>4.5358000000000001</v>
      </c>
      <c r="CG50" s="166">
        <v>4.0270000000000001</v>
      </c>
      <c r="CH50" s="166">
        <v>-5.4932999999999996</v>
      </c>
      <c r="CI50" s="167"/>
      <c r="CJ50" s="167"/>
      <c r="CK50" s="167"/>
      <c r="CL50" s="166">
        <v>-12.7</v>
      </c>
      <c r="CM50" s="166">
        <v>-12.6</v>
      </c>
      <c r="CN50" s="166">
        <v>-2.85</v>
      </c>
      <c r="CO50" s="166">
        <v>27.8749</v>
      </c>
      <c r="CP50" s="166">
        <v>27.4862</v>
      </c>
      <c r="CQ50" s="166">
        <v>25.374400000000001</v>
      </c>
      <c r="CR50" s="166">
        <v>55.069899999999997</v>
      </c>
      <c r="CS50" s="166">
        <v>54.889800000000001</v>
      </c>
      <c r="CT50" s="166">
        <v>-17.4526</v>
      </c>
      <c r="CU50" s="166">
        <v>-47.366799999999998</v>
      </c>
      <c r="CV50" s="166">
        <v>-15.362299999999999</v>
      </c>
      <c r="CW50" s="166">
        <v>4.0827999999999998</v>
      </c>
      <c r="CX50" s="166">
        <v>26.62</v>
      </c>
      <c r="CY50" s="166">
        <v>9.85</v>
      </c>
      <c r="CZ50" s="166">
        <v>7.8174000000000001</v>
      </c>
      <c r="DA50" s="166">
        <v>6.7412999999999998</v>
      </c>
      <c r="DB50" s="166">
        <v>-10.62</v>
      </c>
      <c r="DC50" s="166">
        <v>2.0811999999999999</v>
      </c>
      <c r="DD50" s="167"/>
      <c r="DE50" s="167"/>
      <c r="DF50" s="166">
        <v>12.0047</v>
      </c>
      <c r="DG50" s="166">
        <v>2.9</v>
      </c>
      <c r="DH50" s="166">
        <v>-5.3322000000000003</v>
      </c>
      <c r="DI50" s="166">
        <v>-35.200000000000003</v>
      </c>
      <c r="DJ50" s="166">
        <v>-34.200000000000003</v>
      </c>
      <c r="DK50" s="166">
        <v>-1.3025</v>
      </c>
      <c r="DL50" s="166">
        <v>3.746</v>
      </c>
      <c r="DM50" s="166">
        <v>10.5718</v>
      </c>
      <c r="DN50" s="166">
        <v>12.251899999999999</v>
      </c>
      <c r="DO50" s="166">
        <v>4.29</v>
      </c>
      <c r="DP50" s="166">
        <v>-2.39</v>
      </c>
      <c r="DQ50" s="166">
        <v>10.167999999999999</v>
      </c>
      <c r="DR50" s="166">
        <v>-13.4533</v>
      </c>
      <c r="DS50" s="166">
        <v>-3.96</v>
      </c>
      <c r="DT50" s="166">
        <v>-4.0599999999999996</v>
      </c>
      <c r="DU50" s="166">
        <v>25.94</v>
      </c>
      <c r="DV50" s="166">
        <v>4.47</v>
      </c>
      <c r="DW50" s="166">
        <v>-13.418200000000001</v>
      </c>
      <c r="DX50" s="166">
        <v>-6.6273</v>
      </c>
      <c r="DY50" s="166">
        <v>-36.442500000000003</v>
      </c>
      <c r="DZ50" s="166">
        <v>-35.4636</v>
      </c>
      <c r="EA50" s="166">
        <v>19.935300000000002</v>
      </c>
      <c r="EB50" s="166">
        <v>-4.3009000000000004</v>
      </c>
      <c r="EC50" s="166">
        <v>-12.819599999999999</v>
      </c>
      <c r="ED50" s="166">
        <v>-12.8741</v>
      </c>
      <c r="EE50" s="166">
        <v>-20.914300000000001</v>
      </c>
      <c r="EF50" s="166">
        <v>-27.7819</v>
      </c>
      <c r="EG50" s="166">
        <v>-12.845000000000001</v>
      </c>
      <c r="EH50" s="166">
        <v>-90.923299999999998</v>
      </c>
      <c r="EI50" s="166">
        <v>-40.492100000000001</v>
      </c>
      <c r="EJ50" s="167"/>
      <c r="EK50" s="166">
        <v>-7.8907999999999996</v>
      </c>
      <c r="EL50" s="166">
        <v>-7.2992999999999997</v>
      </c>
      <c r="EM50" s="166">
        <v>20.049299999999999</v>
      </c>
      <c r="EN50" s="166">
        <v>-5.9481000000000002</v>
      </c>
      <c r="EO50" s="166">
        <v>-5.9950000000000001</v>
      </c>
      <c r="EP50" s="166">
        <v>-13.827999999999999</v>
      </c>
      <c r="EQ50" s="166">
        <v>-27.151</v>
      </c>
      <c r="ER50" s="166">
        <v>-26.616099999999999</v>
      </c>
      <c r="ES50" s="166">
        <v>11.3184</v>
      </c>
      <c r="ET50" s="167"/>
      <c r="EU50" s="166">
        <v>-3.32</v>
      </c>
      <c r="EV50" s="166">
        <v>0</v>
      </c>
      <c r="EW50" s="166">
        <v>5.6247999999999996</v>
      </c>
      <c r="EX50" s="166">
        <v>-12.306900000000001</v>
      </c>
      <c r="EY50" s="166">
        <v>-11.475</v>
      </c>
      <c r="EZ50" s="166">
        <v>-11.6347</v>
      </c>
      <c r="FA50" s="166">
        <v>8.1430000000000007</v>
      </c>
      <c r="FB50" s="166">
        <v>10.483499999999999</v>
      </c>
      <c r="FC50" s="166">
        <v>-27.3825</v>
      </c>
      <c r="FD50" s="166">
        <v>5.2560000000000002</v>
      </c>
      <c r="FE50" s="167"/>
      <c r="FF50" s="166">
        <v>4.8817000000000004</v>
      </c>
      <c r="FG50" s="166">
        <v>2.5533999999999999</v>
      </c>
      <c r="FH50" s="166">
        <v>0</v>
      </c>
      <c r="FI50" s="167"/>
      <c r="FJ50" s="166">
        <v>9.2101000000000006</v>
      </c>
      <c r="FK50" s="166">
        <v>9.3775999999999993</v>
      </c>
      <c r="FL50" s="166">
        <v>2.1768999999999998</v>
      </c>
      <c r="FM50" s="166">
        <v>18.0761</v>
      </c>
      <c r="FN50" s="166">
        <v>17.961600000000001</v>
      </c>
      <c r="FO50" s="166">
        <v>14.990500000000001</v>
      </c>
      <c r="FP50" s="166">
        <v>27.694700000000001</v>
      </c>
      <c r="FQ50" s="166">
        <v>21.881399999999999</v>
      </c>
      <c r="FR50" s="166">
        <v>-16.079999999999998</v>
      </c>
      <c r="FS50" s="166">
        <v>-1.5212000000000001</v>
      </c>
      <c r="FT50" s="166">
        <v>0.29780000000000001</v>
      </c>
      <c r="FU50" s="166">
        <v>1.05</v>
      </c>
      <c r="FV50" s="166">
        <v>0.64</v>
      </c>
      <c r="FW50" s="166">
        <v>-21.100999999999999</v>
      </c>
      <c r="FX50" s="167"/>
      <c r="FY50" s="166">
        <v>2.2309999999999999</v>
      </c>
      <c r="FZ50" s="166">
        <v>0.70199999999999996</v>
      </c>
      <c r="GA50" s="167"/>
      <c r="GB50" s="166">
        <v>14.12</v>
      </c>
      <c r="GC50" s="166">
        <v>-36.622</v>
      </c>
      <c r="GD50" s="166">
        <v>-26.957699999999999</v>
      </c>
      <c r="GE50" s="166">
        <v>-1.37</v>
      </c>
      <c r="GF50" s="166">
        <v>22.702100000000002</v>
      </c>
      <c r="GG50" s="167"/>
      <c r="GH50" s="166">
        <v>28.6236</v>
      </c>
      <c r="GI50" s="166">
        <v>-9.6295000000000002</v>
      </c>
      <c r="GJ50" s="166">
        <v>-10.0746</v>
      </c>
      <c r="GK50" s="166">
        <v>3.3178000000000001</v>
      </c>
      <c r="GL50" s="167"/>
      <c r="GM50" s="167"/>
      <c r="GN50" s="166">
        <v>-10.2576</v>
      </c>
      <c r="GO50" s="166">
        <v>-20.9894</v>
      </c>
      <c r="GP50" s="166">
        <v>3.3460000000000001</v>
      </c>
      <c r="GQ50" s="166">
        <v>-22.286999999999999</v>
      </c>
      <c r="GR50" s="166">
        <v>6.6726999999999999</v>
      </c>
      <c r="GS50" s="166">
        <v>6.6341000000000001</v>
      </c>
      <c r="GT50" s="166">
        <v>181.42519999999999</v>
      </c>
      <c r="GU50" s="166">
        <v>7.5232999999999999</v>
      </c>
      <c r="GV50" s="166">
        <v>-9.7524999999999995</v>
      </c>
      <c r="GW50" s="166">
        <v>-12.746499999999999</v>
      </c>
      <c r="GX50" s="167"/>
      <c r="GY50" s="166">
        <v>8.0366999999999997</v>
      </c>
      <c r="GZ50" s="166">
        <v>8.2367000000000008</v>
      </c>
      <c r="HA50" s="167"/>
      <c r="HB50" s="166">
        <v>-8.0433000000000003</v>
      </c>
      <c r="HC50" s="166">
        <v>-7.0053000000000001</v>
      </c>
      <c r="HD50" s="166">
        <v>3.35</v>
      </c>
      <c r="HE50" s="166">
        <v>-9.4265000000000008</v>
      </c>
      <c r="HF50" s="166">
        <v>-13.4345</v>
      </c>
      <c r="HG50" s="166">
        <v>52.346800000000002</v>
      </c>
      <c r="HH50" s="166">
        <v>99.093800000000002</v>
      </c>
      <c r="HI50" s="166">
        <v>-17.8171</v>
      </c>
      <c r="HJ50" s="166">
        <v>33.961100000000002</v>
      </c>
      <c r="HK50" s="167"/>
      <c r="HL50" s="166">
        <v>0</v>
      </c>
      <c r="HM50" s="166">
        <v>0</v>
      </c>
      <c r="HN50" s="166">
        <v>0</v>
      </c>
      <c r="HO50" s="166">
        <v>22.965299999999999</v>
      </c>
      <c r="HP50" s="167"/>
      <c r="HQ50" s="166">
        <v>-11.408099999999999</v>
      </c>
      <c r="HR50" s="166">
        <v>-10.743399999999999</v>
      </c>
      <c r="HS50" s="166">
        <v>-16.052199999999999</v>
      </c>
      <c r="HT50" s="166">
        <v>-15.9162</v>
      </c>
      <c r="HU50" s="166">
        <v>12.96</v>
      </c>
      <c r="HV50" s="166">
        <v>13.06</v>
      </c>
      <c r="HW50" s="166">
        <v>-25.1</v>
      </c>
      <c r="HX50" s="166">
        <v>-25.7</v>
      </c>
      <c r="HY50" s="166">
        <v>0.1767</v>
      </c>
      <c r="HZ50" s="166">
        <v>-6.32</v>
      </c>
      <c r="IA50" s="166">
        <v>57.205500000000001</v>
      </c>
      <c r="IB50" s="166">
        <v>21.542400000000001</v>
      </c>
      <c r="IC50" s="166">
        <v>20.686699999999998</v>
      </c>
      <c r="ID50" s="166">
        <v>-17.399999999999999</v>
      </c>
      <c r="IE50" s="166">
        <v>-31.9</v>
      </c>
      <c r="IF50" s="166">
        <v>-4.5999999999999996</v>
      </c>
      <c r="IG50" s="166">
        <v>-5.0999999999999996</v>
      </c>
      <c r="IH50" s="167"/>
      <c r="II50" s="166">
        <v>-18.040800000000001</v>
      </c>
      <c r="IJ50" s="166">
        <v>-145.6891</v>
      </c>
      <c r="IK50" s="166">
        <v>20.353999999999999</v>
      </c>
      <c r="IL50" s="166">
        <v>-224.6645</v>
      </c>
      <c r="IM50" s="166">
        <v>-15.9162</v>
      </c>
      <c r="IN50" s="166">
        <v>-26.407699999999998</v>
      </c>
      <c r="IO50" s="166">
        <v>98.136899999999997</v>
      </c>
      <c r="IP50" s="166">
        <v>62.657699999999998</v>
      </c>
      <c r="IQ50" s="166">
        <v>87.973799999999997</v>
      </c>
      <c r="IR50" s="166">
        <v>139.83510000000001</v>
      </c>
      <c r="IS50" s="166">
        <v>29.6403</v>
      </c>
      <c r="IT50" s="166">
        <v>28.810300000000002</v>
      </c>
      <c r="IU50" s="166">
        <v>27.747599999999998</v>
      </c>
      <c r="IV50" s="166">
        <v>19.990600000000001</v>
      </c>
      <c r="IW50" s="166">
        <v>150.8143</v>
      </c>
      <c r="IX50" s="166">
        <v>-239.36689999999999</v>
      </c>
      <c r="IY50" s="166">
        <v>51.685600000000001</v>
      </c>
      <c r="IZ50" s="166">
        <v>-44.0105</v>
      </c>
      <c r="JA50" s="166">
        <v>-1.2634000000000001</v>
      </c>
      <c r="JB50" s="167"/>
      <c r="JC50" s="166">
        <v>-6.08</v>
      </c>
      <c r="JD50" s="166">
        <v>-1.1759999999999999</v>
      </c>
      <c r="JE50" s="166">
        <v>-1.19</v>
      </c>
      <c r="JF50" s="166">
        <v>1.6</v>
      </c>
      <c r="JG50" s="166">
        <v>0.4</v>
      </c>
      <c r="JH50" s="166">
        <v>-2.6343000000000001</v>
      </c>
      <c r="JI50" s="166">
        <v>-6.5598999999999998</v>
      </c>
      <c r="JJ50" s="166">
        <v>3.8102</v>
      </c>
      <c r="JK50" s="166">
        <v>-0.32200000000000001</v>
      </c>
      <c r="JL50" s="166">
        <v>12.1</v>
      </c>
      <c r="JM50" s="166">
        <v>3.6589999999999998</v>
      </c>
      <c r="JN50" s="166">
        <v>3.1240000000000001</v>
      </c>
      <c r="JO50" s="167"/>
      <c r="JP50" s="167"/>
      <c r="JQ50" s="166">
        <v>4.5650000000000004</v>
      </c>
      <c r="JR50" s="166">
        <v>4.1406000000000001</v>
      </c>
      <c r="JS50" s="166">
        <v>3.5560999999999998</v>
      </c>
      <c r="JT50" s="167"/>
      <c r="JU50" s="166">
        <v>16</v>
      </c>
      <c r="JV50" s="166">
        <v>5.5327999999999999</v>
      </c>
      <c r="JW50" s="166">
        <v>0.52</v>
      </c>
      <c r="JX50" s="167"/>
      <c r="JY50" s="166">
        <v>-14.286899999999999</v>
      </c>
      <c r="JZ50" s="166">
        <v>-0.42770000000000002</v>
      </c>
      <c r="KA50" s="166">
        <v>-23.763500000000001</v>
      </c>
      <c r="KB50" s="166">
        <v>-11.8095</v>
      </c>
      <c r="KC50" s="166">
        <v>-3.1699000000000002</v>
      </c>
      <c r="KD50" s="166">
        <v>-26.851700000000001</v>
      </c>
      <c r="KE50" s="166">
        <v>0</v>
      </c>
      <c r="KF50" s="166">
        <v>-8</v>
      </c>
      <c r="KG50" s="166">
        <v>-7.5</v>
      </c>
      <c r="KH50" s="166">
        <v>22.144600000000001</v>
      </c>
      <c r="KI50" s="166">
        <v>-96.960300000000004</v>
      </c>
    </row>
    <row r="51" spans="1:295" ht="18" customHeight="1" x14ac:dyDescent="0.3">
      <c r="A51" s="162" t="s">
        <v>63</v>
      </c>
      <c r="B51" s="162" t="s">
        <v>831</v>
      </c>
      <c r="C51" s="166">
        <v>0</v>
      </c>
      <c r="D51" s="166">
        <v>2.3492000000000002</v>
      </c>
      <c r="E51" s="166">
        <v>-7.4894999999999996</v>
      </c>
      <c r="F51" s="166">
        <v>10.302899999999999</v>
      </c>
      <c r="G51" s="166">
        <v>6.6338999999999997</v>
      </c>
      <c r="H51" s="167"/>
      <c r="I51" s="166">
        <v>8.7256999999999998</v>
      </c>
      <c r="J51" s="167"/>
      <c r="K51" s="166">
        <v>14.4963</v>
      </c>
      <c r="L51" s="166">
        <v>5.5237999999999996</v>
      </c>
      <c r="M51" s="166">
        <v>5.2538999999999998</v>
      </c>
      <c r="N51" s="166">
        <v>-17.760000000000002</v>
      </c>
      <c r="O51" s="166">
        <v>-30.8</v>
      </c>
      <c r="P51" s="166">
        <v>6.6</v>
      </c>
      <c r="Q51" s="166">
        <v>3.3119999999999998</v>
      </c>
      <c r="R51" s="166">
        <v>-19.8</v>
      </c>
      <c r="S51" s="166">
        <v>4.2613000000000003</v>
      </c>
      <c r="T51" s="166">
        <v>-2.5190000000000001</v>
      </c>
      <c r="U51" s="166">
        <v>5.2510000000000003</v>
      </c>
      <c r="V51" s="166">
        <v>4.9298999999999999</v>
      </c>
      <c r="W51" s="166">
        <v>8.9962</v>
      </c>
      <c r="X51" s="166">
        <v>2.6013000000000002</v>
      </c>
      <c r="Y51" s="166">
        <v>0.27450000000000002</v>
      </c>
      <c r="Z51" s="166">
        <v>2.2768999999999999</v>
      </c>
      <c r="AA51" s="167"/>
      <c r="AB51" s="166">
        <v>-1.1241000000000001</v>
      </c>
      <c r="AC51" s="166">
        <v>-0.03</v>
      </c>
      <c r="AD51" s="166">
        <v>-1.6E-2</v>
      </c>
      <c r="AE51" s="166">
        <v>4.7750000000000004</v>
      </c>
      <c r="AF51" s="166">
        <v>-2.2200000000000002</v>
      </c>
      <c r="AG51" s="166">
        <v>2.2000000000000002</v>
      </c>
      <c r="AH51" s="166">
        <v>-0.93899999999999995</v>
      </c>
      <c r="AI51" s="166">
        <v>0.35799999999999998</v>
      </c>
      <c r="AJ51" s="167"/>
      <c r="AK51" s="166">
        <v>-4.12</v>
      </c>
      <c r="AL51" s="167"/>
      <c r="AM51" s="166">
        <v>-14.16</v>
      </c>
      <c r="AN51" s="166">
        <v>-14.26</v>
      </c>
      <c r="AO51" s="166">
        <v>8.0097000000000005</v>
      </c>
      <c r="AP51" s="166">
        <v>3.7562000000000002</v>
      </c>
      <c r="AQ51" s="166">
        <v>20.936499999999999</v>
      </c>
      <c r="AR51" s="166">
        <v>22.164300000000001</v>
      </c>
      <c r="AS51" s="166">
        <v>-13.843400000000001</v>
      </c>
      <c r="AT51" s="166">
        <v>4.9565000000000001</v>
      </c>
      <c r="AU51" s="167"/>
      <c r="AV51" s="166">
        <v>0.4536</v>
      </c>
      <c r="AW51" s="166">
        <v>0.79800000000000004</v>
      </c>
      <c r="AX51" s="166">
        <v>-14.841200000000001</v>
      </c>
      <c r="AY51" s="166">
        <v>-12.363</v>
      </c>
      <c r="AZ51" s="166">
        <v>29.231300000000001</v>
      </c>
      <c r="BA51" s="166">
        <v>-1.7881</v>
      </c>
      <c r="BB51" s="166">
        <v>82.369299999999996</v>
      </c>
      <c r="BC51" s="166">
        <v>11.919700000000001</v>
      </c>
      <c r="BD51" s="166">
        <v>-3.4</v>
      </c>
      <c r="BE51" s="166">
        <v>-3.4</v>
      </c>
      <c r="BF51" s="166">
        <v>-30.516999999999999</v>
      </c>
      <c r="BG51" s="167"/>
      <c r="BH51" s="166">
        <v>-2.4527999999999999</v>
      </c>
      <c r="BI51" s="167"/>
      <c r="BJ51" s="166">
        <v>-5.7603</v>
      </c>
      <c r="BK51" s="166">
        <v>2.3117000000000001</v>
      </c>
      <c r="BL51" s="166">
        <v>2.6356999999999999</v>
      </c>
      <c r="BM51" s="166">
        <v>1.9147000000000001</v>
      </c>
      <c r="BN51" s="166">
        <v>-109.6225</v>
      </c>
      <c r="BO51" s="166">
        <v>77.2423</v>
      </c>
      <c r="BP51" s="166">
        <v>77.2423</v>
      </c>
      <c r="BQ51" s="166">
        <v>34.540900000000001</v>
      </c>
      <c r="BR51" s="166">
        <v>-82.228499999999997</v>
      </c>
      <c r="BS51" s="167"/>
      <c r="BT51" s="167"/>
      <c r="BU51" s="167"/>
      <c r="BV51" s="166">
        <v>19.220600000000001</v>
      </c>
      <c r="BW51" s="166">
        <v>8.7200000000000006</v>
      </c>
      <c r="BX51" s="166">
        <v>6.18</v>
      </c>
      <c r="BY51" s="166">
        <v>-8.4499999999999993</v>
      </c>
      <c r="BZ51" s="166">
        <v>3.87</v>
      </c>
      <c r="CA51" s="166">
        <v>-20.8931</v>
      </c>
      <c r="CB51" s="166">
        <v>-20.491199999999999</v>
      </c>
      <c r="CC51" s="166">
        <v>33.959499999999998</v>
      </c>
      <c r="CD51" s="166">
        <v>31.999199999999998</v>
      </c>
      <c r="CE51" s="166">
        <v>20.268599999999999</v>
      </c>
      <c r="CF51" s="166">
        <v>3.2406000000000001</v>
      </c>
      <c r="CG51" s="166">
        <v>3.2006000000000001</v>
      </c>
      <c r="CH51" s="166">
        <v>-5.3811999999999998</v>
      </c>
      <c r="CI51" s="166">
        <v>0</v>
      </c>
      <c r="CJ51" s="167"/>
      <c r="CK51" s="167"/>
      <c r="CL51" s="166">
        <v>-15.1</v>
      </c>
      <c r="CM51" s="166">
        <v>-14.7</v>
      </c>
      <c r="CN51" s="166">
        <v>-2.75</v>
      </c>
      <c r="CO51" s="166">
        <v>26.822500000000002</v>
      </c>
      <c r="CP51" s="166">
        <v>26.958500000000001</v>
      </c>
      <c r="CQ51" s="166">
        <v>25.2438</v>
      </c>
      <c r="CR51" s="166">
        <v>57.090299999999999</v>
      </c>
      <c r="CS51" s="166">
        <v>57.367600000000003</v>
      </c>
      <c r="CT51" s="166">
        <v>-18.213699999999999</v>
      </c>
      <c r="CU51" s="166">
        <v>-48.576099999999997</v>
      </c>
      <c r="CV51" s="166">
        <v>-16.335799999999999</v>
      </c>
      <c r="CW51" s="166">
        <v>3.8738999999999999</v>
      </c>
      <c r="CX51" s="166">
        <v>24.89</v>
      </c>
      <c r="CY51" s="166">
        <v>9.16</v>
      </c>
      <c r="CZ51" s="166">
        <v>7.1924000000000001</v>
      </c>
      <c r="DA51" s="166">
        <v>6.2530999999999999</v>
      </c>
      <c r="DB51" s="166">
        <v>-10.4</v>
      </c>
      <c r="DC51" s="166">
        <v>2.3772000000000002</v>
      </c>
      <c r="DD51" s="167"/>
      <c r="DE51" s="167"/>
      <c r="DF51" s="166">
        <v>17.868600000000001</v>
      </c>
      <c r="DG51" s="166">
        <v>3.6606000000000001</v>
      </c>
      <c r="DH51" s="166">
        <v>-5.2725</v>
      </c>
      <c r="DI51" s="166">
        <v>-35.1</v>
      </c>
      <c r="DJ51" s="166">
        <v>-34.4</v>
      </c>
      <c r="DK51" s="166">
        <v>-1.145</v>
      </c>
      <c r="DL51" s="166">
        <v>3.3719999999999999</v>
      </c>
      <c r="DM51" s="166">
        <v>9.3101000000000003</v>
      </c>
      <c r="DN51" s="166">
        <v>11.6953</v>
      </c>
      <c r="DO51" s="166">
        <v>3.92</v>
      </c>
      <c r="DP51" s="166">
        <v>-2.0499999999999998</v>
      </c>
      <c r="DQ51" s="166">
        <v>9.7650000000000006</v>
      </c>
      <c r="DR51" s="166">
        <v>-17.846</v>
      </c>
      <c r="DS51" s="166">
        <v>-4.03</v>
      </c>
      <c r="DT51" s="166">
        <v>-4.1900000000000004</v>
      </c>
      <c r="DU51" s="166">
        <v>22.78</v>
      </c>
      <c r="DV51" s="166">
        <v>4.6500000000000004</v>
      </c>
      <c r="DW51" s="166">
        <v>-17.690899999999999</v>
      </c>
      <c r="DX51" s="166">
        <v>-9.1364000000000001</v>
      </c>
      <c r="DY51" s="166">
        <v>-38.614800000000002</v>
      </c>
      <c r="DZ51" s="166">
        <v>-37.472700000000003</v>
      </c>
      <c r="EA51" s="166">
        <v>15.636200000000001</v>
      </c>
      <c r="EB51" s="166">
        <v>-9.0018999999999991</v>
      </c>
      <c r="EC51" s="166">
        <v>-17.398399999999999</v>
      </c>
      <c r="ED51" s="166">
        <v>-17.7394</v>
      </c>
      <c r="EE51" s="166">
        <v>-22.1403</v>
      </c>
      <c r="EF51" s="166">
        <v>-28.296099999999999</v>
      </c>
      <c r="EG51" s="166">
        <v>-12.797000000000001</v>
      </c>
      <c r="EH51" s="166">
        <v>-102.9837</v>
      </c>
      <c r="EI51" s="166">
        <v>-35.126399999999997</v>
      </c>
      <c r="EJ51" s="167"/>
      <c r="EK51" s="166">
        <v>-8.1251999999999995</v>
      </c>
      <c r="EL51" s="166">
        <v>-7.7660999999999998</v>
      </c>
      <c r="EM51" s="166">
        <v>21.604800000000001</v>
      </c>
      <c r="EN51" s="166">
        <v>-8.8209999999999997</v>
      </c>
      <c r="EO51" s="166">
        <v>-8.3613999999999997</v>
      </c>
      <c r="EP51" s="166">
        <v>-15.364000000000001</v>
      </c>
      <c r="EQ51" s="166">
        <v>-26.7257</v>
      </c>
      <c r="ER51" s="166">
        <v>-26.562200000000001</v>
      </c>
      <c r="ES51" s="166">
        <v>12.6541</v>
      </c>
      <c r="ET51" s="167"/>
      <c r="EU51" s="166">
        <v>0</v>
      </c>
      <c r="EV51" s="166">
        <v>0.1</v>
      </c>
      <c r="EW51" s="166">
        <v>5.5124000000000004</v>
      </c>
      <c r="EX51" s="166">
        <v>-17.985399999999998</v>
      </c>
      <c r="EY51" s="166">
        <v>-12.117100000000001</v>
      </c>
      <c r="EZ51" s="166">
        <v>-12.2872</v>
      </c>
      <c r="FA51" s="166">
        <v>9.8422000000000001</v>
      </c>
      <c r="FB51" s="166">
        <v>12.5017</v>
      </c>
      <c r="FC51" s="166">
        <v>-28.7591</v>
      </c>
      <c r="FD51" s="166">
        <v>5.1673</v>
      </c>
      <c r="FE51" s="167"/>
      <c r="FF51" s="166">
        <v>4.7942999999999998</v>
      </c>
      <c r="FG51" s="166">
        <v>0</v>
      </c>
      <c r="FH51" s="166">
        <v>2.5569999999999999</v>
      </c>
      <c r="FI51" s="166">
        <v>0</v>
      </c>
      <c r="FJ51" s="166">
        <v>9.5449999999999999</v>
      </c>
      <c r="FK51" s="166">
        <v>9.3775999999999993</v>
      </c>
      <c r="FL51" s="166">
        <v>-2.0095000000000001</v>
      </c>
      <c r="FM51" s="166">
        <v>19.9696</v>
      </c>
      <c r="FN51" s="166">
        <v>20.4086</v>
      </c>
      <c r="FO51" s="166">
        <v>11.909700000000001</v>
      </c>
      <c r="FP51" s="166">
        <v>26.1113</v>
      </c>
      <c r="FQ51" s="166">
        <v>23.282800000000002</v>
      </c>
      <c r="FR51" s="166">
        <v>-14.74</v>
      </c>
      <c r="FS51" s="166">
        <v>-0.30530000000000002</v>
      </c>
      <c r="FT51" s="166">
        <v>0.2273</v>
      </c>
      <c r="FU51" s="166">
        <v>0.18</v>
      </c>
      <c r="FV51" s="166">
        <v>0.86</v>
      </c>
      <c r="FW51" s="166">
        <v>-22.8721</v>
      </c>
      <c r="FX51" s="167"/>
      <c r="FY51" s="166">
        <v>2.2789999999999999</v>
      </c>
      <c r="FZ51" s="166">
        <v>0.66</v>
      </c>
      <c r="GA51" s="167"/>
      <c r="GB51" s="166">
        <v>15.29</v>
      </c>
      <c r="GC51" s="166">
        <v>-36.407400000000003</v>
      </c>
      <c r="GD51" s="166">
        <v>-26.544599999999999</v>
      </c>
      <c r="GE51" s="167"/>
      <c r="GF51" s="166">
        <v>24.127800000000001</v>
      </c>
      <c r="GG51" s="167"/>
      <c r="GH51" s="166">
        <v>28.119900000000001</v>
      </c>
      <c r="GI51" s="166">
        <v>-9.6637000000000004</v>
      </c>
      <c r="GJ51" s="166">
        <v>-10.2323</v>
      </c>
      <c r="GK51" s="166">
        <v>3.2111000000000001</v>
      </c>
      <c r="GL51" s="167"/>
      <c r="GM51" s="167"/>
      <c r="GN51" s="167"/>
      <c r="GO51" s="166">
        <v>-20.97</v>
      </c>
      <c r="GP51" s="166">
        <v>4.4082999999999997</v>
      </c>
      <c r="GQ51" s="166">
        <v>-23.1218</v>
      </c>
      <c r="GR51" s="166">
        <v>7.4025999999999996</v>
      </c>
      <c r="GS51" s="166">
        <v>7.0021000000000004</v>
      </c>
      <c r="GT51" s="166">
        <v>175.0215</v>
      </c>
      <c r="GU51" s="166">
        <v>6.5069999999999997</v>
      </c>
      <c r="GV51" s="166">
        <v>-8.7960999999999991</v>
      </c>
      <c r="GW51" s="166">
        <v>-12.4031</v>
      </c>
      <c r="GX51" s="166">
        <v>1.6731</v>
      </c>
      <c r="GY51" s="166">
        <v>7.6485000000000003</v>
      </c>
      <c r="GZ51" s="166">
        <v>7.7847999999999997</v>
      </c>
      <c r="HA51" s="166">
        <v>1.0274000000000001</v>
      </c>
      <c r="HB51" s="166">
        <v>-8.7415000000000003</v>
      </c>
      <c r="HC51" s="166">
        <v>-6.8997000000000002</v>
      </c>
      <c r="HD51" s="166">
        <v>1.68</v>
      </c>
      <c r="HE51" s="166">
        <v>-7.4458000000000002</v>
      </c>
      <c r="HF51" s="166">
        <v>-9.2987000000000002</v>
      </c>
      <c r="HG51" s="166">
        <v>49.6815</v>
      </c>
      <c r="HH51" s="166">
        <v>97.771000000000001</v>
      </c>
      <c r="HI51" s="166">
        <v>-17.690799999999999</v>
      </c>
      <c r="HJ51" s="166">
        <v>34.0167</v>
      </c>
      <c r="HK51" s="167"/>
      <c r="HL51" s="166">
        <v>0</v>
      </c>
      <c r="HM51" s="166">
        <v>0</v>
      </c>
      <c r="HN51" s="166">
        <v>0</v>
      </c>
      <c r="HO51" s="167"/>
      <c r="HP51" s="167"/>
      <c r="HQ51" s="166">
        <v>-12.633100000000001</v>
      </c>
      <c r="HR51" s="166">
        <v>-12.4024</v>
      </c>
      <c r="HS51" s="166">
        <v>-15.733700000000001</v>
      </c>
      <c r="HT51" s="166">
        <v>-16.0397</v>
      </c>
      <c r="HU51" s="166">
        <v>11.78</v>
      </c>
      <c r="HV51" s="166">
        <v>11.89</v>
      </c>
      <c r="HW51" s="166">
        <v>-24.6</v>
      </c>
      <c r="HX51" s="166">
        <v>-24.2</v>
      </c>
      <c r="HY51" s="166">
        <v>0.19500000000000001</v>
      </c>
      <c r="HZ51" s="166">
        <v>-6.48</v>
      </c>
      <c r="IA51" s="166">
        <v>66.474800000000002</v>
      </c>
      <c r="IB51" s="166">
        <v>18.526800000000001</v>
      </c>
      <c r="IC51" s="166">
        <v>18.442399999999999</v>
      </c>
      <c r="ID51" s="166">
        <v>-17.399999999999999</v>
      </c>
      <c r="IE51" s="166">
        <v>-30.7</v>
      </c>
      <c r="IF51" s="166">
        <v>-3.3</v>
      </c>
      <c r="IG51" s="166">
        <v>-3.8</v>
      </c>
      <c r="IH51" s="167"/>
      <c r="II51" s="166">
        <v>-18.250900000000001</v>
      </c>
      <c r="IJ51" s="166">
        <v>-143.67939999999999</v>
      </c>
      <c r="IK51" s="166">
        <v>22.767900000000001</v>
      </c>
      <c r="IL51" s="166">
        <v>-225.77860000000001</v>
      </c>
      <c r="IM51" s="166">
        <v>-14.9565</v>
      </c>
      <c r="IN51" s="166">
        <v>-25.5931</v>
      </c>
      <c r="IO51" s="166">
        <v>95.652000000000001</v>
      </c>
      <c r="IP51" s="166">
        <v>67.205399999999997</v>
      </c>
      <c r="IQ51" s="166">
        <v>93.276899999999998</v>
      </c>
      <c r="IR51" s="166">
        <v>141.58459999999999</v>
      </c>
      <c r="IS51" s="166">
        <v>31.982299999999999</v>
      </c>
      <c r="IT51" s="166">
        <v>26.7563</v>
      </c>
      <c r="IU51" s="166">
        <v>25.162299999999998</v>
      </c>
      <c r="IV51" s="166">
        <v>12.7844</v>
      </c>
      <c r="IW51" s="166">
        <v>153.12639999999999</v>
      </c>
      <c r="IX51" s="166">
        <v>-241.37360000000001</v>
      </c>
      <c r="IY51" s="166">
        <v>50.786499999999997</v>
      </c>
      <c r="IZ51" s="166">
        <v>-42.333300000000001</v>
      </c>
      <c r="JA51" s="166">
        <v>-0.88990000000000002</v>
      </c>
      <c r="JB51" s="167"/>
      <c r="JC51" s="166">
        <v>-5.52</v>
      </c>
      <c r="JD51" s="166">
        <v>-1.325</v>
      </c>
      <c r="JE51" s="166">
        <v>-1.331</v>
      </c>
      <c r="JF51" s="166">
        <v>0.72</v>
      </c>
      <c r="JG51" s="166">
        <v>0.16</v>
      </c>
      <c r="JH51" s="166">
        <v>-2.5131999999999999</v>
      </c>
      <c r="JI51" s="166">
        <v>-6.0929000000000002</v>
      </c>
      <c r="JJ51" s="166">
        <v>3.4287000000000001</v>
      </c>
      <c r="JK51" s="166">
        <v>-0.52639999999999998</v>
      </c>
      <c r="JL51" s="166">
        <v>11.7</v>
      </c>
      <c r="JM51" s="166">
        <v>1.873</v>
      </c>
      <c r="JN51" s="166">
        <v>1.966</v>
      </c>
      <c r="JO51" s="167"/>
      <c r="JP51" s="167"/>
      <c r="JQ51" s="166">
        <v>3.6884999999999999</v>
      </c>
      <c r="JR51" s="166">
        <v>3.4152999999999998</v>
      </c>
      <c r="JS51" s="166">
        <v>3.2751999999999999</v>
      </c>
      <c r="JT51" s="167"/>
      <c r="JU51" s="166">
        <v>15</v>
      </c>
      <c r="JV51" s="166">
        <v>5.7428999999999997</v>
      </c>
      <c r="JW51" s="166">
        <v>0.44</v>
      </c>
      <c r="JX51" s="167"/>
      <c r="JY51" s="166">
        <v>-13.9397</v>
      </c>
      <c r="JZ51" s="166">
        <v>-0.45519999999999999</v>
      </c>
      <c r="KA51" s="166">
        <v>-23.638300000000001</v>
      </c>
      <c r="KB51" s="166">
        <v>-10.9961</v>
      </c>
      <c r="KC51" s="166">
        <v>-3.4325999999999999</v>
      </c>
      <c r="KD51" s="166">
        <v>-26.5928</v>
      </c>
      <c r="KE51" s="166">
        <v>0</v>
      </c>
      <c r="KF51" s="166">
        <v>-7.6</v>
      </c>
      <c r="KG51" s="166">
        <v>-7.8</v>
      </c>
      <c r="KH51" s="166">
        <v>23.866099999999999</v>
      </c>
      <c r="KI51" s="166">
        <v>-98.877300000000005</v>
      </c>
    </row>
    <row r="52" spans="1:295" ht="18" customHeight="1" x14ac:dyDescent="0.3">
      <c r="A52" s="162" t="s">
        <v>63</v>
      </c>
      <c r="B52" s="162" t="s">
        <v>832</v>
      </c>
      <c r="C52" s="166">
        <v>0</v>
      </c>
      <c r="D52" s="166">
        <v>2.3702000000000001</v>
      </c>
      <c r="E52" s="166">
        <v>-7.4825999999999997</v>
      </c>
      <c r="F52" s="166">
        <v>10.719799999999999</v>
      </c>
      <c r="G52" s="166">
        <v>6.2804000000000002</v>
      </c>
      <c r="H52" s="167"/>
      <c r="I52" s="166">
        <v>8.343</v>
      </c>
      <c r="J52" s="167"/>
      <c r="K52" s="166">
        <v>13.2316</v>
      </c>
      <c r="L52" s="166">
        <v>4.9917999999999996</v>
      </c>
      <c r="M52" s="166">
        <v>4.7413999999999996</v>
      </c>
      <c r="N52" s="166">
        <v>-15.54</v>
      </c>
      <c r="O52" s="166">
        <v>-33</v>
      </c>
      <c r="P52" s="166">
        <v>8.8000000000000007</v>
      </c>
      <c r="Q52" s="166">
        <v>2.484</v>
      </c>
      <c r="R52" s="166">
        <v>-22</v>
      </c>
      <c r="S52" s="166">
        <v>4.0391000000000004</v>
      </c>
      <c r="T52" s="166">
        <v>-2.7549000000000001</v>
      </c>
      <c r="U52" s="166">
        <v>4.8493000000000004</v>
      </c>
      <c r="V52" s="166">
        <v>4.8312999999999997</v>
      </c>
      <c r="W52" s="166">
        <v>8.7050000000000001</v>
      </c>
      <c r="X52" s="166">
        <v>2.5634000000000001</v>
      </c>
      <c r="Y52" s="166">
        <v>0.2671</v>
      </c>
      <c r="Z52" s="166">
        <v>2.3241000000000001</v>
      </c>
      <c r="AA52" s="167"/>
      <c r="AB52" s="166">
        <v>-1.0591999999999999</v>
      </c>
      <c r="AC52" s="166">
        <v>-6.3E-2</v>
      </c>
      <c r="AD52" s="166">
        <v>-4.1000000000000002E-2</v>
      </c>
      <c r="AE52" s="166">
        <v>4.657</v>
      </c>
      <c r="AF52" s="166">
        <v>-4.4400000000000004</v>
      </c>
      <c r="AG52" s="166">
        <v>2.2000000000000002</v>
      </c>
      <c r="AH52" s="166">
        <v>-1.079</v>
      </c>
      <c r="AI52" s="166">
        <v>0.35399999999999998</v>
      </c>
      <c r="AJ52" s="167"/>
      <c r="AK52" s="166">
        <v>-3.57</v>
      </c>
      <c r="AL52" s="167"/>
      <c r="AM52" s="166">
        <v>-13.43</v>
      </c>
      <c r="AN52" s="166">
        <v>-13.48</v>
      </c>
      <c r="AO52" s="166">
        <v>7.7847</v>
      </c>
      <c r="AP52" s="166">
        <v>3.8965999999999998</v>
      </c>
      <c r="AQ52" s="166">
        <v>20.125800000000002</v>
      </c>
      <c r="AR52" s="166">
        <v>21.342500000000001</v>
      </c>
      <c r="AS52" s="166">
        <v>-15.2418</v>
      </c>
      <c r="AT52" s="166">
        <v>2.8132000000000001</v>
      </c>
      <c r="AU52" s="167"/>
      <c r="AV52" s="166">
        <v>15.2523</v>
      </c>
      <c r="AW52" s="166">
        <v>11.753</v>
      </c>
      <c r="AX52" s="166">
        <v>-17.8093</v>
      </c>
      <c r="AY52" s="166">
        <v>-15.691000000000001</v>
      </c>
      <c r="AZ52" s="166">
        <v>38.909700000000001</v>
      </c>
      <c r="BA52" s="166">
        <v>4.7584</v>
      </c>
      <c r="BB52" s="166">
        <v>83.154600000000002</v>
      </c>
      <c r="BC52" s="166">
        <v>13.1145</v>
      </c>
      <c r="BD52" s="166">
        <v>-4.3</v>
      </c>
      <c r="BE52" s="166">
        <v>-4.3</v>
      </c>
      <c r="BF52" s="166">
        <v>-28.2882</v>
      </c>
      <c r="BG52" s="167"/>
      <c r="BH52" s="166">
        <v>-2.4251999999999998</v>
      </c>
      <c r="BI52" s="167"/>
      <c r="BJ52" s="166">
        <v>-8.1481999999999992</v>
      </c>
      <c r="BK52" s="166">
        <v>2.1678000000000002</v>
      </c>
      <c r="BL52" s="166">
        <v>2.556</v>
      </c>
      <c r="BM52" s="166">
        <v>1.8294999999999999</v>
      </c>
      <c r="BN52" s="166">
        <v>-96.316400000000002</v>
      </c>
      <c r="BO52" s="166">
        <v>74.281999999999996</v>
      </c>
      <c r="BP52" s="166">
        <v>74.281999999999996</v>
      </c>
      <c r="BQ52" s="166">
        <v>31.450299999999999</v>
      </c>
      <c r="BR52" s="166">
        <v>-79.958699999999993</v>
      </c>
      <c r="BS52" s="167"/>
      <c r="BT52" s="167"/>
      <c r="BU52" s="167"/>
      <c r="BV52" s="166">
        <v>18.2027</v>
      </c>
      <c r="BW52" s="166">
        <v>8.14</v>
      </c>
      <c r="BX52" s="166">
        <v>5.47</v>
      </c>
      <c r="BY52" s="166">
        <v>-9.57</v>
      </c>
      <c r="BZ52" s="166">
        <v>3.22</v>
      </c>
      <c r="CA52" s="166">
        <v>-19.285599999999999</v>
      </c>
      <c r="CB52" s="166">
        <v>-19.151700000000002</v>
      </c>
      <c r="CC52" s="166">
        <v>32.562800000000003</v>
      </c>
      <c r="CD52" s="166">
        <v>31.149899999999999</v>
      </c>
      <c r="CE52" s="166">
        <v>21.058900000000001</v>
      </c>
      <c r="CF52" s="166">
        <v>4.5049000000000001</v>
      </c>
      <c r="CG52" s="166">
        <v>4.1916000000000002</v>
      </c>
      <c r="CH52" s="166">
        <v>-7.7568000000000001</v>
      </c>
      <c r="CI52" s="167"/>
      <c r="CJ52" s="167"/>
      <c r="CK52" s="167"/>
      <c r="CL52" s="166">
        <v>-16.7</v>
      </c>
      <c r="CM52" s="166">
        <v>-16</v>
      </c>
      <c r="CN52" s="166">
        <v>-2.54</v>
      </c>
      <c r="CO52" s="166">
        <v>25.836200000000002</v>
      </c>
      <c r="CP52" s="166">
        <v>25.733899999999998</v>
      </c>
      <c r="CQ52" s="166">
        <v>24.164899999999999</v>
      </c>
      <c r="CR52" s="166">
        <v>57.699800000000003</v>
      </c>
      <c r="CS52" s="166">
        <v>57.8459</v>
      </c>
      <c r="CT52" s="166">
        <v>-19.718</v>
      </c>
      <c r="CU52" s="166">
        <v>-46.1736</v>
      </c>
      <c r="CV52" s="166">
        <v>-18.647099999999998</v>
      </c>
      <c r="CW52" s="166">
        <v>4.0542999999999996</v>
      </c>
      <c r="CX52" s="166">
        <v>24.96</v>
      </c>
      <c r="CY52" s="166">
        <v>9.0399999999999991</v>
      </c>
      <c r="CZ52" s="166">
        <v>6.2549000000000001</v>
      </c>
      <c r="DA52" s="166">
        <v>5.2765000000000004</v>
      </c>
      <c r="DB52" s="166">
        <v>-9.74</v>
      </c>
      <c r="DC52" s="166">
        <v>2.3772000000000002</v>
      </c>
      <c r="DD52" s="167"/>
      <c r="DE52" s="167"/>
      <c r="DF52" s="166">
        <v>16.777899999999999</v>
      </c>
      <c r="DG52" s="166">
        <v>3.4399000000000002</v>
      </c>
      <c r="DH52" s="166">
        <v>-4.8078000000000003</v>
      </c>
      <c r="DI52" s="166">
        <v>-32.799999999999997</v>
      </c>
      <c r="DJ52" s="167"/>
      <c r="DK52" s="166">
        <v>-1.3831</v>
      </c>
      <c r="DL52" s="166">
        <v>2.2498999999999998</v>
      </c>
      <c r="DM52" s="166">
        <v>8.9946999999999999</v>
      </c>
      <c r="DN52" s="166">
        <v>10.210900000000001</v>
      </c>
      <c r="DO52" s="166">
        <v>2.71</v>
      </c>
      <c r="DP52" s="166">
        <v>-2.2799999999999998</v>
      </c>
      <c r="DQ52" s="166">
        <v>9.3309999999999995</v>
      </c>
      <c r="DR52" s="166">
        <v>-17.276</v>
      </c>
      <c r="DS52" s="166">
        <v>-4.38</v>
      </c>
      <c r="DT52" s="166">
        <v>-4.46</v>
      </c>
      <c r="DU52" s="166">
        <v>20.329999999999998</v>
      </c>
      <c r="DV52" s="166">
        <v>3.69</v>
      </c>
      <c r="DW52" s="166">
        <v>-17.454499999999999</v>
      </c>
      <c r="DX52" s="166">
        <v>-8.9364000000000008</v>
      </c>
      <c r="DY52" s="166">
        <v>-37.502099999999999</v>
      </c>
      <c r="DZ52" s="166">
        <v>-35.918199999999999</v>
      </c>
      <c r="EA52" s="166">
        <v>13.717499999999999</v>
      </c>
      <c r="EB52" s="166">
        <v>-10.9031</v>
      </c>
      <c r="EC52" s="166">
        <v>-19.117100000000001</v>
      </c>
      <c r="ED52" s="166">
        <v>-19.070900000000002</v>
      </c>
      <c r="EE52" s="166">
        <v>-20.547499999999999</v>
      </c>
      <c r="EF52" s="166">
        <v>-27.0276</v>
      </c>
      <c r="EG52" s="166">
        <v>-12.414999999999999</v>
      </c>
      <c r="EH52" s="166">
        <v>-99.001000000000005</v>
      </c>
      <c r="EI52" s="166">
        <v>-35.985799999999998</v>
      </c>
      <c r="EJ52" s="167"/>
      <c r="EK52" s="166">
        <v>-11.111499999999999</v>
      </c>
      <c r="EL52" s="166">
        <v>-10.6183</v>
      </c>
      <c r="EM52" s="166">
        <v>19.255199999999999</v>
      </c>
      <c r="EN52" s="166">
        <v>-10.6328</v>
      </c>
      <c r="EO52" s="166">
        <v>-10.279400000000001</v>
      </c>
      <c r="EP52" s="166">
        <v>-12.292</v>
      </c>
      <c r="EQ52" s="166">
        <v>-25.9405</v>
      </c>
      <c r="ER52" s="166">
        <v>-25.617699999999999</v>
      </c>
      <c r="ES52" s="166">
        <v>10.402699999999999</v>
      </c>
      <c r="ET52" s="167"/>
      <c r="EU52" s="166">
        <v>-2.74</v>
      </c>
      <c r="EV52" s="166">
        <v>0</v>
      </c>
      <c r="EW52" s="166">
        <v>5.1226000000000003</v>
      </c>
      <c r="EX52" s="166">
        <v>-20.016300000000001</v>
      </c>
      <c r="EY52" s="166">
        <v>-11.6088</v>
      </c>
      <c r="EZ52" s="166">
        <v>-11.6717</v>
      </c>
      <c r="FA52" s="166">
        <v>9.766</v>
      </c>
      <c r="FB52" s="166">
        <v>10.4756</v>
      </c>
      <c r="FC52" s="166">
        <v>-27.458600000000001</v>
      </c>
      <c r="FD52" s="166">
        <v>4.5914000000000001</v>
      </c>
      <c r="FE52" s="167"/>
      <c r="FF52" s="166">
        <v>4.3860000000000001</v>
      </c>
      <c r="FG52" s="166">
        <v>2.6648999999999998</v>
      </c>
      <c r="FH52" s="166">
        <v>0</v>
      </c>
      <c r="FI52" s="166">
        <v>0</v>
      </c>
      <c r="FJ52" s="166">
        <v>8.3727999999999998</v>
      </c>
      <c r="FK52" s="166">
        <v>8.2053999999999991</v>
      </c>
      <c r="FL52" s="166">
        <v>-3.0142000000000002</v>
      </c>
      <c r="FM52" s="166">
        <v>17.6249</v>
      </c>
      <c r="FN52" s="166">
        <v>17.530100000000001</v>
      </c>
      <c r="FO52" s="166">
        <v>10.8834</v>
      </c>
      <c r="FP52" s="166">
        <v>23.984000000000002</v>
      </c>
      <c r="FQ52" s="166">
        <v>23.5123</v>
      </c>
      <c r="FR52" s="166">
        <v>-14.48</v>
      </c>
      <c r="FS52" s="166">
        <v>-9.2899999999999996E-2</v>
      </c>
      <c r="FT52" s="166">
        <v>0.25380000000000003</v>
      </c>
      <c r="FU52" s="166">
        <v>-0.13</v>
      </c>
      <c r="FV52" s="166">
        <v>1.1000000000000001</v>
      </c>
      <c r="FW52" s="166">
        <v>-23.773599999999998</v>
      </c>
      <c r="FX52" s="166">
        <v>2.6385999999999998</v>
      </c>
      <c r="FY52" s="166">
        <v>2.2410000000000001</v>
      </c>
      <c r="FZ52" s="166">
        <v>0.56799999999999995</v>
      </c>
      <c r="GA52" s="167"/>
      <c r="GB52" s="166">
        <v>15.56</v>
      </c>
      <c r="GC52" s="166">
        <v>-36.414400000000001</v>
      </c>
      <c r="GD52" s="166">
        <v>-26.505199999999999</v>
      </c>
      <c r="GE52" s="166">
        <v>-1.24</v>
      </c>
      <c r="GF52" s="166">
        <v>23.677399999999999</v>
      </c>
      <c r="GG52" s="167"/>
      <c r="GH52" s="166">
        <v>28.369199999999999</v>
      </c>
      <c r="GI52" s="166">
        <v>-9.2096999999999998</v>
      </c>
      <c r="GJ52" s="166">
        <v>-9.8571000000000009</v>
      </c>
      <c r="GK52" s="166">
        <v>3.1139000000000001</v>
      </c>
      <c r="GL52" s="167"/>
      <c r="GM52" s="167"/>
      <c r="GN52" s="166">
        <v>-9.4727999999999994</v>
      </c>
      <c r="GO52" s="166">
        <v>-19.997399999999999</v>
      </c>
      <c r="GP52" s="166">
        <v>3.6642000000000001</v>
      </c>
      <c r="GQ52" s="166">
        <v>-24.008900000000001</v>
      </c>
      <c r="GR52" s="166">
        <v>6.0709999999999997</v>
      </c>
      <c r="GS52" s="166">
        <v>5.8944000000000001</v>
      </c>
      <c r="GT52" s="166">
        <v>173.42099999999999</v>
      </c>
      <c r="GU52" s="166">
        <v>4.5068000000000001</v>
      </c>
      <c r="GV52" s="166">
        <v>-9.4701000000000004</v>
      </c>
      <c r="GW52" s="166">
        <v>-11.424899999999999</v>
      </c>
      <c r="GX52" s="166">
        <v>1.607</v>
      </c>
      <c r="GY52" s="166">
        <v>7.2374999999999998</v>
      </c>
      <c r="GZ52" s="166">
        <v>7.4130000000000003</v>
      </c>
      <c r="HA52" s="166">
        <v>1.1586000000000001</v>
      </c>
      <c r="HB52" s="166">
        <v>-8.1921999999999997</v>
      </c>
      <c r="HC52" s="166">
        <v>-6.7031000000000001</v>
      </c>
      <c r="HD52" s="166">
        <v>3.35</v>
      </c>
      <c r="HE52" s="166">
        <v>-5.1853999999999996</v>
      </c>
      <c r="HF52" s="166">
        <v>0</v>
      </c>
      <c r="HG52" s="166">
        <v>51.595100000000002</v>
      </c>
      <c r="HH52" s="166">
        <v>95.015600000000006</v>
      </c>
      <c r="HI52" s="166">
        <v>-17.5154</v>
      </c>
      <c r="HJ52" s="166">
        <v>34.450200000000002</v>
      </c>
      <c r="HK52" s="167"/>
      <c r="HL52" s="166">
        <v>0</v>
      </c>
      <c r="HM52" s="166">
        <v>0</v>
      </c>
      <c r="HN52" s="166">
        <v>0</v>
      </c>
      <c r="HO52" s="167"/>
      <c r="HP52" s="167"/>
      <c r="HQ52" s="166">
        <v>-14.0174</v>
      </c>
      <c r="HR52" s="166">
        <v>-13.319800000000001</v>
      </c>
      <c r="HS52" s="166">
        <v>-13.0214</v>
      </c>
      <c r="HT52" s="166">
        <v>-12.762</v>
      </c>
      <c r="HU52" s="166">
        <v>13.11</v>
      </c>
      <c r="HV52" s="166">
        <v>13.15</v>
      </c>
      <c r="HW52" s="166">
        <v>-23.7</v>
      </c>
      <c r="HX52" s="166">
        <v>-24.4</v>
      </c>
      <c r="HY52" s="166">
        <v>0.19500000000000001</v>
      </c>
      <c r="HZ52" s="166">
        <v>-7.2</v>
      </c>
      <c r="IA52" s="166">
        <v>56.322299999999998</v>
      </c>
      <c r="IB52" s="166">
        <v>22.096</v>
      </c>
      <c r="IC52" s="166">
        <v>21.706399999999999</v>
      </c>
      <c r="ID52" s="166">
        <v>-17.8</v>
      </c>
      <c r="IE52" s="166">
        <v>-28.7</v>
      </c>
      <c r="IF52" s="166">
        <v>-2.9</v>
      </c>
      <c r="IG52" s="166">
        <v>-3.4</v>
      </c>
      <c r="IH52" s="167"/>
      <c r="II52" s="166">
        <v>-18.355</v>
      </c>
      <c r="IJ52" s="166">
        <v>-133.15700000000001</v>
      </c>
      <c r="IK52" s="166">
        <v>21.049600000000002</v>
      </c>
      <c r="IL52" s="166">
        <v>-226.4836</v>
      </c>
      <c r="IM52" s="166">
        <v>-20.481000000000002</v>
      </c>
      <c r="IN52" s="166">
        <v>-24.096599999999999</v>
      </c>
      <c r="IO52" s="166">
        <v>102.5748</v>
      </c>
      <c r="IP52" s="166">
        <v>64.681899999999999</v>
      </c>
      <c r="IQ52" s="166">
        <v>78.712199999999996</v>
      </c>
      <c r="IR52" s="166">
        <v>146.09540000000001</v>
      </c>
      <c r="IS52" s="166">
        <v>36.953800000000001</v>
      </c>
      <c r="IT52" s="166">
        <v>23.737100000000002</v>
      </c>
      <c r="IU52" s="166">
        <v>24.238600000000002</v>
      </c>
      <c r="IV52" s="166">
        <v>24.1661</v>
      </c>
      <c r="IW52" s="166">
        <v>151.4194</v>
      </c>
      <c r="IX52" s="166">
        <v>-248.89670000000001</v>
      </c>
      <c r="IY52" s="166">
        <v>44.804600000000001</v>
      </c>
      <c r="IZ52" s="166">
        <v>-35.663800000000002</v>
      </c>
      <c r="JA52" s="166">
        <v>-1.0999000000000001</v>
      </c>
      <c r="JB52" s="167"/>
      <c r="JC52" s="166">
        <v>-4.96</v>
      </c>
      <c r="JD52" s="166">
        <v>-1.2470000000000001</v>
      </c>
      <c r="JE52" s="166">
        <v>-1.254</v>
      </c>
      <c r="JF52" s="166">
        <v>0.16</v>
      </c>
      <c r="JG52" s="166">
        <v>0.8</v>
      </c>
      <c r="JH52" s="166">
        <v>-2.2469999999999999</v>
      </c>
      <c r="JI52" s="166">
        <v>-7.0602999999999998</v>
      </c>
      <c r="JJ52" s="166">
        <v>3.7522000000000002</v>
      </c>
      <c r="JK52" s="166">
        <v>1.5E-3</v>
      </c>
      <c r="JL52" s="166">
        <v>12.5</v>
      </c>
      <c r="JM52" s="166">
        <v>3.431</v>
      </c>
      <c r="JN52" s="166">
        <v>2.968</v>
      </c>
      <c r="JO52" s="166">
        <v>0.74939999999999996</v>
      </c>
      <c r="JP52" s="166">
        <v>0.86199999999999999</v>
      </c>
      <c r="JQ52" s="166">
        <v>4.5746000000000002</v>
      </c>
      <c r="JR52" s="166">
        <v>4.2755999999999998</v>
      </c>
      <c r="JS52" s="166">
        <v>3.7048000000000001</v>
      </c>
      <c r="JT52" s="167"/>
      <c r="JU52" s="166">
        <v>14.4</v>
      </c>
      <c r="JV52" s="166">
        <v>5.8503999999999996</v>
      </c>
      <c r="JW52" s="166">
        <v>0.4</v>
      </c>
      <c r="JX52" s="167"/>
      <c r="JY52" s="166">
        <v>-14.8094</v>
      </c>
      <c r="JZ52" s="166">
        <v>-0.33090000000000003</v>
      </c>
      <c r="KA52" s="166">
        <v>-23.366800000000001</v>
      </c>
      <c r="KB52" s="166">
        <v>-11.065899999999999</v>
      </c>
      <c r="KC52" s="166">
        <v>-3.1789000000000001</v>
      </c>
      <c r="KD52" s="166">
        <v>-26.791599999999999</v>
      </c>
      <c r="KE52" s="166">
        <v>0</v>
      </c>
      <c r="KF52" s="166">
        <v>-6.5</v>
      </c>
      <c r="KG52" s="166">
        <v>-8.9</v>
      </c>
      <c r="KH52" s="166">
        <v>30.714300000000001</v>
      </c>
      <c r="KI52" s="166">
        <v>-100.346</v>
      </c>
    </row>
    <row r="53" spans="1:295" ht="18" customHeight="1" x14ac:dyDescent="0.3">
      <c r="A53" s="162" t="s">
        <v>63</v>
      </c>
      <c r="B53" s="162" t="s">
        <v>833</v>
      </c>
      <c r="C53" s="166">
        <v>0</v>
      </c>
      <c r="D53" s="166">
        <v>1.9416</v>
      </c>
      <c r="E53" s="166">
        <v>-7.0351999999999997</v>
      </c>
      <c r="F53" s="166">
        <v>12.837199999999999</v>
      </c>
      <c r="G53" s="166">
        <v>6.1715</v>
      </c>
      <c r="H53" s="167"/>
      <c r="I53" s="166">
        <v>6.7377000000000002</v>
      </c>
      <c r="J53" s="167"/>
      <c r="K53" s="166">
        <v>12.8695</v>
      </c>
      <c r="L53" s="166">
        <v>4.7988999999999997</v>
      </c>
      <c r="M53" s="166">
        <v>4.5240999999999998</v>
      </c>
      <c r="N53" s="166">
        <v>-15.54</v>
      </c>
      <c r="O53" s="166">
        <v>-30.8</v>
      </c>
      <c r="P53" s="166">
        <v>6.6</v>
      </c>
      <c r="Q53" s="166">
        <v>1.6559999999999999</v>
      </c>
      <c r="R53" s="167"/>
      <c r="S53" s="166">
        <v>3.9731999999999998</v>
      </c>
      <c r="T53" s="166">
        <v>-1.5710999999999999</v>
      </c>
      <c r="U53" s="166">
        <v>4.1144999999999996</v>
      </c>
      <c r="V53" s="166">
        <v>3.7282000000000002</v>
      </c>
      <c r="W53" s="166">
        <v>7.0305</v>
      </c>
      <c r="X53" s="166">
        <v>1.2010000000000001</v>
      </c>
      <c r="Y53" s="166">
        <v>0.30930000000000002</v>
      </c>
      <c r="Z53" s="166">
        <v>2.3851</v>
      </c>
      <c r="AA53" s="167"/>
      <c r="AB53" s="166">
        <v>-1.0905</v>
      </c>
      <c r="AC53" s="166">
        <v>-0.22</v>
      </c>
      <c r="AD53" s="166">
        <v>-0.21</v>
      </c>
      <c r="AE53" s="166">
        <v>4.6289999999999996</v>
      </c>
      <c r="AF53" s="166">
        <v>-6.66</v>
      </c>
      <c r="AG53" s="166">
        <v>-4.4000000000000004</v>
      </c>
      <c r="AH53" s="166">
        <v>-0.68899999999999995</v>
      </c>
      <c r="AI53" s="166">
        <v>0.34799999999999998</v>
      </c>
      <c r="AJ53" s="167"/>
      <c r="AK53" s="166">
        <v>-3.42</v>
      </c>
      <c r="AL53" s="167"/>
      <c r="AM53" s="166">
        <v>-14.5</v>
      </c>
      <c r="AN53" s="166">
        <v>-14.75</v>
      </c>
      <c r="AO53" s="166">
        <v>7.1016000000000004</v>
      </c>
      <c r="AP53" s="166">
        <v>4.1814</v>
      </c>
      <c r="AQ53" s="166">
        <v>19.770499999999998</v>
      </c>
      <c r="AR53" s="166">
        <v>21.401199999999999</v>
      </c>
      <c r="AS53" s="166">
        <v>-13.9411</v>
      </c>
      <c r="AT53" s="166">
        <v>4.6886000000000001</v>
      </c>
      <c r="AU53" s="167"/>
      <c r="AV53" s="166">
        <v>2.6926000000000001</v>
      </c>
      <c r="AW53" s="166">
        <v>2.5154999999999998</v>
      </c>
      <c r="AX53" s="166">
        <v>-15.305300000000001</v>
      </c>
      <c r="AY53" s="166">
        <v>-13.1404</v>
      </c>
      <c r="AZ53" s="166">
        <v>30.607900000000001</v>
      </c>
      <c r="BA53" s="166">
        <v>-0.83140000000000003</v>
      </c>
      <c r="BB53" s="166">
        <v>83.033900000000003</v>
      </c>
      <c r="BC53" s="166">
        <v>15.986499999999999</v>
      </c>
      <c r="BD53" s="166">
        <v>-5.5</v>
      </c>
      <c r="BE53" s="166">
        <v>-5.6</v>
      </c>
      <c r="BF53" s="166">
        <v>-31.674700000000001</v>
      </c>
      <c r="BG53" s="167"/>
      <c r="BH53" s="166">
        <v>-2.2044999999999999</v>
      </c>
      <c r="BI53" s="167"/>
      <c r="BJ53" s="166">
        <v>-8.5870999999999995</v>
      </c>
      <c r="BK53" s="166">
        <v>2.1187</v>
      </c>
      <c r="BL53" s="166">
        <v>2.4578000000000002</v>
      </c>
      <c r="BM53" s="166">
        <v>1.6657</v>
      </c>
      <c r="BN53" s="166">
        <v>-119.1747</v>
      </c>
      <c r="BO53" s="166">
        <v>75.441699999999997</v>
      </c>
      <c r="BP53" s="166">
        <v>75.991100000000003</v>
      </c>
      <c r="BQ53" s="166">
        <v>40.905700000000003</v>
      </c>
      <c r="BR53" s="166">
        <v>-97.054500000000004</v>
      </c>
      <c r="BS53" s="167"/>
      <c r="BT53" s="167"/>
      <c r="BU53" s="167"/>
      <c r="BV53" s="166">
        <v>16.106999999999999</v>
      </c>
      <c r="BW53" s="166">
        <v>7.92</v>
      </c>
      <c r="BX53" s="166">
        <v>5.03</v>
      </c>
      <c r="BY53" s="166">
        <v>-10.35</v>
      </c>
      <c r="BZ53" s="166">
        <v>3.58</v>
      </c>
      <c r="CA53" s="166">
        <v>-18.079999999999998</v>
      </c>
      <c r="CB53" s="166">
        <v>-17.812100000000001</v>
      </c>
      <c r="CC53" s="166">
        <v>31.126200000000001</v>
      </c>
      <c r="CD53" s="166">
        <v>29.5823</v>
      </c>
      <c r="CE53" s="166">
        <v>20.951499999999999</v>
      </c>
      <c r="CF53" s="166">
        <v>3.5636000000000001</v>
      </c>
      <c r="CG53" s="166">
        <v>3.0501</v>
      </c>
      <c r="CH53" s="166">
        <v>-8.5350000000000001</v>
      </c>
      <c r="CI53" s="167"/>
      <c r="CJ53" s="167"/>
      <c r="CK53" s="167"/>
      <c r="CL53" s="166">
        <v>-19.399999999999999</v>
      </c>
      <c r="CM53" s="166">
        <v>-18.7</v>
      </c>
      <c r="CN53" s="166">
        <v>-2.61</v>
      </c>
      <c r="CO53" s="166">
        <v>23.304099999999998</v>
      </c>
      <c r="CP53" s="166">
        <v>23.566500000000001</v>
      </c>
      <c r="CQ53" s="166">
        <v>22.021599999999999</v>
      </c>
      <c r="CR53" s="166">
        <v>59.6586</v>
      </c>
      <c r="CS53" s="166">
        <v>60.488100000000003</v>
      </c>
      <c r="CT53" s="166">
        <v>-19.539000000000001</v>
      </c>
      <c r="CU53" s="166">
        <v>-48.006599999999999</v>
      </c>
      <c r="CV53" s="166">
        <v>-17.4084</v>
      </c>
      <c r="CW53" s="166">
        <v>3.6581999999999999</v>
      </c>
      <c r="CX53" s="166">
        <v>23.06</v>
      </c>
      <c r="CY53" s="166">
        <v>8.08</v>
      </c>
      <c r="CZ53" s="166">
        <v>5.1611000000000002</v>
      </c>
      <c r="DA53" s="166">
        <v>4.2023000000000001</v>
      </c>
      <c r="DB53" s="166">
        <v>-9.61</v>
      </c>
      <c r="DC53" s="166">
        <v>2.6732</v>
      </c>
      <c r="DD53" s="167"/>
      <c r="DE53" s="167"/>
      <c r="DF53" s="166">
        <v>19.234100000000002</v>
      </c>
      <c r="DG53" s="166">
        <v>3.948</v>
      </c>
      <c r="DH53" s="166">
        <v>-4.7347999999999999</v>
      </c>
      <c r="DI53" s="166">
        <v>-32.9</v>
      </c>
      <c r="DJ53" s="166">
        <v>-32.6</v>
      </c>
      <c r="DK53" s="166">
        <v>-1.4990000000000001</v>
      </c>
      <c r="DL53" s="166">
        <v>1.5019</v>
      </c>
      <c r="DM53" s="166">
        <v>7.8906999999999998</v>
      </c>
      <c r="DN53" s="166">
        <v>8.9120000000000008</v>
      </c>
      <c r="DO53" s="166">
        <v>1.86</v>
      </c>
      <c r="DP53" s="166">
        <v>-1.85</v>
      </c>
      <c r="DQ53" s="166">
        <v>8.6645000000000003</v>
      </c>
      <c r="DR53" s="166">
        <v>-20.2486</v>
      </c>
      <c r="DS53" s="166">
        <v>-7.01</v>
      </c>
      <c r="DT53" s="166">
        <v>-6.91</v>
      </c>
      <c r="DU53" s="166">
        <v>24.61</v>
      </c>
      <c r="DV53" s="166">
        <v>6.04</v>
      </c>
      <c r="DW53" s="166">
        <v>-22.327300000000001</v>
      </c>
      <c r="DX53" s="166">
        <v>-11.0273</v>
      </c>
      <c r="DY53" s="166">
        <v>-36.631700000000002</v>
      </c>
      <c r="DZ53" s="166">
        <v>-35.809100000000001</v>
      </c>
      <c r="EA53" s="166">
        <v>10.4994</v>
      </c>
      <c r="EB53" s="166">
        <v>-13.0602</v>
      </c>
      <c r="EC53" s="166">
        <v>-21.145499999999998</v>
      </c>
      <c r="ED53" s="166">
        <v>-20.700299999999999</v>
      </c>
      <c r="EE53" s="166">
        <v>-16.8688</v>
      </c>
      <c r="EF53" s="166">
        <v>-19.8613</v>
      </c>
      <c r="EG53" s="166">
        <v>-12.185</v>
      </c>
      <c r="EH53" s="166">
        <v>-110.914</v>
      </c>
      <c r="EI53" s="166">
        <v>-31.513000000000002</v>
      </c>
      <c r="EJ53" s="167"/>
      <c r="EK53" s="166">
        <v>-12.307499999999999</v>
      </c>
      <c r="EL53" s="166">
        <v>-11.847099999999999</v>
      </c>
      <c r="EM53" s="166">
        <v>18.893599999999999</v>
      </c>
      <c r="EN53" s="166">
        <v>-15.5306</v>
      </c>
      <c r="EO53" s="166">
        <v>-13.6144</v>
      </c>
      <c r="EP53" s="166">
        <v>-1.028</v>
      </c>
      <c r="EQ53" s="166">
        <v>-25.306000000000001</v>
      </c>
      <c r="ER53" s="166">
        <v>-25.830100000000002</v>
      </c>
      <c r="ES53" s="166">
        <v>7.2378999999999998</v>
      </c>
      <c r="ET53" s="167"/>
      <c r="EU53" s="166">
        <v>0</v>
      </c>
      <c r="EV53" s="166">
        <v>-4.0999999999999996</v>
      </c>
      <c r="EW53" s="166">
        <v>4.8533999999999997</v>
      </c>
      <c r="EX53" s="166">
        <v>-28.856200000000001</v>
      </c>
      <c r="EY53" s="166">
        <v>-11.161899999999999</v>
      </c>
      <c r="EZ53" s="166">
        <v>-11.3111</v>
      </c>
      <c r="FA53" s="166">
        <v>8.6739999999999995</v>
      </c>
      <c r="FB53" s="166">
        <v>8.0714000000000006</v>
      </c>
      <c r="FC53" s="166">
        <v>-26.572099999999999</v>
      </c>
      <c r="FD53" s="166">
        <v>4.8537999999999997</v>
      </c>
      <c r="FE53" s="167"/>
      <c r="FF53" s="166">
        <v>4.5075000000000003</v>
      </c>
      <c r="FG53" s="166">
        <v>0</v>
      </c>
      <c r="FH53" s="166">
        <v>2.5975000000000001</v>
      </c>
      <c r="FI53" s="167"/>
      <c r="FJ53" s="166">
        <v>6.8657000000000004</v>
      </c>
      <c r="FK53" s="166">
        <v>6.6982999999999997</v>
      </c>
      <c r="FL53" s="166">
        <v>1.1721999999999999</v>
      </c>
      <c r="FM53" s="166">
        <v>18.021100000000001</v>
      </c>
      <c r="FN53" s="166">
        <v>17.880500000000001</v>
      </c>
      <c r="FO53" s="166">
        <v>14.4994</v>
      </c>
      <c r="FP53" s="166">
        <v>27.82</v>
      </c>
      <c r="FQ53" s="166">
        <v>22.628499999999999</v>
      </c>
      <c r="FR53" s="166">
        <v>-14.59</v>
      </c>
      <c r="FS53" s="166">
        <v>-0.39319999999999999</v>
      </c>
      <c r="FT53" s="166">
        <v>0.28039999999999998</v>
      </c>
      <c r="FU53" s="166">
        <v>-0.35</v>
      </c>
      <c r="FV53" s="166">
        <v>1.36</v>
      </c>
      <c r="FW53" s="166">
        <v>-22.609200000000001</v>
      </c>
      <c r="FX53" s="167"/>
      <c r="FY53" s="166">
        <v>2.1469999999999998</v>
      </c>
      <c r="FZ53" s="166">
        <v>0.38</v>
      </c>
      <c r="GA53" s="167"/>
      <c r="GB53" s="166">
        <v>15.18</v>
      </c>
      <c r="GC53" s="166">
        <v>-37.915999999999997</v>
      </c>
      <c r="GD53" s="166">
        <v>-27.928899999999999</v>
      </c>
      <c r="GE53" s="166">
        <v>-1.03</v>
      </c>
      <c r="GF53" s="166">
        <v>23.448699999999999</v>
      </c>
      <c r="GG53" s="167"/>
      <c r="GH53" s="166">
        <v>27.545999999999999</v>
      </c>
      <c r="GI53" s="166">
        <v>-9.5374999999999996</v>
      </c>
      <c r="GJ53" s="166">
        <v>-10.250999999999999</v>
      </c>
      <c r="GK53" s="166">
        <v>2.855</v>
      </c>
      <c r="GL53" s="167"/>
      <c r="GM53" s="167"/>
      <c r="GN53" s="166">
        <v>-10.255599999999999</v>
      </c>
      <c r="GO53" s="166">
        <v>-17.687000000000001</v>
      </c>
      <c r="GP53" s="166">
        <v>4.5141999999999998</v>
      </c>
      <c r="GQ53" s="166">
        <v>-24.490300000000001</v>
      </c>
      <c r="GR53" s="166">
        <v>6.3901000000000003</v>
      </c>
      <c r="GS53" s="166">
        <v>5.7869999999999999</v>
      </c>
      <c r="GT53" s="166">
        <v>169.71119999999999</v>
      </c>
      <c r="GU53" s="166">
        <v>3.2252999999999998</v>
      </c>
      <c r="GV53" s="166">
        <v>-7.8253000000000004</v>
      </c>
      <c r="GW53" s="166">
        <v>-11.7159</v>
      </c>
      <c r="GX53" s="166">
        <v>1.8925000000000001</v>
      </c>
      <c r="GY53" s="166">
        <v>6.8785999999999996</v>
      </c>
      <c r="GZ53" s="166">
        <v>7.0016999999999996</v>
      </c>
      <c r="HA53" s="166">
        <v>1.2739</v>
      </c>
      <c r="HB53" s="166">
        <v>-8.8056000000000001</v>
      </c>
      <c r="HC53" s="166">
        <v>-7.2686999999999999</v>
      </c>
      <c r="HD53" s="166">
        <v>2.93</v>
      </c>
      <c r="HE53" s="166">
        <v>-3.7195</v>
      </c>
      <c r="HF53" s="166">
        <v>6.0244</v>
      </c>
      <c r="HG53" s="166">
        <v>47.786900000000003</v>
      </c>
      <c r="HH53" s="166">
        <v>96.727999999999994</v>
      </c>
      <c r="HI53" s="166">
        <v>-17.1767</v>
      </c>
      <c r="HJ53" s="166">
        <v>34.252600000000001</v>
      </c>
      <c r="HK53" s="167"/>
      <c r="HL53" s="166">
        <v>0</v>
      </c>
      <c r="HM53" s="166">
        <v>-10.0024</v>
      </c>
      <c r="HN53" s="166">
        <v>-11.4993</v>
      </c>
      <c r="HO53" s="167"/>
      <c r="HP53" s="167"/>
      <c r="HQ53" s="166">
        <v>-14.270099999999999</v>
      </c>
      <c r="HR53" s="166">
        <v>-13.720800000000001</v>
      </c>
      <c r="HS53" s="166">
        <v>-11.6646</v>
      </c>
      <c r="HT53" s="166">
        <v>-11.849299999999999</v>
      </c>
      <c r="HU53" s="166">
        <v>13.98</v>
      </c>
      <c r="HV53" s="166">
        <v>14.03</v>
      </c>
      <c r="HW53" s="166">
        <v>-24.8</v>
      </c>
      <c r="HX53" s="166">
        <v>-24.3</v>
      </c>
      <c r="HY53" s="166">
        <v>0.24629999999999999</v>
      </c>
      <c r="HZ53" s="166">
        <v>-7.76</v>
      </c>
      <c r="IA53" s="166">
        <v>57.302799999999998</v>
      </c>
      <c r="IB53" s="166">
        <v>21.107399999999998</v>
      </c>
      <c r="IC53" s="166">
        <v>21.2088</v>
      </c>
      <c r="ID53" s="166">
        <v>-18.7</v>
      </c>
      <c r="IE53" s="166">
        <v>-30.3</v>
      </c>
      <c r="IF53" s="166">
        <v>-2</v>
      </c>
      <c r="IG53" s="166">
        <v>-2.5</v>
      </c>
      <c r="IH53" s="167"/>
      <c r="II53" s="166">
        <v>-18.124300000000002</v>
      </c>
      <c r="IJ53" s="166">
        <v>-127.1778</v>
      </c>
      <c r="IK53" s="166">
        <v>21.1357</v>
      </c>
      <c r="IL53" s="166">
        <v>-228.65649999999999</v>
      </c>
      <c r="IM53" s="166">
        <v>-19.965299999999999</v>
      </c>
      <c r="IN53" s="166">
        <v>-22.888000000000002</v>
      </c>
      <c r="IO53" s="166">
        <v>98.671899999999994</v>
      </c>
      <c r="IP53" s="166">
        <v>64.2958</v>
      </c>
      <c r="IQ53" s="166">
        <v>80.763400000000004</v>
      </c>
      <c r="IR53" s="166">
        <v>146.5067</v>
      </c>
      <c r="IS53" s="166">
        <v>32.2575</v>
      </c>
      <c r="IT53" s="166">
        <v>25.312899999999999</v>
      </c>
      <c r="IU53" s="166">
        <v>24.778700000000001</v>
      </c>
      <c r="IV53" s="166">
        <v>21.846499999999999</v>
      </c>
      <c r="IW53" s="166">
        <v>148.34739999999999</v>
      </c>
      <c r="IX53" s="166">
        <v>-247.45920000000001</v>
      </c>
      <c r="IY53" s="166">
        <v>40.117199999999997</v>
      </c>
      <c r="IZ53" s="166">
        <v>-32.868499999999997</v>
      </c>
      <c r="JA53" s="166">
        <v>-1.0290999999999999</v>
      </c>
      <c r="JB53" s="167"/>
      <c r="JC53" s="166">
        <v>-4.72</v>
      </c>
      <c r="JD53" s="166">
        <v>-1.391</v>
      </c>
      <c r="JE53" s="166">
        <v>-1.4039999999999999</v>
      </c>
      <c r="JF53" s="166">
        <v>0</v>
      </c>
      <c r="JG53" s="166">
        <v>1.1200000000000001</v>
      </c>
      <c r="JH53" s="166">
        <v>-1.9382999999999999</v>
      </c>
      <c r="JI53" s="166">
        <v>-7.3532999999999999</v>
      </c>
      <c r="JJ53" s="166">
        <v>3.8986999999999998</v>
      </c>
      <c r="JK53" s="166">
        <v>1.5E-3</v>
      </c>
      <c r="JL53" s="166">
        <v>12.3</v>
      </c>
      <c r="JM53" s="166">
        <v>2.5579999999999998</v>
      </c>
      <c r="JN53" s="166">
        <v>2.8050000000000002</v>
      </c>
      <c r="JO53" s="166">
        <v>3.3199000000000001</v>
      </c>
      <c r="JP53" s="166">
        <v>3.8384999999999998</v>
      </c>
      <c r="JQ53" s="166">
        <v>3.5882999999999998</v>
      </c>
      <c r="JR53" s="166">
        <v>3.2185000000000001</v>
      </c>
      <c r="JS53" s="166">
        <v>3.4327000000000001</v>
      </c>
      <c r="JT53" s="167"/>
      <c r="JU53" s="166">
        <v>14.3</v>
      </c>
      <c r="JV53" s="166">
        <v>5.0914999999999999</v>
      </c>
      <c r="JW53" s="166">
        <v>0.32</v>
      </c>
      <c r="JX53" s="167"/>
      <c r="JY53" s="166">
        <v>-13.0816</v>
      </c>
      <c r="JZ53" s="166">
        <v>-0.47549999999999998</v>
      </c>
      <c r="KA53" s="166">
        <v>-24.197199999999999</v>
      </c>
      <c r="KB53" s="166">
        <v>-10.7699</v>
      </c>
      <c r="KC53" s="166">
        <v>-3.3656000000000001</v>
      </c>
      <c r="KD53" s="166">
        <v>-26.634</v>
      </c>
      <c r="KE53" s="166">
        <v>0</v>
      </c>
      <c r="KF53" s="166">
        <v>-7.4</v>
      </c>
      <c r="KG53" s="166">
        <v>-8.1</v>
      </c>
      <c r="KH53" s="166">
        <v>36.001100000000001</v>
      </c>
      <c r="KI53" s="166">
        <v>-110.0896</v>
      </c>
    </row>
    <row r="54" spans="1:295" ht="18" customHeight="1" x14ac:dyDescent="0.3">
      <c r="A54" s="162" t="s">
        <v>63</v>
      </c>
      <c r="B54" s="162" t="s">
        <v>834</v>
      </c>
      <c r="C54" s="166">
        <v>0</v>
      </c>
      <c r="D54" s="166">
        <v>1.7788999999999999</v>
      </c>
      <c r="E54" s="166">
        <v>-6.7704000000000004</v>
      </c>
      <c r="F54" s="166">
        <v>12.380800000000001</v>
      </c>
      <c r="G54" s="166">
        <v>5.3388999999999998</v>
      </c>
      <c r="H54" s="167"/>
      <c r="I54" s="166">
        <v>6.3540999999999999</v>
      </c>
      <c r="J54" s="167"/>
      <c r="K54" s="166">
        <v>11.837999999999999</v>
      </c>
      <c r="L54" s="166">
        <v>4.2049000000000003</v>
      </c>
      <c r="M54" s="166">
        <v>3.9238</v>
      </c>
      <c r="N54" s="166">
        <v>-15.54</v>
      </c>
      <c r="O54" s="166">
        <v>-28.6</v>
      </c>
      <c r="P54" s="166">
        <v>6.6</v>
      </c>
      <c r="Q54" s="166">
        <v>1.6559999999999999</v>
      </c>
      <c r="R54" s="166">
        <v>-22</v>
      </c>
      <c r="S54" s="166">
        <v>3.8613</v>
      </c>
      <c r="T54" s="166">
        <v>-1.35</v>
      </c>
      <c r="U54" s="166">
        <v>3.5629</v>
      </c>
      <c r="V54" s="166">
        <v>3.3085</v>
      </c>
      <c r="W54" s="166">
        <v>5.9593999999999996</v>
      </c>
      <c r="X54" s="166">
        <v>1.1875</v>
      </c>
      <c r="Y54" s="166">
        <v>0.26950000000000002</v>
      </c>
      <c r="Z54" s="166">
        <v>2.2435</v>
      </c>
      <c r="AA54" s="167"/>
      <c r="AB54" s="166">
        <v>-1.0951</v>
      </c>
      <c r="AC54" s="166">
        <v>-0.36799999999999999</v>
      </c>
      <c r="AD54" s="166">
        <v>-0.33800000000000002</v>
      </c>
      <c r="AE54" s="166">
        <v>4.6779999999999999</v>
      </c>
      <c r="AF54" s="166">
        <v>-4.4400000000000004</v>
      </c>
      <c r="AG54" s="166">
        <v>-4.4000000000000004</v>
      </c>
      <c r="AH54" s="166">
        <v>-0.67200000000000004</v>
      </c>
      <c r="AI54" s="166">
        <v>0.34799999999999998</v>
      </c>
      <c r="AJ54" s="167"/>
      <c r="AK54" s="166">
        <v>-3.9</v>
      </c>
      <c r="AL54" s="167"/>
      <c r="AM54" s="166">
        <v>-14.6</v>
      </c>
      <c r="AN54" s="166">
        <v>-14.53</v>
      </c>
      <c r="AO54" s="166">
        <v>6.0716000000000001</v>
      </c>
      <c r="AP54" s="166">
        <v>3.9026999999999998</v>
      </c>
      <c r="AQ54" s="166">
        <v>18.4544</v>
      </c>
      <c r="AR54" s="166">
        <v>19.723600000000001</v>
      </c>
      <c r="AS54" s="166">
        <v>-11.3591</v>
      </c>
      <c r="AT54" s="166">
        <v>3.4828999999999999</v>
      </c>
      <c r="AU54" s="167"/>
      <c r="AV54" s="166">
        <v>1.2694000000000001</v>
      </c>
      <c r="AW54" s="166">
        <v>0.89159999999999995</v>
      </c>
      <c r="AX54" s="166">
        <v>-14.8992</v>
      </c>
      <c r="AY54" s="166">
        <v>-12.848699999999999</v>
      </c>
      <c r="AZ54" s="166">
        <v>30.234300000000001</v>
      </c>
      <c r="BA54" s="166">
        <v>-1.8134999999999999</v>
      </c>
      <c r="BB54" s="166">
        <v>79.654700000000005</v>
      </c>
      <c r="BC54" s="166">
        <v>17.615200000000002</v>
      </c>
      <c r="BD54" s="166">
        <v>-5.6</v>
      </c>
      <c r="BE54" s="166">
        <v>-5.7</v>
      </c>
      <c r="BF54" s="166">
        <v>-32.566400000000002</v>
      </c>
      <c r="BG54" s="167"/>
      <c r="BH54" s="166">
        <v>-2.4611999999999998</v>
      </c>
      <c r="BI54" s="167"/>
      <c r="BJ54" s="166">
        <v>-11.066800000000001</v>
      </c>
      <c r="BK54" s="166">
        <v>1.1302000000000001</v>
      </c>
      <c r="BL54" s="166">
        <v>1.5381</v>
      </c>
      <c r="BM54" s="166">
        <v>1.0424</v>
      </c>
      <c r="BN54" s="166">
        <v>-126.95699999999999</v>
      </c>
      <c r="BO54" s="166">
        <v>74.465100000000007</v>
      </c>
      <c r="BP54" s="166">
        <v>74.343100000000007</v>
      </c>
      <c r="BQ54" s="166">
        <v>55.4495</v>
      </c>
      <c r="BR54" s="166">
        <v>-106.0321</v>
      </c>
      <c r="BS54" s="167"/>
      <c r="BT54" s="167"/>
      <c r="BU54" s="167"/>
      <c r="BV54" s="166">
        <v>15.0991</v>
      </c>
      <c r="BW54" s="166">
        <v>8.09</v>
      </c>
      <c r="BX54" s="166">
        <v>4.9800000000000004</v>
      </c>
      <c r="BY54" s="166">
        <v>-11.46</v>
      </c>
      <c r="BZ54" s="166">
        <v>3.35</v>
      </c>
      <c r="CA54" s="166">
        <v>-17.008400000000002</v>
      </c>
      <c r="CB54" s="166">
        <v>-16.874400000000001</v>
      </c>
      <c r="CC54" s="166">
        <v>30.35</v>
      </c>
      <c r="CD54" s="166">
        <v>29.102399999999999</v>
      </c>
      <c r="CE54" s="166">
        <v>23.961500000000001</v>
      </c>
      <c r="CF54" s="166">
        <v>2.1265999999999998</v>
      </c>
      <c r="CG54" s="166">
        <v>1.8419000000000001</v>
      </c>
      <c r="CH54" s="166">
        <v>-10.0274</v>
      </c>
      <c r="CI54" s="167"/>
      <c r="CJ54" s="167"/>
      <c r="CK54" s="167"/>
      <c r="CL54" s="166">
        <v>-22.6</v>
      </c>
      <c r="CM54" s="166">
        <v>-21.5</v>
      </c>
      <c r="CN54" s="166">
        <v>-2.4900000000000002</v>
      </c>
      <c r="CO54" s="166">
        <v>20.893899999999999</v>
      </c>
      <c r="CP54" s="166">
        <v>21.537800000000001</v>
      </c>
      <c r="CQ54" s="166">
        <v>19.4603</v>
      </c>
      <c r="CR54" s="166">
        <v>63.427799999999998</v>
      </c>
      <c r="CS54" s="166">
        <v>63.746099999999998</v>
      </c>
      <c r="CT54" s="166">
        <v>-21.007899999999999</v>
      </c>
      <c r="CU54" s="166">
        <v>-49.238500000000002</v>
      </c>
      <c r="CV54" s="166">
        <v>-19.9847</v>
      </c>
      <c r="CW54" s="166">
        <v>3.5245000000000002</v>
      </c>
      <c r="CX54" s="166">
        <v>19.77</v>
      </c>
      <c r="CY54" s="166">
        <v>6.87</v>
      </c>
      <c r="CZ54" s="166">
        <v>4.5361000000000002</v>
      </c>
      <c r="DA54" s="166">
        <v>3.6162999999999998</v>
      </c>
      <c r="DB54" s="166">
        <v>-9.09</v>
      </c>
      <c r="DC54" s="166">
        <v>2.6732</v>
      </c>
      <c r="DD54" s="167"/>
      <c r="DE54" s="167"/>
      <c r="DF54" s="166">
        <v>19.3355</v>
      </c>
      <c r="DG54" s="166">
        <v>3.9550999999999998</v>
      </c>
      <c r="DH54" s="166">
        <v>-4.3049999999999997</v>
      </c>
      <c r="DI54" s="167"/>
      <c r="DJ54" s="166">
        <v>-30</v>
      </c>
      <c r="DK54" s="166">
        <v>-1.5795999999999999</v>
      </c>
      <c r="DL54" s="166">
        <v>0.75390000000000001</v>
      </c>
      <c r="DM54" s="166">
        <v>6.6289999999999996</v>
      </c>
      <c r="DN54" s="166">
        <v>8.1699000000000002</v>
      </c>
      <c r="DO54" s="166">
        <v>1.34</v>
      </c>
      <c r="DP54" s="166">
        <v>-1.75</v>
      </c>
      <c r="DQ54" s="166">
        <v>8.7264999999999997</v>
      </c>
      <c r="DR54" s="166">
        <v>-20.223600000000001</v>
      </c>
      <c r="DS54" s="166">
        <v>-6.14</v>
      </c>
      <c r="DT54" s="166">
        <v>-6.28</v>
      </c>
      <c r="DU54" s="166">
        <v>21.45</v>
      </c>
      <c r="DV54" s="166">
        <v>5.01</v>
      </c>
      <c r="DW54" s="166">
        <v>-22.418199999999999</v>
      </c>
      <c r="DX54" s="166">
        <v>-11.072699999999999</v>
      </c>
      <c r="DY54" s="166">
        <v>-34.498399999999997</v>
      </c>
      <c r="DZ54" s="166">
        <v>-34.081800000000001</v>
      </c>
      <c r="EA54" s="166">
        <v>9.6204000000000001</v>
      </c>
      <c r="EB54" s="166">
        <v>-16.573</v>
      </c>
      <c r="EC54" s="166">
        <v>-23.161100000000001</v>
      </c>
      <c r="ED54" s="166">
        <v>-23.821400000000001</v>
      </c>
      <c r="EE54" s="166">
        <v>-16.402799999999999</v>
      </c>
      <c r="EF54" s="166">
        <v>-21.278500000000001</v>
      </c>
      <c r="EG54" s="166">
        <v>-12.407</v>
      </c>
      <c r="EH54" s="166">
        <v>-126.8634</v>
      </c>
      <c r="EI54" s="166">
        <v>-28.649899999999999</v>
      </c>
      <c r="EJ54" s="167"/>
      <c r="EK54" s="166">
        <v>-12.223800000000001</v>
      </c>
      <c r="EL54" s="166">
        <v>-11.648199999999999</v>
      </c>
      <c r="EM54" s="166">
        <v>17.2776</v>
      </c>
      <c r="EN54" s="166">
        <v>-14.0664</v>
      </c>
      <c r="EO54" s="166">
        <v>-13.783200000000001</v>
      </c>
      <c r="EP54" s="166">
        <v>-14.852</v>
      </c>
      <c r="EQ54" s="166">
        <v>-24.244900000000001</v>
      </c>
      <c r="ER54" s="166">
        <v>-23.5822</v>
      </c>
      <c r="ES54" s="166">
        <v>9.0521999999999991</v>
      </c>
      <c r="ET54" s="166">
        <v>6.6</v>
      </c>
      <c r="EU54" s="166">
        <v>0</v>
      </c>
      <c r="EV54" s="166">
        <v>0</v>
      </c>
      <c r="EW54" s="166">
        <v>4.8033999999999999</v>
      </c>
      <c r="EX54" s="166">
        <v>-24.360199999999999</v>
      </c>
      <c r="EY54" s="166">
        <v>-11.917199999999999</v>
      </c>
      <c r="EZ54" s="166">
        <v>-12.0213</v>
      </c>
      <c r="FA54" s="166">
        <v>9.0784000000000002</v>
      </c>
      <c r="FB54" s="166">
        <v>10.5501</v>
      </c>
      <c r="FC54" s="166">
        <v>-25.433299999999999</v>
      </c>
      <c r="FD54" s="166">
        <v>5.2736000000000001</v>
      </c>
      <c r="FE54" s="167"/>
      <c r="FF54" s="166">
        <v>4.9562999999999997</v>
      </c>
      <c r="FG54" s="166">
        <v>0</v>
      </c>
      <c r="FH54" s="166">
        <v>2.6791999999999998</v>
      </c>
      <c r="FI54" s="167"/>
      <c r="FJ54" s="166">
        <v>5.0236999999999998</v>
      </c>
      <c r="FK54" s="166">
        <v>5.5260999999999996</v>
      </c>
      <c r="FL54" s="166">
        <v>4.0189000000000004</v>
      </c>
      <c r="FM54" s="166">
        <v>15.574199999999999</v>
      </c>
      <c r="FN54" s="166">
        <v>15.714499999999999</v>
      </c>
      <c r="FO54" s="166">
        <v>16.878299999999999</v>
      </c>
      <c r="FP54" s="166">
        <v>31.498999999999999</v>
      </c>
      <c r="FQ54" s="166">
        <v>20.665600000000001</v>
      </c>
      <c r="FR54" s="166">
        <v>-15.6</v>
      </c>
      <c r="FS54" s="166">
        <v>-1.7153</v>
      </c>
      <c r="FT54" s="166">
        <v>0.23549999999999999</v>
      </c>
      <c r="FU54" s="166">
        <v>0.74</v>
      </c>
      <c r="FV54" s="166">
        <v>0.78</v>
      </c>
      <c r="FW54" s="166">
        <v>-21.515000000000001</v>
      </c>
      <c r="FX54" s="167"/>
      <c r="FY54" s="166">
        <v>2.101</v>
      </c>
      <c r="FZ54" s="166">
        <v>-0.67700000000000005</v>
      </c>
      <c r="GA54" s="167"/>
      <c r="GB54" s="166">
        <v>14.97</v>
      </c>
      <c r="GC54" s="166">
        <v>-40.357799999999997</v>
      </c>
      <c r="GD54" s="166">
        <v>-29.978899999999999</v>
      </c>
      <c r="GE54" s="166">
        <v>-1.1499999999999999</v>
      </c>
      <c r="GF54" s="166">
        <v>23.226400000000002</v>
      </c>
      <c r="GG54" s="167"/>
      <c r="GH54" s="166">
        <v>28.478400000000001</v>
      </c>
      <c r="GI54" s="166">
        <v>-9.4610000000000003</v>
      </c>
      <c r="GJ54" s="166">
        <v>-9.9642999999999997</v>
      </c>
      <c r="GK54" s="166">
        <v>2.7928999999999999</v>
      </c>
      <c r="GL54" s="167"/>
      <c r="GM54" s="167"/>
      <c r="GN54" s="166">
        <v>-9.7231000000000005</v>
      </c>
      <c r="GO54" s="166">
        <v>-15.6553</v>
      </c>
      <c r="GP54" s="166">
        <v>4.5141999999999998</v>
      </c>
      <c r="GQ54" s="166">
        <v>-25.093399999999999</v>
      </c>
      <c r="GR54" s="166">
        <v>6.0312000000000001</v>
      </c>
      <c r="GS54" s="166">
        <v>7.0513000000000003</v>
      </c>
      <c r="GT54" s="166">
        <v>166.97649999999999</v>
      </c>
      <c r="GU54" s="166">
        <v>2.3391999999999999</v>
      </c>
      <c r="GV54" s="166">
        <v>-8.5434000000000001</v>
      </c>
      <c r="GW54" s="166">
        <v>-9.7720000000000002</v>
      </c>
      <c r="GX54" s="167"/>
      <c r="GY54" s="166">
        <v>6.3072999999999997</v>
      </c>
      <c r="GZ54" s="166">
        <v>6.3689</v>
      </c>
      <c r="HA54" s="167"/>
      <c r="HB54" s="166">
        <v>-7.4934000000000003</v>
      </c>
      <c r="HC54" s="166">
        <v>-5.9246999999999996</v>
      </c>
      <c r="HD54" s="166">
        <v>0.84</v>
      </c>
      <c r="HE54" s="166">
        <v>-3.1897000000000002</v>
      </c>
      <c r="HF54" s="166">
        <v>5.5129999999999999</v>
      </c>
      <c r="HG54" s="166">
        <v>42.7928</v>
      </c>
      <c r="HH54" s="166">
        <v>103.0612</v>
      </c>
      <c r="HI54" s="166">
        <v>-17.501799999999999</v>
      </c>
      <c r="HJ54" s="166">
        <v>33.772799999999997</v>
      </c>
      <c r="HK54" s="167"/>
      <c r="HL54" s="166">
        <v>4.9813999999999998</v>
      </c>
      <c r="HM54" s="166">
        <v>0</v>
      </c>
      <c r="HN54" s="166">
        <v>0</v>
      </c>
      <c r="HO54" s="167"/>
      <c r="HP54" s="167"/>
      <c r="HQ54" s="166">
        <v>-14.2591</v>
      </c>
      <c r="HR54" s="166">
        <v>-14.033899999999999</v>
      </c>
      <c r="HS54" s="166">
        <v>-9.2880000000000003</v>
      </c>
      <c r="HT54" s="166">
        <v>-9.5155999999999992</v>
      </c>
      <c r="HU54" s="166">
        <v>14.22</v>
      </c>
      <c r="HV54" s="166">
        <v>14.64</v>
      </c>
      <c r="HW54" s="166">
        <v>-25.3</v>
      </c>
      <c r="HX54" s="166">
        <v>-25.2</v>
      </c>
      <c r="HY54" s="166">
        <v>0.2298</v>
      </c>
      <c r="HZ54" s="166">
        <v>-8.32</v>
      </c>
      <c r="IA54" s="166">
        <v>56.188400000000001</v>
      </c>
      <c r="IB54" s="166">
        <v>22.243200000000002</v>
      </c>
      <c r="IC54" s="166">
        <v>22.174499999999998</v>
      </c>
      <c r="ID54" s="166">
        <v>-19.100000000000001</v>
      </c>
      <c r="IE54" s="166">
        <v>-30.3</v>
      </c>
      <c r="IF54" s="166">
        <v>-1.2</v>
      </c>
      <c r="IG54" s="166">
        <v>-2</v>
      </c>
      <c r="IH54" s="167"/>
      <c r="II54" s="166">
        <v>-18.3552</v>
      </c>
      <c r="IJ54" s="166">
        <v>-133.13579999999999</v>
      </c>
      <c r="IK54" s="166">
        <v>20.552199999999999</v>
      </c>
      <c r="IL54" s="166">
        <v>-227.32830000000001</v>
      </c>
      <c r="IM54" s="166">
        <v>-17.330200000000001</v>
      </c>
      <c r="IN54" s="166">
        <v>-23.683800000000002</v>
      </c>
      <c r="IO54" s="166">
        <v>98.981899999999996</v>
      </c>
      <c r="IP54" s="166">
        <v>66.559600000000003</v>
      </c>
      <c r="IQ54" s="166">
        <v>83.442899999999995</v>
      </c>
      <c r="IR54" s="166">
        <v>146.07310000000001</v>
      </c>
      <c r="IS54" s="166">
        <v>28.914899999999999</v>
      </c>
      <c r="IT54" s="166">
        <v>25.558599999999998</v>
      </c>
      <c r="IU54" s="166">
        <v>24.2867</v>
      </c>
      <c r="IV54" s="166">
        <v>25.108599999999999</v>
      </c>
      <c r="IW54" s="166">
        <v>149.3734</v>
      </c>
      <c r="IX54" s="166">
        <v>-247.34020000000001</v>
      </c>
      <c r="IY54" s="166">
        <v>39.453400000000002</v>
      </c>
      <c r="IZ54" s="166">
        <v>-32.014200000000002</v>
      </c>
      <c r="JA54" s="166">
        <v>-1.0071000000000001</v>
      </c>
      <c r="JB54" s="167"/>
      <c r="JC54" s="166">
        <v>-4.4800000000000004</v>
      </c>
      <c r="JD54" s="166">
        <v>-1.2509999999999999</v>
      </c>
      <c r="JE54" s="166">
        <v>-1.2509999999999999</v>
      </c>
      <c r="JF54" s="166">
        <v>-0.72</v>
      </c>
      <c r="JG54" s="166">
        <v>1.36</v>
      </c>
      <c r="JH54" s="166">
        <v>-2.0070000000000001</v>
      </c>
      <c r="JI54" s="166">
        <v>-7.3532999999999999</v>
      </c>
      <c r="JJ54" s="166">
        <v>4.7470999999999997</v>
      </c>
      <c r="JK54" s="166">
        <v>0.55700000000000005</v>
      </c>
      <c r="JL54" s="166">
        <v>11.4</v>
      </c>
      <c r="JM54" s="166">
        <v>2.3410000000000002</v>
      </c>
      <c r="JN54" s="166">
        <v>1.3480000000000001</v>
      </c>
      <c r="JO54" s="167"/>
      <c r="JP54" s="167"/>
      <c r="JQ54" s="166">
        <v>3.5697999999999999</v>
      </c>
      <c r="JR54" s="166">
        <v>3.1160999999999999</v>
      </c>
      <c r="JS54" s="166">
        <v>3.8746999999999998</v>
      </c>
      <c r="JT54" s="167"/>
      <c r="JU54" s="166">
        <v>15.3</v>
      </c>
      <c r="JV54" s="166">
        <v>5.2450000000000001</v>
      </c>
      <c r="JW54" s="166">
        <v>0.39</v>
      </c>
      <c r="JX54" s="167"/>
      <c r="JY54" s="166">
        <v>-13.831099999999999</v>
      </c>
      <c r="JZ54" s="166">
        <v>-0.48209999999999997</v>
      </c>
      <c r="KA54" s="166">
        <v>-23.832599999999999</v>
      </c>
      <c r="KB54" s="166">
        <v>-10.881600000000001</v>
      </c>
      <c r="KC54" s="166">
        <v>-3.5226000000000002</v>
      </c>
      <c r="KD54" s="166">
        <v>-26.726600000000001</v>
      </c>
      <c r="KE54" s="166">
        <v>0</v>
      </c>
      <c r="KF54" s="166">
        <v>-7.2</v>
      </c>
      <c r="KG54" s="166">
        <v>-7.9</v>
      </c>
      <c r="KH54" s="166">
        <v>39.499299999999998</v>
      </c>
      <c r="KI54" s="166">
        <v>-113.2778</v>
      </c>
    </row>
    <row r="55" spans="1:295" ht="18" customHeight="1" x14ac:dyDescent="0.3">
      <c r="A55" s="162" t="s">
        <v>63</v>
      </c>
      <c r="B55" s="162" t="s">
        <v>835</v>
      </c>
      <c r="C55" s="166">
        <v>0</v>
      </c>
      <c r="D55" s="166">
        <v>3.0051000000000001</v>
      </c>
      <c r="E55" s="166">
        <v>-8.3373000000000008</v>
      </c>
      <c r="F55" s="166">
        <v>9.2201000000000004</v>
      </c>
      <c r="G55" s="166">
        <v>5.5972</v>
      </c>
      <c r="H55" s="167"/>
      <c r="I55" s="166">
        <v>13.971399999999999</v>
      </c>
      <c r="J55" s="167"/>
      <c r="K55" s="166">
        <v>10.9314</v>
      </c>
      <c r="L55" s="166">
        <v>3.9209000000000001</v>
      </c>
      <c r="M55" s="166">
        <v>3.5364</v>
      </c>
      <c r="N55" s="166">
        <v>-15.54</v>
      </c>
      <c r="O55" s="166">
        <v>-28.6</v>
      </c>
      <c r="P55" s="166">
        <v>4.4000000000000004</v>
      </c>
      <c r="Q55" s="166">
        <v>2.484</v>
      </c>
      <c r="R55" s="166">
        <v>-22</v>
      </c>
      <c r="S55" s="166">
        <v>4.1539000000000001</v>
      </c>
      <c r="T55" s="166">
        <v>-0.36549999999999999</v>
      </c>
      <c r="U55" s="166">
        <v>2.9710000000000001</v>
      </c>
      <c r="V55" s="166">
        <v>2.9523000000000001</v>
      </c>
      <c r="W55" s="166">
        <v>5.2122000000000002</v>
      </c>
      <c r="X55" s="166">
        <v>1.0749</v>
      </c>
      <c r="Y55" s="166">
        <v>0.25609999999999999</v>
      </c>
      <c r="Z55" s="166">
        <v>2.1063999999999998</v>
      </c>
      <c r="AA55" s="167"/>
      <c r="AB55" s="166">
        <v>-1.3391</v>
      </c>
      <c r="AC55" s="166">
        <v>-0.38500000000000001</v>
      </c>
      <c r="AD55" s="166">
        <v>-0.35899999999999999</v>
      </c>
      <c r="AE55" s="166">
        <v>4.47</v>
      </c>
      <c r="AF55" s="166">
        <v>-4.4400000000000004</v>
      </c>
      <c r="AG55" s="166">
        <v>-6.6</v>
      </c>
      <c r="AH55" s="166">
        <v>-0.77600000000000002</v>
      </c>
      <c r="AI55" s="166">
        <v>0.33600000000000002</v>
      </c>
      <c r="AJ55" s="167"/>
      <c r="AK55" s="166">
        <v>-4.55</v>
      </c>
      <c r="AL55" s="167"/>
      <c r="AM55" s="166">
        <v>-14.73</v>
      </c>
      <c r="AN55" s="166">
        <v>-14.77</v>
      </c>
      <c r="AO55" s="166">
        <v>5.4828000000000001</v>
      </c>
      <c r="AP55" s="166">
        <v>4.2050999999999998</v>
      </c>
      <c r="AQ55" s="166">
        <v>16.841100000000001</v>
      </c>
      <c r="AR55" s="166">
        <v>18.2209</v>
      </c>
      <c r="AS55" s="166">
        <v>-19.430099999999999</v>
      </c>
      <c r="AT55" s="166">
        <v>-3.4828999999999999</v>
      </c>
      <c r="AU55" s="167"/>
      <c r="AV55" s="166">
        <v>8.5886999999999993</v>
      </c>
      <c r="AW55" s="166">
        <v>7.9718999999999998</v>
      </c>
      <c r="AX55" s="166">
        <v>-20.554500000000001</v>
      </c>
      <c r="AY55" s="166">
        <v>-18.784199999999998</v>
      </c>
      <c r="AZ55" s="166">
        <v>29.785299999999999</v>
      </c>
      <c r="BA55" s="166">
        <v>-3.1394000000000002</v>
      </c>
      <c r="BB55" s="166">
        <v>18.192299999999999</v>
      </c>
      <c r="BC55" s="166">
        <v>15.6648</v>
      </c>
      <c r="BD55" s="166">
        <v>-5.3</v>
      </c>
      <c r="BE55" s="166">
        <v>-5.3</v>
      </c>
      <c r="BF55" s="166">
        <v>-23.592500000000001</v>
      </c>
      <c r="BG55" s="167"/>
      <c r="BH55" s="166">
        <v>-2.0145</v>
      </c>
      <c r="BI55" s="167"/>
      <c r="BJ55" s="166">
        <v>-10.3531</v>
      </c>
      <c r="BK55" s="166">
        <v>0.5716</v>
      </c>
      <c r="BL55" s="166">
        <v>0</v>
      </c>
      <c r="BM55" s="166">
        <v>0.93789999999999996</v>
      </c>
      <c r="BN55" s="166">
        <v>-68.208799999999997</v>
      </c>
      <c r="BO55" s="166">
        <v>39.613</v>
      </c>
      <c r="BP55" s="166">
        <v>39.979199999999999</v>
      </c>
      <c r="BQ55" s="166">
        <v>50.9129</v>
      </c>
      <c r="BR55" s="166">
        <v>-123.4308</v>
      </c>
      <c r="BS55" s="167"/>
      <c r="BT55" s="167"/>
      <c r="BU55" s="167"/>
      <c r="BV55" s="166">
        <v>11.516400000000001</v>
      </c>
      <c r="BW55" s="166">
        <v>8.2100000000000009</v>
      </c>
      <c r="BX55" s="166">
        <v>4.8</v>
      </c>
      <c r="BY55" s="166">
        <v>-11.79</v>
      </c>
      <c r="BZ55" s="166">
        <v>3.14</v>
      </c>
      <c r="CA55" s="166">
        <v>-17.5442</v>
      </c>
      <c r="CB55" s="166">
        <v>-17.678100000000001</v>
      </c>
      <c r="CC55" s="166">
        <v>31.9879</v>
      </c>
      <c r="CD55" s="166">
        <v>30.442900000000002</v>
      </c>
      <c r="CE55" s="166">
        <v>25.4498</v>
      </c>
      <c r="CF55" s="166">
        <v>-9.8085000000000004</v>
      </c>
      <c r="CG55" s="166">
        <v>-10.656000000000001</v>
      </c>
      <c r="CH55" s="166">
        <v>-10.7501</v>
      </c>
      <c r="CI55" s="167"/>
      <c r="CJ55" s="167"/>
      <c r="CK55" s="167"/>
      <c r="CL55" s="166">
        <v>-15.4</v>
      </c>
      <c r="CM55" s="166">
        <v>-15.3</v>
      </c>
      <c r="CN55" s="166">
        <v>-2.36</v>
      </c>
      <c r="CO55" s="166">
        <v>16.464700000000001</v>
      </c>
      <c r="CP55" s="166">
        <v>17.1309</v>
      </c>
      <c r="CQ55" s="166">
        <v>15.2889</v>
      </c>
      <c r="CR55" s="166">
        <v>44.532400000000003</v>
      </c>
      <c r="CS55" s="166">
        <v>44.858499999999999</v>
      </c>
      <c r="CT55" s="166">
        <v>-21.6876</v>
      </c>
      <c r="CU55" s="166">
        <v>-28.202200000000001</v>
      </c>
      <c r="CV55" s="166">
        <v>-20.804200000000002</v>
      </c>
      <c r="CW55" s="166">
        <v>3.0811999999999999</v>
      </c>
      <c r="CX55" s="166">
        <v>24</v>
      </c>
      <c r="CY55" s="166">
        <v>8.41</v>
      </c>
      <c r="CZ55" s="166">
        <v>3.2860999999999998</v>
      </c>
      <c r="DA55" s="166">
        <v>2.3468</v>
      </c>
      <c r="DB55" s="166">
        <v>-7.83</v>
      </c>
      <c r="DC55" s="166">
        <v>2.9691999999999998</v>
      </c>
      <c r="DD55" s="167"/>
      <c r="DE55" s="167"/>
      <c r="DF55" s="166">
        <v>8.1430000000000007</v>
      </c>
      <c r="DG55" s="166">
        <v>4.0293000000000001</v>
      </c>
      <c r="DH55" s="166">
        <v>-3.6756000000000002</v>
      </c>
      <c r="DI55" s="166">
        <v>-21</v>
      </c>
      <c r="DJ55" s="166">
        <v>-21.2</v>
      </c>
      <c r="DK55" s="166">
        <v>-1.698</v>
      </c>
      <c r="DL55" s="166">
        <v>-0.748</v>
      </c>
      <c r="DM55" s="166">
        <v>6.3135000000000003</v>
      </c>
      <c r="DN55" s="166">
        <v>6.3144</v>
      </c>
      <c r="DO55" s="166">
        <v>-0.35</v>
      </c>
      <c r="DP55" s="166">
        <v>-1.78</v>
      </c>
      <c r="DQ55" s="166">
        <v>7.0679999999999996</v>
      </c>
      <c r="DR55" s="166">
        <v>-8.7505000000000006</v>
      </c>
      <c r="DS55" s="166">
        <v>-2.3199999999999998</v>
      </c>
      <c r="DT55" s="166">
        <v>-11.36</v>
      </c>
      <c r="DU55" s="166">
        <v>21.27</v>
      </c>
      <c r="DV55" s="166">
        <v>3.01</v>
      </c>
      <c r="DW55" s="166">
        <v>-10.709099999999999</v>
      </c>
      <c r="DX55" s="166">
        <v>-5.2</v>
      </c>
      <c r="DY55" s="166">
        <v>-31.588799999999999</v>
      </c>
      <c r="DZ55" s="166">
        <v>-30.645499999999998</v>
      </c>
      <c r="EA55" s="167"/>
      <c r="EB55" s="166">
        <v>-14.9549</v>
      </c>
      <c r="EC55" s="166">
        <v>-21.2026</v>
      </c>
      <c r="ED55" s="166">
        <v>-19.302900000000001</v>
      </c>
      <c r="EE55" s="166">
        <v>-20.965800000000002</v>
      </c>
      <c r="EF55" s="166">
        <v>-21.498799999999999</v>
      </c>
      <c r="EG55" s="166">
        <v>-10.207000000000001</v>
      </c>
      <c r="EH55" s="166">
        <v>-125.73650000000001</v>
      </c>
      <c r="EI55" s="166">
        <v>-27.425899999999999</v>
      </c>
      <c r="EJ55" s="167"/>
      <c r="EK55" s="166">
        <v>-12.8027</v>
      </c>
      <c r="EL55" s="166">
        <v>-12.1516</v>
      </c>
      <c r="EM55" s="166">
        <v>14.9565</v>
      </c>
      <c r="EN55" s="166">
        <v>-15.112500000000001</v>
      </c>
      <c r="EO55" s="166">
        <v>-15.559200000000001</v>
      </c>
      <c r="EP55" s="166">
        <v>4.1120000000000001</v>
      </c>
      <c r="EQ55" s="166">
        <v>-24.658000000000001</v>
      </c>
      <c r="ER55" s="166">
        <v>-23.11</v>
      </c>
      <c r="ES55" s="166">
        <v>5.4318</v>
      </c>
      <c r="ET55" s="166">
        <v>0</v>
      </c>
      <c r="EU55" s="166">
        <v>0</v>
      </c>
      <c r="EV55" s="166">
        <v>5.8</v>
      </c>
      <c r="EW55" s="166">
        <v>4.3891999999999998</v>
      </c>
      <c r="EX55" s="166">
        <v>-26.188199999999998</v>
      </c>
      <c r="EY55" s="166">
        <v>-12.273300000000001</v>
      </c>
      <c r="EZ55" s="166">
        <v>-12.3279</v>
      </c>
      <c r="FA55" s="166">
        <v>9.3865999999999996</v>
      </c>
      <c r="FB55" s="166">
        <v>6.1859999999999999</v>
      </c>
      <c r="FC55" s="166">
        <v>-21.697099999999999</v>
      </c>
      <c r="FD55" s="166">
        <v>5.2461000000000002</v>
      </c>
      <c r="FE55" s="167"/>
      <c r="FF55" s="166">
        <v>4.9831000000000003</v>
      </c>
      <c r="FG55" s="166">
        <v>0</v>
      </c>
      <c r="FH55" s="166">
        <v>2.7271999999999998</v>
      </c>
      <c r="FI55" s="167"/>
      <c r="FJ55" s="166">
        <v>6.3632999999999997</v>
      </c>
      <c r="FK55" s="166">
        <v>5.8609999999999998</v>
      </c>
      <c r="FL55" s="166">
        <v>5.0236999999999998</v>
      </c>
      <c r="FM55" s="166">
        <v>12.6294</v>
      </c>
      <c r="FN55" s="166">
        <v>12.9633</v>
      </c>
      <c r="FO55" s="166">
        <v>17.804200000000002</v>
      </c>
      <c r="FP55" s="166">
        <v>31.770499999999998</v>
      </c>
      <c r="FQ55" s="166">
        <v>21.598199999999999</v>
      </c>
      <c r="FR55" s="166">
        <v>-14.15</v>
      </c>
      <c r="FS55" s="166">
        <v>-9.4799999999999995E-2</v>
      </c>
      <c r="FT55" s="166">
        <v>0.2273</v>
      </c>
      <c r="FU55" s="166">
        <v>-0.11</v>
      </c>
      <c r="FV55" s="166">
        <v>1.73</v>
      </c>
      <c r="FW55" s="166">
        <v>-21.6998</v>
      </c>
      <c r="FX55" s="167"/>
      <c r="FY55" s="166">
        <v>2.169</v>
      </c>
      <c r="FZ55" s="166">
        <v>-0.39500000000000002</v>
      </c>
      <c r="GA55" s="167"/>
      <c r="GB55" s="166">
        <v>13.93</v>
      </c>
      <c r="GC55" s="166">
        <v>-39.866900000000001</v>
      </c>
      <c r="GD55" s="166">
        <v>-30.4712</v>
      </c>
      <c r="GE55" s="166">
        <v>-1.27</v>
      </c>
      <c r="GF55" s="166">
        <v>21.893599999999999</v>
      </c>
      <c r="GG55" s="167"/>
      <c r="GH55" s="166">
        <v>28.446200000000001</v>
      </c>
      <c r="GI55" s="166">
        <v>-9.5831</v>
      </c>
      <c r="GJ55" s="166">
        <v>-10.2483</v>
      </c>
      <c r="GK55" s="166">
        <v>2.5857000000000001</v>
      </c>
      <c r="GL55" s="167"/>
      <c r="GM55" s="167"/>
      <c r="GN55" s="166">
        <v>-8.8073999999999995</v>
      </c>
      <c r="GO55" s="166">
        <v>-13.2957</v>
      </c>
      <c r="GP55" s="166">
        <v>5.4729999999999999</v>
      </c>
      <c r="GQ55" s="166">
        <v>-25.241700000000002</v>
      </c>
      <c r="GR55" s="166">
        <v>6.3639999999999999</v>
      </c>
      <c r="GS55" s="166">
        <v>6.7305000000000001</v>
      </c>
      <c r="GT55" s="166">
        <v>169.72640000000001</v>
      </c>
      <c r="GU55" s="166">
        <v>1.2450000000000001</v>
      </c>
      <c r="GV55" s="166">
        <v>-8.3709000000000007</v>
      </c>
      <c r="GW55" s="166">
        <v>-9.1785999999999994</v>
      </c>
      <c r="GX55" s="166">
        <v>2.1379999999999999</v>
      </c>
      <c r="GY55" s="166">
        <v>6.1094999999999997</v>
      </c>
      <c r="GZ55" s="166">
        <v>6.2027000000000001</v>
      </c>
      <c r="HA55" s="166">
        <v>1.6202000000000001</v>
      </c>
      <c r="HB55" s="166">
        <v>-8.8626000000000005</v>
      </c>
      <c r="HC55" s="166">
        <v>-7.5960999999999999</v>
      </c>
      <c r="HD55" s="166">
        <v>1.26</v>
      </c>
      <c r="HE55" s="166">
        <v>-6.3655999999999997</v>
      </c>
      <c r="HF55" s="166">
        <v>0</v>
      </c>
      <c r="HG55" s="166">
        <v>42.124099999999999</v>
      </c>
      <c r="HH55" s="166">
        <v>101.83629999999999</v>
      </c>
      <c r="HI55" s="166">
        <v>-19.5092</v>
      </c>
      <c r="HJ55" s="166">
        <v>32.244399999999999</v>
      </c>
      <c r="HK55" s="167"/>
      <c r="HL55" s="166">
        <v>6.3272000000000004</v>
      </c>
      <c r="HM55" s="166">
        <v>0</v>
      </c>
      <c r="HN55" s="166">
        <v>0</v>
      </c>
      <c r="HO55" s="167"/>
      <c r="HP55" s="167"/>
      <c r="HQ55" s="166">
        <v>-13.968</v>
      </c>
      <c r="HR55" s="166">
        <v>-13.3088</v>
      </c>
      <c r="HS55" s="166">
        <v>-9.7291000000000007</v>
      </c>
      <c r="HT55" s="166">
        <v>-9.8975000000000009</v>
      </c>
      <c r="HU55" s="166">
        <v>9.59</v>
      </c>
      <c r="HV55" s="166">
        <v>9.66</v>
      </c>
      <c r="HW55" s="166">
        <v>-23.1</v>
      </c>
      <c r="HX55" s="166">
        <v>-23.7</v>
      </c>
      <c r="HY55" s="166">
        <v>0.19500000000000001</v>
      </c>
      <c r="HZ55" s="166">
        <v>-9.1199999999999992</v>
      </c>
      <c r="IA55" s="166">
        <v>52.9268</v>
      </c>
      <c r="IB55" s="166">
        <v>22.7057</v>
      </c>
      <c r="IC55" s="166">
        <v>22.2803</v>
      </c>
      <c r="ID55" s="167"/>
      <c r="IE55" s="166">
        <v>-28.2</v>
      </c>
      <c r="IF55" s="166">
        <v>-1.6</v>
      </c>
      <c r="IG55" s="166">
        <v>-2.1</v>
      </c>
      <c r="IH55" s="167"/>
      <c r="II55" s="166">
        <v>-18.375900000000001</v>
      </c>
      <c r="IJ55" s="166">
        <v>-134.8381</v>
      </c>
      <c r="IK55" s="166">
        <v>22.779599999999999</v>
      </c>
      <c r="IL55" s="166">
        <v>-227.19759999999999</v>
      </c>
      <c r="IM55" s="166">
        <v>-18.881699999999999</v>
      </c>
      <c r="IN55" s="166">
        <v>-22.681000000000001</v>
      </c>
      <c r="IO55" s="166">
        <v>93.578000000000003</v>
      </c>
      <c r="IP55" s="166">
        <v>70.232200000000006</v>
      </c>
      <c r="IQ55" s="166">
        <v>82.269499999999994</v>
      </c>
      <c r="IR55" s="166">
        <v>143.0547</v>
      </c>
      <c r="IS55" s="166">
        <v>27.714600000000001</v>
      </c>
      <c r="IT55" s="166">
        <v>21.7956</v>
      </c>
      <c r="IU55" s="166">
        <v>18.472000000000001</v>
      </c>
      <c r="IV55" s="166">
        <v>24.488600000000002</v>
      </c>
      <c r="IW55" s="166">
        <v>139.28309999999999</v>
      </c>
      <c r="IX55" s="166">
        <v>-244.7114</v>
      </c>
      <c r="IY55" s="166">
        <v>35.113399999999999</v>
      </c>
      <c r="IZ55" s="166">
        <v>-29.8431</v>
      </c>
      <c r="JA55" s="166">
        <v>-0.84350000000000003</v>
      </c>
      <c r="JB55" s="167"/>
      <c r="JC55" s="166">
        <v>-3.44</v>
      </c>
      <c r="JD55" s="166">
        <v>-1.149</v>
      </c>
      <c r="JE55" s="166">
        <v>-1.1579999999999999</v>
      </c>
      <c r="JF55" s="166">
        <v>-1.6</v>
      </c>
      <c r="JG55" s="166">
        <v>2.16</v>
      </c>
      <c r="JH55" s="166">
        <v>-2.1236999999999999</v>
      </c>
      <c r="JI55" s="166">
        <v>-7.9973000000000001</v>
      </c>
      <c r="JJ55" s="166">
        <v>5.0400999999999998</v>
      </c>
      <c r="JK55" s="166">
        <v>0.26400000000000001</v>
      </c>
      <c r="JL55" s="166">
        <v>11</v>
      </c>
      <c r="JM55" s="166">
        <v>3.609</v>
      </c>
      <c r="JN55" s="166">
        <v>2.581</v>
      </c>
      <c r="JO55" s="166">
        <v>2.6888000000000001</v>
      </c>
      <c r="JP55" s="166">
        <v>3.1126999999999998</v>
      </c>
      <c r="JQ55" s="166">
        <v>4.6982999999999997</v>
      </c>
      <c r="JR55" s="166">
        <v>4.0872000000000002</v>
      </c>
      <c r="JS55" s="166">
        <v>4.1266999999999996</v>
      </c>
      <c r="JT55" s="167"/>
      <c r="JU55" s="166">
        <v>13.3</v>
      </c>
      <c r="JV55" s="166">
        <v>6.0677000000000003</v>
      </c>
      <c r="JW55" s="166">
        <v>0.28000000000000003</v>
      </c>
      <c r="JX55" s="167"/>
      <c r="JY55" s="166">
        <v>-13.716200000000001</v>
      </c>
      <c r="JZ55" s="166">
        <v>-0.40939999999999999</v>
      </c>
      <c r="KA55" s="166">
        <v>-24.311900000000001</v>
      </c>
      <c r="KB55" s="166">
        <v>-10.3232</v>
      </c>
      <c r="KC55" s="166">
        <v>-2.5438000000000001</v>
      </c>
      <c r="KD55" s="166">
        <v>-28.641200000000001</v>
      </c>
      <c r="KE55" s="167"/>
      <c r="KF55" s="166">
        <v>-5.8</v>
      </c>
      <c r="KG55" s="166">
        <v>-9.1999999999999993</v>
      </c>
      <c r="KH55" s="166">
        <v>36.722799999999999</v>
      </c>
      <c r="KI55" s="166">
        <v>-115.2482</v>
      </c>
    </row>
    <row r="56" spans="1:295" ht="18" customHeight="1" x14ac:dyDescent="0.3">
      <c r="A56" s="162" t="s">
        <v>836</v>
      </c>
      <c r="B56" s="162" t="s">
        <v>64</v>
      </c>
      <c r="C56" s="169">
        <v>0</v>
      </c>
      <c r="D56" s="169">
        <v>2.7399</v>
      </c>
      <c r="E56" s="169">
        <v>-8.1832999999999991</v>
      </c>
      <c r="F56" s="169">
        <v>6.5107999999999997</v>
      </c>
      <c r="G56" s="169">
        <v>5.2836999999999996</v>
      </c>
      <c r="H56" s="170"/>
      <c r="I56" s="169">
        <v>13.8583</v>
      </c>
      <c r="J56" s="170"/>
      <c r="K56" s="169">
        <v>9.5038</v>
      </c>
      <c r="L56" s="169">
        <v>3.1709000000000001</v>
      </c>
      <c r="M56" s="169">
        <v>2.8993000000000002</v>
      </c>
      <c r="N56" s="169">
        <v>-15.54</v>
      </c>
      <c r="O56" s="170"/>
      <c r="P56" s="170"/>
      <c r="Q56" s="170"/>
      <c r="R56" s="170"/>
      <c r="S56" s="169">
        <v>4.2175000000000002</v>
      </c>
      <c r="T56" s="169">
        <v>2.7338</v>
      </c>
      <c r="U56" s="169">
        <v>3.5095000000000001</v>
      </c>
      <c r="V56" s="169">
        <v>3.1819000000000002</v>
      </c>
      <c r="W56" s="169">
        <v>5.915</v>
      </c>
      <c r="X56" s="169">
        <v>2.3658000000000001</v>
      </c>
      <c r="Y56" s="169">
        <v>0.84109999999999996</v>
      </c>
      <c r="Z56" s="169">
        <v>1.8691</v>
      </c>
      <c r="AA56" s="170"/>
      <c r="AB56" s="169">
        <v>-1.0726</v>
      </c>
      <c r="AC56" s="169">
        <v>-0.53900000000000003</v>
      </c>
      <c r="AD56" s="169">
        <v>-0.52900000000000003</v>
      </c>
      <c r="AE56" s="169">
        <v>4.3380000000000001</v>
      </c>
      <c r="AF56" s="169">
        <v>-6.66</v>
      </c>
      <c r="AG56" s="170"/>
      <c r="AH56" s="169">
        <v>-1.1060000000000001</v>
      </c>
      <c r="AI56" s="169">
        <v>0.32</v>
      </c>
      <c r="AJ56" s="170"/>
      <c r="AK56" s="169">
        <v>-5.45</v>
      </c>
      <c r="AL56" s="170"/>
      <c r="AM56" s="169">
        <v>-15.25</v>
      </c>
      <c r="AN56" s="169">
        <v>-15.38</v>
      </c>
      <c r="AO56" s="169">
        <v>5.1814999999999998</v>
      </c>
      <c r="AP56" s="169">
        <v>4.0842999999999998</v>
      </c>
      <c r="AQ56" s="169">
        <v>16.188600000000001</v>
      </c>
      <c r="AR56" s="169">
        <v>17.518799999999999</v>
      </c>
      <c r="AS56" s="169">
        <v>-18.300899999999999</v>
      </c>
      <c r="AT56" s="169">
        <v>-4.1527000000000003</v>
      </c>
      <c r="AU56" s="170"/>
      <c r="AV56" s="169">
        <v>2.8304999999999998</v>
      </c>
      <c r="AW56" s="169">
        <v>3.0844</v>
      </c>
      <c r="AX56" s="169">
        <v>-19.025700000000001</v>
      </c>
      <c r="AY56" s="169">
        <v>-17.1554</v>
      </c>
      <c r="AZ56" s="169">
        <v>25.234000000000002</v>
      </c>
      <c r="BA56" s="169">
        <v>-6.0427999999999997</v>
      </c>
      <c r="BB56" s="169">
        <v>20.458100000000002</v>
      </c>
      <c r="BC56" s="169">
        <v>16.779399999999999</v>
      </c>
      <c r="BD56" s="169">
        <v>-6</v>
      </c>
      <c r="BE56" s="169">
        <v>-5.9</v>
      </c>
      <c r="BF56" s="169">
        <v>-27.844000000000001</v>
      </c>
      <c r="BG56" s="170"/>
      <c r="BH56" s="169">
        <v>-2.1932</v>
      </c>
      <c r="BI56" s="170"/>
      <c r="BJ56" s="169">
        <v>-11.305</v>
      </c>
      <c r="BK56" s="169">
        <v>0.92589999999999995</v>
      </c>
      <c r="BL56" s="169">
        <v>0</v>
      </c>
      <c r="BM56" s="169">
        <v>0.89400000000000002</v>
      </c>
      <c r="BN56" s="169">
        <v>-88.259500000000003</v>
      </c>
      <c r="BO56" s="169">
        <v>44.038200000000003</v>
      </c>
      <c r="BP56" s="169">
        <v>44.0687</v>
      </c>
      <c r="BQ56" s="169">
        <v>50.264299999999999</v>
      </c>
      <c r="BR56" s="169">
        <v>-134.80709999999999</v>
      </c>
      <c r="BS56" s="170"/>
      <c r="BT56" s="170"/>
      <c r="BU56" s="170"/>
      <c r="BV56" s="170"/>
      <c r="BW56" s="169">
        <v>7.55</v>
      </c>
      <c r="BX56" s="169">
        <v>4.0199999999999996</v>
      </c>
      <c r="BY56" s="169">
        <v>-12.55</v>
      </c>
      <c r="BZ56" s="169">
        <v>2.33</v>
      </c>
      <c r="CA56" s="169">
        <v>-16.3386</v>
      </c>
      <c r="CB56" s="169">
        <v>-17.008400000000002</v>
      </c>
      <c r="CC56" s="169">
        <v>24.278700000000001</v>
      </c>
      <c r="CD56" s="169">
        <v>22.809200000000001</v>
      </c>
      <c r="CE56" s="169">
        <v>26.5824</v>
      </c>
      <c r="CF56" s="169">
        <v>-8.1107999999999993</v>
      </c>
      <c r="CG56" s="169">
        <v>-7.7294</v>
      </c>
      <c r="CH56" s="169">
        <v>-11.5283</v>
      </c>
      <c r="CI56" s="170"/>
      <c r="CJ56" s="170"/>
      <c r="CK56" s="170"/>
      <c r="CL56" s="169">
        <v>-20.100000000000001</v>
      </c>
      <c r="CM56" s="169">
        <v>-19</v>
      </c>
      <c r="CN56" s="169">
        <v>-2.2400000000000002</v>
      </c>
      <c r="CO56" s="169">
        <v>14.8866</v>
      </c>
      <c r="CP56" s="169">
        <v>15.0953</v>
      </c>
      <c r="CQ56" s="169">
        <v>13.702299999999999</v>
      </c>
      <c r="CR56" s="169">
        <v>52.698700000000002</v>
      </c>
      <c r="CS56" s="169">
        <v>52.356299999999997</v>
      </c>
      <c r="CT56" s="169">
        <v>-25.782599999999999</v>
      </c>
      <c r="CU56" s="169">
        <v>-31.283000000000001</v>
      </c>
      <c r="CV56" s="169">
        <v>-25.404199999999999</v>
      </c>
      <c r="CW56" s="169">
        <v>3.1331000000000002</v>
      </c>
      <c r="CX56" s="169">
        <v>26.15</v>
      </c>
      <c r="CY56" s="169">
        <v>9.0399999999999991</v>
      </c>
      <c r="CZ56" s="169">
        <v>3.1299000000000001</v>
      </c>
      <c r="DA56" s="169">
        <v>2.1515</v>
      </c>
      <c r="DB56" s="169">
        <v>-7.43</v>
      </c>
      <c r="DC56" s="169">
        <v>2.3772000000000002</v>
      </c>
      <c r="DD56" s="170"/>
      <c r="DE56" s="170"/>
      <c r="DF56" s="169">
        <v>5.2765000000000004</v>
      </c>
      <c r="DG56" s="169">
        <v>3.4982000000000002</v>
      </c>
      <c r="DH56" s="169">
        <v>-3.5851999999999999</v>
      </c>
      <c r="DI56" s="170"/>
      <c r="DJ56" s="170"/>
      <c r="DK56" s="169">
        <v>-2.5964</v>
      </c>
      <c r="DL56" s="169">
        <v>-1.3090999999999999</v>
      </c>
      <c r="DM56" s="169">
        <v>8.0484000000000009</v>
      </c>
      <c r="DN56" s="169">
        <v>5.2011000000000003</v>
      </c>
      <c r="DO56" s="169">
        <v>-0.93</v>
      </c>
      <c r="DP56" s="169">
        <v>-2.67</v>
      </c>
      <c r="DQ56" s="169">
        <v>7.7344999999999997</v>
      </c>
      <c r="DR56" s="169">
        <v>-6.1628999999999996</v>
      </c>
      <c r="DS56" s="169">
        <v>-1.07</v>
      </c>
      <c r="DT56" s="169">
        <v>-11.74</v>
      </c>
      <c r="DU56" s="169">
        <v>19.18</v>
      </c>
      <c r="DV56" s="169">
        <v>2.68</v>
      </c>
      <c r="DW56" s="169">
        <v>-8.0364000000000004</v>
      </c>
      <c r="DX56" s="169">
        <v>-4.1273</v>
      </c>
      <c r="DY56" s="169">
        <v>-28.572800000000001</v>
      </c>
      <c r="DZ56" s="169">
        <v>-28.0364</v>
      </c>
      <c r="EA56" s="170"/>
      <c r="EB56" s="169">
        <v>-12.563599999999999</v>
      </c>
      <c r="EC56" s="169">
        <v>-19.051500000000001</v>
      </c>
      <c r="ED56" s="169">
        <v>-19.072600000000001</v>
      </c>
      <c r="EE56" s="169">
        <v>-20.090599999999998</v>
      </c>
      <c r="EF56" s="169">
        <v>-23.651</v>
      </c>
      <c r="EG56" s="169">
        <v>-10.629</v>
      </c>
      <c r="EH56" s="169">
        <v>-125.6367</v>
      </c>
      <c r="EI56" s="169">
        <v>-27.738700000000001</v>
      </c>
      <c r="EJ56" s="170"/>
      <c r="EK56" s="169">
        <v>-12.998799999999999</v>
      </c>
      <c r="EL56" s="169">
        <v>-12.4655</v>
      </c>
      <c r="EM56" s="169">
        <v>14.928800000000001</v>
      </c>
      <c r="EN56" s="169">
        <v>-10.913600000000001</v>
      </c>
      <c r="EO56" s="169">
        <v>-10.6997</v>
      </c>
      <c r="EP56" s="169">
        <v>-11.78</v>
      </c>
      <c r="EQ56" s="169">
        <v>-21.1906</v>
      </c>
      <c r="ER56" s="169">
        <v>-20.8932</v>
      </c>
      <c r="ES56" s="169">
        <v>5.202</v>
      </c>
      <c r="ET56" s="169">
        <v>0</v>
      </c>
      <c r="EU56" s="169">
        <v>0</v>
      </c>
      <c r="EV56" s="169">
        <v>0</v>
      </c>
      <c r="EW56" s="169">
        <v>4.8723999999999998</v>
      </c>
      <c r="EX56" s="169">
        <v>-19.188099999999999</v>
      </c>
      <c r="EY56" s="169">
        <v>-10.6625</v>
      </c>
      <c r="EZ56" s="169">
        <v>-10.9255</v>
      </c>
      <c r="FA56" s="169">
        <v>9.4117999999999995</v>
      </c>
      <c r="FB56" s="169">
        <v>6.6771000000000003</v>
      </c>
      <c r="FC56" s="169">
        <v>-23.977799999999998</v>
      </c>
      <c r="FD56" s="169">
        <v>4.6054000000000004</v>
      </c>
      <c r="FE56" s="170"/>
      <c r="FF56" s="169">
        <v>4.2679</v>
      </c>
      <c r="FG56" s="169">
        <v>2.7818000000000001</v>
      </c>
      <c r="FH56" s="169">
        <v>0</v>
      </c>
      <c r="FI56" s="169">
        <v>0</v>
      </c>
      <c r="FJ56" s="169">
        <v>6.1959</v>
      </c>
      <c r="FK56" s="169">
        <v>6.1959</v>
      </c>
      <c r="FL56" s="169">
        <v>1.0046999999999999</v>
      </c>
      <c r="FM56" s="169">
        <v>9.3322000000000003</v>
      </c>
      <c r="FN56" s="169">
        <v>9.42</v>
      </c>
      <c r="FO56" s="169">
        <v>14.7889</v>
      </c>
      <c r="FP56" s="169">
        <v>27.677700000000002</v>
      </c>
      <c r="FQ56" s="169">
        <v>22.1158</v>
      </c>
      <c r="FR56" s="169">
        <v>-14.37</v>
      </c>
      <c r="FS56" s="169">
        <v>-9.4799999999999995E-2</v>
      </c>
      <c r="FT56" s="169">
        <v>0.21809999999999999</v>
      </c>
      <c r="FU56" s="169">
        <v>-0.46</v>
      </c>
      <c r="FV56" s="169">
        <v>1.79</v>
      </c>
      <c r="FW56" s="170"/>
      <c r="FX56" s="170"/>
      <c r="FY56" s="169">
        <v>2.17</v>
      </c>
      <c r="FZ56" s="169">
        <v>-0.34699999999999998</v>
      </c>
      <c r="GA56" s="170"/>
      <c r="GB56" s="169">
        <v>14.12</v>
      </c>
      <c r="GC56" s="169">
        <v>-35.68</v>
      </c>
      <c r="GD56" s="169">
        <v>-27.723400000000002</v>
      </c>
      <c r="GE56" s="169">
        <v>-1.1299999999999999</v>
      </c>
      <c r="GF56" s="169">
        <v>21.791899999999998</v>
      </c>
      <c r="GG56" s="170"/>
      <c r="GH56" s="169">
        <v>28.973500000000001</v>
      </c>
      <c r="GI56" s="169">
        <v>-9.2828999999999997</v>
      </c>
      <c r="GJ56" s="169">
        <v>-10.073700000000001</v>
      </c>
      <c r="GK56" s="169">
        <v>2.4060000000000001</v>
      </c>
      <c r="GL56" s="170"/>
      <c r="GM56" s="170"/>
      <c r="GN56" s="169">
        <v>-9.4460999999999995</v>
      </c>
      <c r="GO56" s="169">
        <v>-13.055</v>
      </c>
      <c r="GP56" s="169">
        <v>5.8925999999999998</v>
      </c>
      <c r="GQ56" s="169">
        <v>-26.1112</v>
      </c>
      <c r="GR56" s="169">
        <v>6.9618000000000002</v>
      </c>
      <c r="GS56" s="169">
        <v>6.6717000000000004</v>
      </c>
      <c r="GT56" s="169">
        <v>163.32310000000001</v>
      </c>
      <c r="GU56" s="169">
        <v>-0.42080000000000001</v>
      </c>
      <c r="GV56" s="169">
        <v>-8.9705999999999992</v>
      </c>
      <c r="GW56" s="169">
        <v>-8.6649999999999991</v>
      </c>
      <c r="GX56" s="169">
        <v>2.4925999999999999</v>
      </c>
      <c r="GY56" s="169">
        <v>5.5895000000000001</v>
      </c>
      <c r="GZ56" s="169">
        <v>5.6965000000000003</v>
      </c>
      <c r="HA56" s="169">
        <v>2</v>
      </c>
      <c r="HB56" s="169">
        <v>-12.9481</v>
      </c>
      <c r="HC56" s="169">
        <v>-10.323</v>
      </c>
      <c r="HD56" s="169">
        <v>6.71</v>
      </c>
      <c r="HE56" s="169">
        <v>-13.4573</v>
      </c>
      <c r="HF56" s="169">
        <v>11.719900000000001</v>
      </c>
      <c r="HG56" s="169">
        <v>29.553899999999999</v>
      </c>
      <c r="HH56" s="169">
        <v>97.590900000000005</v>
      </c>
      <c r="HI56" s="169">
        <v>-16.415700000000001</v>
      </c>
      <c r="HJ56" s="169">
        <v>34.883400000000002</v>
      </c>
      <c r="HK56" s="170"/>
      <c r="HL56" s="169">
        <v>0</v>
      </c>
      <c r="HM56" s="169">
        <v>0</v>
      </c>
      <c r="HN56" s="169">
        <v>0</v>
      </c>
      <c r="HO56" s="170"/>
      <c r="HP56" s="170"/>
      <c r="HQ56" s="169">
        <v>-12.2376</v>
      </c>
      <c r="HR56" s="169">
        <v>-11.6333</v>
      </c>
      <c r="HS56" s="169">
        <v>-9.2233999999999998</v>
      </c>
      <c r="HT56" s="169">
        <v>-9.3125</v>
      </c>
      <c r="HU56" s="169">
        <v>9.67</v>
      </c>
      <c r="HV56" s="169">
        <v>9.9600000000000009</v>
      </c>
      <c r="HW56" s="169">
        <v>-24.9</v>
      </c>
      <c r="HX56" s="169">
        <v>-25.2</v>
      </c>
      <c r="HY56" s="169">
        <v>0.1419</v>
      </c>
      <c r="HZ56" s="169">
        <v>-9.84</v>
      </c>
      <c r="IA56" s="169">
        <v>42.243699999999997</v>
      </c>
      <c r="IB56" s="169">
        <v>23.035299999999999</v>
      </c>
      <c r="IC56" s="169">
        <v>23.0702</v>
      </c>
      <c r="ID56" s="169">
        <v>-18.7</v>
      </c>
      <c r="IE56" s="169">
        <v>-29.5</v>
      </c>
      <c r="IF56" s="169">
        <v>-3.3</v>
      </c>
      <c r="IG56" s="169">
        <v>-3.8</v>
      </c>
      <c r="IH56" s="170"/>
      <c r="II56" s="169">
        <v>-18.360399999999998</v>
      </c>
      <c r="IJ56" s="169">
        <v>-137.05289999999999</v>
      </c>
      <c r="IK56" s="169">
        <v>18.404</v>
      </c>
      <c r="IL56" s="169">
        <v>-223.98509999999999</v>
      </c>
      <c r="IM56" s="169">
        <v>-16.303599999999999</v>
      </c>
      <c r="IN56" s="169">
        <v>-23.648199999999999</v>
      </c>
      <c r="IO56" s="169">
        <v>91.821299999999994</v>
      </c>
      <c r="IP56" s="169">
        <v>73.699600000000004</v>
      </c>
      <c r="IQ56" s="169">
        <v>73.479799999999997</v>
      </c>
      <c r="IR56" s="169">
        <v>137.03880000000001</v>
      </c>
      <c r="IS56" s="169">
        <v>20.859000000000002</v>
      </c>
      <c r="IT56" s="169">
        <v>18.785799999999998</v>
      </c>
      <c r="IU56" s="169">
        <v>19.351800000000001</v>
      </c>
      <c r="IV56" s="169">
        <v>30.136800000000001</v>
      </c>
      <c r="IW56" s="169">
        <v>136.5008</v>
      </c>
      <c r="IX56" s="169">
        <v>-245.36070000000001</v>
      </c>
      <c r="IY56" s="169">
        <v>33.546999999999997</v>
      </c>
      <c r="IZ56" s="169">
        <v>-30.307600000000001</v>
      </c>
      <c r="JA56" s="169">
        <v>-1.3587</v>
      </c>
      <c r="JB56" s="170"/>
      <c r="JC56" s="169">
        <v>-4</v>
      </c>
      <c r="JD56" s="169">
        <v>-1.08</v>
      </c>
      <c r="JE56" s="169">
        <v>-1.085</v>
      </c>
      <c r="JF56" s="169">
        <v>-1.04</v>
      </c>
      <c r="JG56" s="169">
        <v>1.84</v>
      </c>
      <c r="JH56" s="169">
        <v>-2.1042999999999998</v>
      </c>
      <c r="JI56" s="169">
        <v>-7.7347999999999999</v>
      </c>
      <c r="JJ56" s="169">
        <v>4.7195999999999998</v>
      </c>
      <c r="JK56" s="169">
        <v>0.91100000000000003</v>
      </c>
      <c r="JL56" s="169">
        <v>11</v>
      </c>
      <c r="JM56" s="169">
        <v>1.4330000000000001</v>
      </c>
      <c r="JN56" s="169">
        <v>1.875</v>
      </c>
      <c r="JO56" s="170"/>
      <c r="JP56" s="170"/>
      <c r="JQ56" s="169">
        <v>4.2854999999999999</v>
      </c>
      <c r="JR56" s="169">
        <v>3.9870000000000001</v>
      </c>
      <c r="JS56" s="169">
        <v>3.1661000000000001</v>
      </c>
      <c r="JT56" s="170"/>
      <c r="JU56" s="169">
        <v>15</v>
      </c>
      <c r="JV56" s="169">
        <v>7.2232000000000003</v>
      </c>
      <c r="JW56" s="169">
        <v>0.23</v>
      </c>
      <c r="JX56" s="170"/>
      <c r="JY56" s="169">
        <v>-14.280799999999999</v>
      </c>
      <c r="JZ56" s="169">
        <v>-0.56610000000000005</v>
      </c>
      <c r="KA56" s="169">
        <v>-23.605399999999999</v>
      </c>
      <c r="KB56" s="169">
        <v>-10.7943</v>
      </c>
      <c r="KC56" s="169">
        <v>-3.0731000000000002</v>
      </c>
      <c r="KD56" s="169">
        <v>-26.5139</v>
      </c>
      <c r="KE56" s="170"/>
      <c r="KF56" s="169">
        <v>-7.6</v>
      </c>
      <c r="KG56" s="169">
        <v>-6.8</v>
      </c>
      <c r="KH56" s="169">
        <v>41.944600000000001</v>
      </c>
      <c r="KI56" s="169">
        <v>-117.43559999999999</v>
      </c>
    </row>
    <row r="57" spans="1:295" x14ac:dyDescent="0.3">
      <c r="A57" s="231" t="s">
        <v>848</v>
      </c>
      <c r="B57" s="231"/>
      <c r="C57" s="172">
        <v>0</v>
      </c>
      <c r="D57" s="172">
        <v>3.2319</v>
      </c>
      <c r="E57" s="172">
        <v>-5.1510999999999996</v>
      </c>
      <c r="F57" s="172">
        <v>12.837199999999999</v>
      </c>
      <c r="G57" s="172">
        <v>14.025</v>
      </c>
      <c r="H57" s="172">
        <v>0</v>
      </c>
      <c r="I57" s="172">
        <v>21.4666</v>
      </c>
      <c r="J57" s="172">
        <v>0</v>
      </c>
      <c r="K57" s="172">
        <v>23.641300000000001</v>
      </c>
      <c r="L57" s="172">
        <v>10.185700000000001</v>
      </c>
      <c r="M57" s="172">
        <v>9.8661999999999992</v>
      </c>
      <c r="N57" s="172">
        <v>-13.32</v>
      </c>
      <c r="O57" s="172">
        <v>-24.2</v>
      </c>
      <c r="P57" s="172">
        <v>17.600000000000001</v>
      </c>
      <c r="Q57" s="172">
        <v>8.2799999999999994</v>
      </c>
      <c r="R57" s="172">
        <v>-17.600000000000001</v>
      </c>
      <c r="S57" s="172">
        <v>5.2405999999999997</v>
      </c>
      <c r="T57" s="172">
        <v>2.7338</v>
      </c>
      <c r="U57" s="172">
        <v>8.3596000000000004</v>
      </c>
      <c r="V57" s="172">
        <v>8.3343000000000007</v>
      </c>
      <c r="W57" s="172">
        <v>14.2102</v>
      </c>
      <c r="X57" s="172">
        <v>4.1607000000000003</v>
      </c>
      <c r="Y57" s="172">
        <v>2.2827999999999999</v>
      </c>
      <c r="Z57" s="172">
        <v>2.3997999999999999</v>
      </c>
      <c r="AA57" s="172">
        <v>0</v>
      </c>
      <c r="AB57" s="172">
        <v>-0.46350000000000002</v>
      </c>
      <c r="AC57" s="172">
        <v>0.159</v>
      </c>
      <c r="AD57" s="172">
        <v>0.14099999999999999</v>
      </c>
      <c r="AE57" s="172">
        <v>5.101</v>
      </c>
      <c r="AF57" s="172">
        <v>4.4400000000000004</v>
      </c>
      <c r="AG57" s="172">
        <v>13.2</v>
      </c>
      <c r="AH57" s="172">
        <v>-0.63</v>
      </c>
      <c r="AI57" s="172">
        <v>0.36599999999999999</v>
      </c>
      <c r="AJ57" s="172">
        <v>0</v>
      </c>
      <c r="AK57" s="172">
        <v>-1.64</v>
      </c>
      <c r="AL57" s="172">
        <v>-10</v>
      </c>
      <c r="AM57" s="172">
        <v>-9.1199999999999992</v>
      </c>
      <c r="AN57" s="172">
        <v>-9.27</v>
      </c>
      <c r="AO57" s="172">
        <v>8.2878000000000007</v>
      </c>
      <c r="AP57" s="172">
        <v>4.2096999999999998</v>
      </c>
      <c r="AQ57" s="172">
        <v>24.081399999999999</v>
      </c>
      <c r="AR57" s="172">
        <v>26.401900000000001</v>
      </c>
      <c r="AS57" s="172">
        <v>-8.8208000000000002</v>
      </c>
      <c r="AT57" s="172">
        <v>6.6980000000000004</v>
      </c>
      <c r="AU57" s="172">
        <v>0</v>
      </c>
      <c r="AV57" s="172">
        <v>27.796800000000001</v>
      </c>
      <c r="AW57" s="172">
        <v>27.611799999999999</v>
      </c>
      <c r="AX57" s="172">
        <v>-11.967000000000001</v>
      </c>
      <c r="AY57" s="172">
        <v>-9.8675999999999995</v>
      </c>
      <c r="AZ57" s="172">
        <v>47.396099999999997</v>
      </c>
      <c r="BA57" s="172">
        <v>18.982600000000001</v>
      </c>
      <c r="BB57" s="172">
        <v>101.6996</v>
      </c>
      <c r="BC57" s="172">
        <v>17.615200000000002</v>
      </c>
      <c r="BD57" s="172">
        <v>1.5</v>
      </c>
      <c r="BE57" s="172">
        <v>1.6</v>
      </c>
      <c r="BF57" s="172">
        <v>-18.812000000000001</v>
      </c>
      <c r="BG57" s="172">
        <v>0</v>
      </c>
      <c r="BH57" s="172">
        <v>-0.1176</v>
      </c>
      <c r="BI57" s="172">
        <v>0</v>
      </c>
      <c r="BJ57" s="172">
        <v>9.3903999999999996</v>
      </c>
      <c r="BK57" s="172">
        <v>6.4993999999999996</v>
      </c>
      <c r="BL57" s="172">
        <v>7.1150000000000002</v>
      </c>
      <c r="BM57" s="172">
        <v>4.6978</v>
      </c>
      <c r="BN57" s="172">
        <v>-67.537400000000005</v>
      </c>
      <c r="BO57" s="172">
        <v>100.1007</v>
      </c>
      <c r="BP57" s="172">
        <v>100.1922</v>
      </c>
      <c r="BQ57" s="172">
        <v>67.228099999999998</v>
      </c>
      <c r="BR57" s="172">
        <v>-45.180399999999999</v>
      </c>
      <c r="BS57" s="172">
        <v>0</v>
      </c>
      <c r="BT57" s="172">
        <v>0</v>
      </c>
      <c r="BU57" s="172">
        <v>0</v>
      </c>
      <c r="BV57" s="172">
        <v>32.942500000000003</v>
      </c>
      <c r="BW57" s="172">
        <v>9.6999999999999993</v>
      </c>
      <c r="BX57" s="172">
        <v>10.84</v>
      </c>
      <c r="BY57" s="172">
        <v>6.11</v>
      </c>
      <c r="BZ57" s="172">
        <v>7.35</v>
      </c>
      <c r="CA57" s="172">
        <v>-16.3386</v>
      </c>
      <c r="CB57" s="172">
        <v>-16.874400000000001</v>
      </c>
      <c r="CC57" s="172">
        <v>42.657800000000002</v>
      </c>
      <c r="CD57" s="172">
        <v>41.122399999999999</v>
      </c>
      <c r="CE57" s="172">
        <v>36.274500000000003</v>
      </c>
      <c r="CF57" s="172">
        <v>8.6229999999999993</v>
      </c>
      <c r="CG57" s="172">
        <v>8.6059999999999999</v>
      </c>
      <c r="CH57" s="172">
        <v>8.8709000000000007</v>
      </c>
      <c r="CI57" s="172">
        <v>0</v>
      </c>
      <c r="CJ57" s="172">
        <v>0</v>
      </c>
      <c r="CK57" s="172">
        <v>0</v>
      </c>
      <c r="CL57" s="172">
        <v>2.5</v>
      </c>
      <c r="CM57" s="172">
        <v>0.7</v>
      </c>
      <c r="CN57" s="172">
        <v>0.64</v>
      </c>
      <c r="CO57" s="172">
        <v>35.711199999999998</v>
      </c>
      <c r="CP57" s="172">
        <v>36.512599999999999</v>
      </c>
      <c r="CQ57" s="172">
        <v>33.513500000000001</v>
      </c>
      <c r="CR57" s="172">
        <v>67.853700000000003</v>
      </c>
      <c r="CS57" s="172">
        <v>68.234499999999997</v>
      </c>
      <c r="CT57" s="172">
        <v>-16.628399999999999</v>
      </c>
      <c r="CU57" s="172">
        <v>-12.2136</v>
      </c>
      <c r="CV57" s="172">
        <v>-14.2239</v>
      </c>
      <c r="CW57" s="172">
        <v>4.8247</v>
      </c>
      <c r="CX57" s="172">
        <v>36.14</v>
      </c>
      <c r="CY57" s="172">
        <v>14.37</v>
      </c>
      <c r="CZ57" s="172">
        <v>10.004899999999999</v>
      </c>
      <c r="DA57" s="172">
        <v>24.807700000000001</v>
      </c>
      <c r="DB57" s="172">
        <v>-6.61</v>
      </c>
      <c r="DC57" s="172">
        <v>2.9691999999999998</v>
      </c>
      <c r="DD57" s="172">
        <v>0</v>
      </c>
      <c r="DE57" s="172">
        <v>0</v>
      </c>
      <c r="DF57" s="172">
        <v>20.636199999999999</v>
      </c>
      <c r="DG57" s="172">
        <v>4.0293000000000001</v>
      </c>
      <c r="DH57" s="172">
        <v>-3.16</v>
      </c>
      <c r="DI57" s="172">
        <v>-14.9</v>
      </c>
      <c r="DJ57" s="172">
        <v>-14.6</v>
      </c>
      <c r="DK57" s="172">
        <v>1.286</v>
      </c>
      <c r="DL57" s="172">
        <v>8.2341999999999995</v>
      </c>
      <c r="DM57" s="172">
        <v>15.3033</v>
      </c>
      <c r="DN57" s="172">
        <v>18.560500000000001</v>
      </c>
      <c r="DO57" s="172">
        <v>8.86</v>
      </c>
      <c r="DP57" s="172">
        <v>-1.75</v>
      </c>
      <c r="DQ57" s="172">
        <v>13.856999999999999</v>
      </c>
      <c r="DR57" s="172">
        <v>-2.8176999999999999</v>
      </c>
      <c r="DS57" s="172">
        <v>-1.07</v>
      </c>
      <c r="DT57" s="172">
        <v>-3.58</v>
      </c>
      <c r="DU57" s="172">
        <v>33.200000000000003</v>
      </c>
      <c r="DV57" s="172">
        <v>12.57</v>
      </c>
      <c r="DW57" s="172">
        <v>-3</v>
      </c>
      <c r="DX57" s="172">
        <v>-1.7818000000000001</v>
      </c>
      <c r="DY57" s="172">
        <v>-28.572800000000001</v>
      </c>
      <c r="DZ57" s="172">
        <v>-28.0364</v>
      </c>
      <c r="EA57" s="172">
        <v>42.189399999999999</v>
      </c>
      <c r="EB57" s="172">
        <v>2.2286999999999999</v>
      </c>
      <c r="EC57" s="172">
        <v>-1.1979</v>
      </c>
      <c r="ED57" s="172">
        <v>0.46899999999999997</v>
      </c>
      <c r="EE57" s="172">
        <v>-6.3352000000000004</v>
      </c>
      <c r="EF57" s="172">
        <v>-11.145899999999999</v>
      </c>
      <c r="EG57" s="172">
        <v>-10.207000000000001</v>
      </c>
      <c r="EH57" s="172">
        <v>-18.534400000000002</v>
      </c>
      <c r="EI57" s="172">
        <v>-8.0075000000000003</v>
      </c>
      <c r="EJ57" s="172">
        <v>0</v>
      </c>
      <c r="EK57" s="172">
        <v>-7.8907999999999996</v>
      </c>
      <c r="EL57" s="172">
        <v>-7.2248000000000001</v>
      </c>
      <c r="EM57" s="172">
        <v>23.119800000000001</v>
      </c>
      <c r="EN57" s="172">
        <v>5.1252000000000004</v>
      </c>
      <c r="EO57" s="172">
        <v>4.0842000000000001</v>
      </c>
      <c r="EP57" s="172">
        <v>63.508000000000003</v>
      </c>
      <c r="EQ57" s="172">
        <v>-21.1906</v>
      </c>
      <c r="ER57" s="172">
        <v>-20.8932</v>
      </c>
      <c r="ES57" s="172">
        <v>12.6541</v>
      </c>
      <c r="ET57" s="172">
        <v>6.6</v>
      </c>
      <c r="EU57" s="172">
        <v>0</v>
      </c>
      <c r="EV57" s="172">
        <v>54.2</v>
      </c>
      <c r="EW57" s="172">
        <v>8.6815999999999995</v>
      </c>
      <c r="EX57" s="172">
        <v>3.6362000000000001</v>
      </c>
      <c r="EY57" s="172">
        <v>-9.3002000000000002</v>
      </c>
      <c r="EZ57" s="172">
        <v>-9.5399999999999991</v>
      </c>
      <c r="FA57" s="172">
        <v>10.1881</v>
      </c>
      <c r="FB57" s="172">
        <v>12.5017</v>
      </c>
      <c r="FC57" s="172">
        <v>-4.5693000000000001</v>
      </c>
      <c r="FD57" s="172">
        <v>6.2695999999999996</v>
      </c>
      <c r="FE57" s="172">
        <v>0</v>
      </c>
      <c r="FF57" s="172">
        <v>6.0030999999999999</v>
      </c>
      <c r="FG57" s="172">
        <v>4.4494999999999996</v>
      </c>
      <c r="FH57" s="172">
        <v>4.4821</v>
      </c>
      <c r="FI57" s="172">
        <v>3.3734999999999999</v>
      </c>
      <c r="FJ57" s="172">
        <v>18.755099999999999</v>
      </c>
      <c r="FK57" s="172">
        <v>19.09</v>
      </c>
      <c r="FL57" s="172">
        <v>5.0236999999999998</v>
      </c>
      <c r="FM57" s="172">
        <v>32.289000000000001</v>
      </c>
      <c r="FN57" s="172">
        <v>32.798999999999999</v>
      </c>
      <c r="FO57" s="172">
        <v>17.804200000000002</v>
      </c>
      <c r="FP57" s="172">
        <v>31.770499999999998</v>
      </c>
      <c r="FQ57" s="172">
        <v>31.0076</v>
      </c>
      <c r="FR57" s="172">
        <v>-14.15</v>
      </c>
      <c r="FS57" s="172">
        <v>1.3005</v>
      </c>
      <c r="FT57" s="172">
        <v>0.29780000000000001</v>
      </c>
      <c r="FU57" s="172">
        <v>1.05</v>
      </c>
      <c r="FV57" s="172">
        <v>5.93</v>
      </c>
      <c r="FW57" s="172">
        <v>-18.898800000000001</v>
      </c>
      <c r="FX57" s="172">
        <v>3.8048999999999999</v>
      </c>
      <c r="FY57" s="172">
        <v>3.09</v>
      </c>
      <c r="FZ57" s="172">
        <v>0.70199999999999996</v>
      </c>
      <c r="GA57" s="172">
        <v>4.4528999999999996</v>
      </c>
      <c r="GB57" s="172">
        <v>20.170000000000002</v>
      </c>
      <c r="GC57" s="172">
        <v>-8.5495999999999999</v>
      </c>
      <c r="GD57" s="172">
        <v>0.42359999999999998</v>
      </c>
      <c r="GE57" s="172">
        <v>-1.03</v>
      </c>
      <c r="GF57" s="172">
        <v>30.340199999999999</v>
      </c>
      <c r="GG57" s="172">
        <v>0</v>
      </c>
      <c r="GH57" s="172">
        <v>28.973500000000001</v>
      </c>
      <c r="GI57" s="172">
        <v>-3.9062000000000001</v>
      </c>
      <c r="GJ57" s="172">
        <v>-4.2371999999999996</v>
      </c>
      <c r="GK57" s="172">
        <v>3.4845999999999999</v>
      </c>
      <c r="GL57" s="172">
        <v>5.8500000000000003E-2</v>
      </c>
      <c r="GM57" s="172">
        <v>0</v>
      </c>
      <c r="GN57" s="172">
        <v>-8.8073999999999995</v>
      </c>
      <c r="GO57" s="172">
        <v>21.118500000000001</v>
      </c>
      <c r="GP57" s="172">
        <v>5.9405999999999999</v>
      </c>
      <c r="GQ57" s="172">
        <v>-18.673400000000001</v>
      </c>
      <c r="GR57" s="172">
        <v>7.4025999999999996</v>
      </c>
      <c r="GS57" s="172">
        <v>7.0513000000000003</v>
      </c>
      <c r="GT57" s="172">
        <v>181.50829999999999</v>
      </c>
      <c r="GU57" s="172">
        <v>10.9153</v>
      </c>
      <c r="GV57" s="172">
        <v>-3.8014999999999999</v>
      </c>
      <c r="GW57" s="172">
        <v>6.9858000000000002</v>
      </c>
      <c r="GX57" s="172">
        <v>3.4948000000000001</v>
      </c>
      <c r="GY57" s="172">
        <v>8.9303000000000008</v>
      </c>
      <c r="GZ57" s="172">
        <v>9.1938999999999993</v>
      </c>
      <c r="HA57" s="172">
        <v>3.2471000000000001</v>
      </c>
      <c r="HB57" s="172">
        <v>-2.3974000000000002</v>
      </c>
      <c r="HC57" s="172">
        <v>0</v>
      </c>
      <c r="HD57" s="172">
        <v>6.71</v>
      </c>
      <c r="HE57" s="172">
        <v>0</v>
      </c>
      <c r="HF57" s="172">
        <v>25.688800000000001</v>
      </c>
      <c r="HG57" s="172">
        <v>52.346800000000002</v>
      </c>
      <c r="HH57" s="172">
        <v>128.76759999999999</v>
      </c>
      <c r="HI57" s="172">
        <v>-14.1957</v>
      </c>
      <c r="HJ57" s="172">
        <v>36.994799999999998</v>
      </c>
      <c r="HK57" s="172">
        <v>6.2016</v>
      </c>
      <c r="HL57" s="172">
        <v>13.404400000000001</v>
      </c>
      <c r="HM57" s="172">
        <v>0</v>
      </c>
      <c r="HN57" s="172">
        <v>0</v>
      </c>
      <c r="HO57" s="172">
        <v>36.668199999999999</v>
      </c>
      <c r="HP57" s="172">
        <v>37.604500000000002</v>
      </c>
      <c r="HQ57" s="172">
        <v>-8.5350999999999999</v>
      </c>
      <c r="HR57" s="172">
        <v>-8.2110000000000003</v>
      </c>
      <c r="HS57" s="172">
        <v>-9.2233999999999998</v>
      </c>
      <c r="HT57" s="172">
        <v>-9.3125</v>
      </c>
      <c r="HU57" s="172">
        <v>35.6</v>
      </c>
      <c r="HV57" s="172">
        <v>37.01</v>
      </c>
      <c r="HW57" s="172">
        <v>-19.7</v>
      </c>
      <c r="HX57" s="172">
        <v>-19.600000000000001</v>
      </c>
      <c r="HY57" s="172">
        <v>0.54659999999999997</v>
      </c>
      <c r="HZ57" s="172">
        <v>16.399999999999999</v>
      </c>
      <c r="IA57" s="172">
        <v>76.3001</v>
      </c>
      <c r="IB57" s="172">
        <v>23.9724</v>
      </c>
      <c r="IC57" s="172">
        <v>23.7577</v>
      </c>
      <c r="ID57" s="172">
        <v>-11.4</v>
      </c>
      <c r="IE57" s="172">
        <v>-20.399999999999999</v>
      </c>
      <c r="IF57" s="172">
        <v>1.7</v>
      </c>
      <c r="IG57" s="172">
        <v>1.2</v>
      </c>
      <c r="IH57" s="172">
        <v>0</v>
      </c>
      <c r="II57" s="172">
        <v>-17.9495</v>
      </c>
      <c r="IJ57" s="172">
        <v>-127.1778</v>
      </c>
      <c r="IK57" s="172">
        <v>22.779599999999999</v>
      </c>
      <c r="IL57" s="172">
        <v>-208.32660000000001</v>
      </c>
      <c r="IM57" s="172">
        <v>15.9335</v>
      </c>
      <c r="IN57" s="172">
        <v>-22.681000000000001</v>
      </c>
      <c r="IO57" s="172">
        <v>102.5748</v>
      </c>
      <c r="IP57" s="172">
        <v>141.9434</v>
      </c>
      <c r="IQ57" s="172">
        <v>114.1568</v>
      </c>
      <c r="IR57" s="172">
        <v>167.34569999999999</v>
      </c>
      <c r="IS57" s="172">
        <v>36.953800000000001</v>
      </c>
      <c r="IT57" s="172">
        <v>28.810300000000002</v>
      </c>
      <c r="IU57" s="172">
        <v>27.747599999999998</v>
      </c>
      <c r="IV57" s="172">
        <v>65.512900000000002</v>
      </c>
      <c r="IW57" s="172">
        <v>155.81530000000001</v>
      </c>
      <c r="IX57" s="172">
        <v>-220.9402</v>
      </c>
      <c r="IY57" s="172">
        <v>58.187800000000003</v>
      </c>
      <c r="IZ57" s="172">
        <v>27.872800000000002</v>
      </c>
      <c r="JA57" s="172">
        <v>0.18920000000000001</v>
      </c>
      <c r="JB57" s="172">
        <v>11.927</v>
      </c>
      <c r="JC57" s="172">
        <v>-2.2400000000000002</v>
      </c>
      <c r="JD57" s="172">
        <v>-9.4E-2</v>
      </c>
      <c r="JE57" s="172">
        <v>-9.5000000000000001E-2</v>
      </c>
      <c r="JF57" s="172">
        <v>2.48</v>
      </c>
      <c r="JG57" s="172">
        <v>4.24</v>
      </c>
      <c r="JH57" s="172">
        <v>-1.5028999999999999</v>
      </c>
      <c r="JI57" s="172">
        <v>-5.2415000000000003</v>
      </c>
      <c r="JJ57" s="172">
        <v>5.0400999999999998</v>
      </c>
      <c r="JK57" s="172">
        <v>7.5883000000000003</v>
      </c>
      <c r="JL57" s="172">
        <v>13.2</v>
      </c>
      <c r="JM57" s="172">
        <v>3.9260000000000002</v>
      </c>
      <c r="JN57" s="172">
        <v>3.7959999999999998</v>
      </c>
      <c r="JO57" s="172">
        <v>3.3199000000000001</v>
      </c>
      <c r="JP57" s="172">
        <v>3.8384999999999998</v>
      </c>
      <c r="JQ57" s="172">
        <v>5.5938999999999997</v>
      </c>
      <c r="JR57" s="172">
        <v>4.9840999999999998</v>
      </c>
      <c r="JS57" s="172">
        <v>4.8213999999999997</v>
      </c>
      <c r="JT57" s="172">
        <v>0</v>
      </c>
      <c r="JU57" s="172">
        <v>17.2</v>
      </c>
      <c r="JV57" s="172">
        <v>8.9682999999999993</v>
      </c>
      <c r="JW57" s="172">
        <v>1.49</v>
      </c>
      <c r="JX57" s="172">
        <v>0</v>
      </c>
      <c r="JY57" s="172">
        <v>-6.7253999999999996</v>
      </c>
      <c r="JZ57" s="172">
        <v>2.5911</v>
      </c>
      <c r="KA57" s="172">
        <v>-19.043800000000001</v>
      </c>
      <c r="KB57" s="172">
        <v>-4.1731999999999996</v>
      </c>
      <c r="KC57" s="172">
        <v>0</v>
      </c>
      <c r="KD57" s="172">
        <v>-21.583300000000001</v>
      </c>
      <c r="KE57" s="172">
        <v>3.8927999999999998</v>
      </c>
      <c r="KF57" s="172">
        <v>1.7</v>
      </c>
      <c r="KG57" s="172">
        <v>-6.2</v>
      </c>
      <c r="KH57" s="172">
        <v>65.888400000000004</v>
      </c>
      <c r="KI57" s="172">
        <v>-73.534899999999993</v>
      </c>
    </row>
    <row r="58" spans="1:295" x14ac:dyDescent="0.3">
      <c r="A58" s="231" t="s">
        <v>849</v>
      </c>
      <c r="B58" s="231"/>
      <c r="C58" s="172">
        <v>0</v>
      </c>
      <c r="D58" s="172">
        <v>0.48060000000000003</v>
      </c>
      <c r="E58" s="172">
        <v>-8.3373000000000008</v>
      </c>
      <c r="F58" s="172">
        <v>0.45169999999999999</v>
      </c>
      <c r="G58" s="172">
        <v>5.2836999999999996</v>
      </c>
      <c r="H58" s="172">
        <v>0</v>
      </c>
      <c r="I58" s="172">
        <v>6.3540999999999999</v>
      </c>
      <c r="J58" s="172">
        <v>0</v>
      </c>
      <c r="K58" s="172">
        <v>6.9831000000000003</v>
      </c>
      <c r="L58" s="172">
        <v>2.2719</v>
      </c>
      <c r="M58" s="172">
        <v>2.8993000000000002</v>
      </c>
      <c r="N58" s="172">
        <v>-26.64</v>
      </c>
      <c r="O58" s="172">
        <v>-41.8</v>
      </c>
      <c r="P58" s="172">
        <v>0</v>
      </c>
      <c r="Q58" s="172">
        <v>0.82799999999999996</v>
      </c>
      <c r="R58" s="172">
        <v>-30.8</v>
      </c>
      <c r="S58" s="172">
        <v>2.6061000000000001</v>
      </c>
      <c r="T58" s="172">
        <v>-14.5816</v>
      </c>
      <c r="U58" s="172">
        <v>2.9710000000000001</v>
      </c>
      <c r="V58" s="172">
        <v>2.9523000000000001</v>
      </c>
      <c r="W58" s="172">
        <v>5.2122000000000002</v>
      </c>
      <c r="X58" s="172">
        <v>0.62409999999999999</v>
      </c>
      <c r="Y58" s="172">
        <v>-0.78869999999999996</v>
      </c>
      <c r="Z58" s="172">
        <v>1.3691</v>
      </c>
      <c r="AA58" s="172">
        <v>0</v>
      </c>
      <c r="AB58" s="172">
        <v>-1.4632000000000001</v>
      </c>
      <c r="AC58" s="172">
        <v>-1.7270000000000001</v>
      </c>
      <c r="AD58" s="172">
        <v>-1.7290000000000001</v>
      </c>
      <c r="AE58" s="172">
        <v>3.1230000000000002</v>
      </c>
      <c r="AF58" s="172">
        <v>-13.32</v>
      </c>
      <c r="AG58" s="172">
        <v>-8.8000000000000007</v>
      </c>
      <c r="AH58" s="172">
        <v>-2.2589999999999999</v>
      </c>
      <c r="AI58" s="172">
        <v>0.29399999999999998</v>
      </c>
      <c r="AJ58" s="172">
        <v>0</v>
      </c>
      <c r="AK58" s="172">
        <v>-16.79</v>
      </c>
      <c r="AL58" s="172">
        <v>-10</v>
      </c>
      <c r="AM58" s="172">
        <v>-15.25</v>
      </c>
      <c r="AN58" s="172">
        <v>-15.38</v>
      </c>
      <c r="AO58" s="172">
        <v>0.88649999999999995</v>
      </c>
      <c r="AP58" s="172">
        <v>3.3584999999999998</v>
      </c>
      <c r="AQ58" s="172">
        <v>15.206799999999999</v>
      </c>
      <c r="AR58" s="172">
        <v>16.912500000000001</v>
      </c>
      <c r="AS58" s="172">
        <v>-19.430099999999999</v>
      </c>
      <c r="AT58" s="172">
        <v>-17.2807</v>
      </c>
      <c r="AU58" s="172">
        <v>-16.683700000000002</v>
      </c>
      <c r="AV58" s="172">
        <v>-1.3596999999999999</v>
      </c>
      <c r="AW58" s="172">
        <v>-1.2009000000000001</v>
      </c>
      <c r="AX58" s="172">
        <v>-20.739000000000001</v>
      </c>
      <c r="AY58" s="172">
        <v>-18.799700000000001</v>
      </c>
      <c r="AZ58" s="172">
        <v>15.5609</v>
      </c>
      <c r="BA58" s="172">
        <v>-14.572699999999999</v>
      </c>
      <c r="BB58" s="172">
        <v>2.9154</v>
      </c>
      <c r="BC58" s="172">
        <v>-8.6366999999999994</v>
      </c>
      <c r="BD58" s="172">
        <v>-6.3</v>
      </c>
      <c r="BE58" s="172">
        <v>-6.4</v>
      </c>
      <c r="BF58" s="172">
        <v>-32.566400000000002</v>
      </c>
      <c r="BG58" s="172">
        <v>-22.781500000000001</v>
      </c>
      <c r="BH58" s="172">
        <v>-2.4611999999999998</v>
      </c>
      <c r="BI58" s="172">
        <v>0</v>
      </c>
      <c r="BJ58" s="172">
        <v>-11.305</v>
      </c>
      <c r="BK58" s="172">
        <v>0.5716</v>
      </c>
      <c r="BL58" s="172">
        <v>0</v>
      </c>
      <c r="BM58" s="172">
        <v>0.85250000000000004</v>
      </c>
      <c r="BN58" s="172">
        <v>-126.95699999999999</v>
      </c>
      <c r="BO58" s="172">
        <v>15.1677</v>
      </c>
      <c r="BP58" s="172">
        <v>15.1677</v>
      </c>
      <c r="BQ58" s="172">
        <v>-45.4056</v>
      </c>
      <c r="BR58" s="172">
        <v>-206.1908</v>
      </c>
      <c r="BS58" s="172">
        <v>0</v>
      </c>
      <c r="BT58" s="172">
        <v>0</v>
      </c>
      <c r="BU58" s="172">
        <v>0</v>
      </c>
      <c r="BV58" s="172">
        <v>4.6505000000000001</v>
      </c>
      <c r="BW58" s="172">
        <v>5.99</v>
      </c>
      <c r="BX58" s="172">
        <v>3.47</v>
      </c>
      <c r="BY58" s="172">
        <v>-16.309999999999999</v>
      </c>
      <c r="BZ58" s="172">
        <v>-2.14</v>
      </c>
      <c r="CA58" s="172">
        <v>-31.341799999999999</v>
      </c>
      <c r="CB58" s="172">
        <v>-31.743600000000001</v>
      </c>
      <c r="CC58" s="172">
        <v>24.126200000000001</v>
      </c>
      <c r="CD58" s="172">
        <v>22.626899999999999</v>
      </c>
      <c r="CE58" s="172">
        <v>11.646000000000001</v>
      </c>
      <c r="CF58" s="172">
        <v>-17.716799999999999</v>
      </c>
      <c r="CG58" s="172">
        <v>-17.5807</v>
      </c>
      <c r="CH58" s="172">
        <v>-11.5283</v>
      </c>
      <c r="CI58" s="172">
        <v>0</v>
      </c>
      <c r="CJ58" s="172">
        <v>0</v>
      </c>
      <c r="CK58" s="172">
        <v>0</v>
      </c>
      <c r="CL58" s="172">
        <v>-22.6</v>
      </c>
      <c r="CM58" s="172">
        <v>-21.5</v>
      </c>
      <c r="CN58" s="172">
        <v>-5.6</v>
      </c>
      <c r="CO58" s="172">
        <v>8.4944000000000006</v>
      </c>
      <c r="CP58" s="172">
        <v>8.7860999999999994</v>
      </c>
      <c r="CQ58" s="172">
        <v>7.5976999999999997</v>
      </c>
      <c r="CR58" s="172">
        <v>30.689699999999998</v>
      </c>
      <c r="CS58" s="172">
        <v>31.107199999999999</v>
      </c>
      <c r="CT58" s="172">
        <v>-33.519799999999996</v>
      </c>
      <c r="CU58" s="172">
        <v>-55.037199999999999</v>
      </c>
      <c r="CV58" s="172">
        <v>-33.866999999999997</v>
      </c>
      <c r="CW58" s="172">
        <v>1.8893</v>
      </c>
      <c r="CX58" s="172">
        <v>19.77</v>
      </c>
      <c r="CY58" s="172">
        <v>6.87</v>
      </c>
      <c r="CZ58" s="172">
        <v>-0.3125</v>
      </c>
      <c r="DA58" s="172">
        <v>2.1515</v>
      </c>
      <c r="DB58" s="172">
        <v>-13.87</v>
      </c>
      <c r="DC58" s="172">
        <v>-0.29599999999999999</v>
      </c>
      <c r="DD58" s="172">
        <v>0</v>
      </c>
      <c r="DE58" s="172">
        <v>0</v>
      </c>
      <c r="DF58" s="172">
        <v>2.8389000000000002</v>
      </c>
      <c r="DG58" s="172">
        <v>-0.1457</v>
      </c>
      <c r="DH58" s="172">
        <v>-7.2005999999999997</v>
      </c>
      <c r="DI58" s="172">
        <v>-46</v>
      </c>
      <c r="DJ58" s="172">
        <v>-45.5</v>
      </c>
      <c r="DK58" s="172">
        <v>-2.9529000000000001</v>
      </c>
      <c r="DL58" s="172">
        <v>-2.9921000000000002</v>
      </c>
      <c r="DM58" s="172">
        <v>6.3135000000000003</v>
      </c>
      <c r="DN58" s="172">
        <v>2.9744999999999999</v>
      </c>
      <c r="DO58" s="172">
        <v>-2.65</v>
      </c>
      <c r="DP58" s="172">
        <v>-4.25</v>
      </c>
      <c r="DQ58" s="172">
        <v>7.0679999999999996</v>
      </c>
      <c r="DR58" s="172">
        <v>-24.168900000000001</v>
      </c>
      <c r="DS58" s="172">
        <v>-10.94</v>
      </c>
      <c r="DT58" s="172">
        <v>-11.74</v>
      </c>
      <c r="DU58" s="172">
        <v>19.05</v>
      </c>
      <c r="DV58" s="172">
        <v>-3.04</v>
      </c>
      <c r="DW58" s="172">
        <v>-24.090900000000001</v>
      </c>
      <c r="DX58" s="172">
        <v>-11.9909</v>
      </c>
      <c r="DY58" s="172">
        <v>-50.341999999999999</v>
      </c>
      <c r="DZ58" s="172">
        <v>-48.881799999999998</v>
      </c>
      <c r="EA58" s="172">
        <v>9.5889000000000006</v>
      </c>
      <c r="EB58" s="172">
        <v>-25.724699999999999</v>
      </c>
      <c r="EC58" s="172">
        <v>-30.322800000000001</v>
      </c>
      <c r="ED58" s="172">
        <v>-30.5869</v>
      </c>
      <c r="EE58" s="172">
        <v>-22.1403</v>
      </c>
      <c r="EF58" s="172">
        <v>-28.296099999999999</v>
      </c>
      <c r="EG58" s="172">
        <v>-13.637</v>
      </c>
      <c r="EH58" s="172">
        <v>-151.7901</v>
      </c>
      <c r="EI58" s="172">
        <v>-61.684399999999997</v>
      </c>
      <c r="EJ58" s="172">
        <v>0</v>
      </c>
      <c r="EK58" s="172">
        <v>-18.639600000000002</v>
      </c>
      <c r="EL58" s="172">
        <v>-17.6096</v>
      </c>
      <c r="EM58" s="172">
        <v>0</v>
      </c>
      <c r="EN58" s="172">
        <v>-17.7989</v>
      </c>
      <c r="EO58" s="172">
        <v>-16.8843</v>
      </c>
      <c r="EP58" s="172">
        <v>-15.364000000000001</v>
      </c>
      <c r="EQ58" s="172">
        <v>-37.648899999999998</v>
      </c>
      <c r="ER58" s="172">
        <v>-35.809899999999999</v>
      </c>
      <c r="ES58" s="172">
        <v>-6.3978000000000002</v>
      </c>
      <c r="ET58" s="172">
        <v>-19.18</v>
      </c>
      <c r="EU58" s="172">
        <v>-15.8</v>
      </c>
      <c r="EV58" s="172">
        <v>-10.6</v>
      </c>
      <c r="EW58" s="172">
        <v>4.3891999999999998</v>
      </c>
      <c r="EX58" s="172">
        <v>-36.604500000000002</v>
      </c>
      <c r="EY58" s="172">
        <v>-14.3134</v>
      </c>
      <c r="EZ58" s="172">
        <v>-14.263199999999999</v>
      </c>
      <c r="FA58" s="172">
        <v>5.0842999999999998</v>
      </c>
      <c r="FB58" s="172">
        <v>-4.2690999999999999</v>
      </c>
      <c r="FC58" s="172">
        <v>-28.7591</v>
      </c>
      <c r="FD58" s="172">
        <v>4.5914000000000001</v>
      </c>
      <c r="FE58" s="172">
        <v>0</v>
      </c>
      <c r="FF58" s="172">
        <v>4.2679</v>
      </c>
      <c r="FG58" s="172">
        <v>0</v>
      </c>
      <c r="FH58" s="172">
        <v>0</v>
      </c>
      <c r="FI58" s="172">
        <v>0</v>
      </c>
      <c r="FJ58" s="172">
        <v>5.0236999999999998</v>
      </c>
      <c r="FK58" s="172">
        <v>5.5260999999999996</v>
      </c>
      <c r="FL58" s="172">
        <v>-36.338000000000001</v>
      </c>
      <c r="FM58" s="172">
        <v>9.3322000000000003</v>
      </c>
      <c r="FN58" s="172">
        <v>9.42</v>
      </c>
      <c r="FO58" s="172">
        <v>-16.640599999999999</v>
      </c>
      <c r="FP58" s="172">
        <v>0</v>
      </c>
      <c r="FQ58" s="172">
        <v>19.225100000000001</v>
      </c>
      <c r="FR58" s="172">
        <v>-21.5</v>
      </c>
      <c r="FS58" s="172">
        <v>-1.7153</v>
      </c>
      <c r="FT58" s="172">
        <v>0.13850000000000001</v>
      </c>
      <c r="FU58" s="172">
        <v>-1.1100000000000001</v>
      </c>
      <c r="FV58" s="172">
        <v>-0.49</v>
      </c>
      <c r="FW58" s="172">
        <v>-31.729299999999999</v>
      </c>
      <c r="FX58" s="172">
        <v>0</v>
      </c>
      <c r="FY58" s="172">
        <v>2.101</v>
      </c>
      <c r="FZ58" s="172">
        <v>-0.67700000000000005</v>
      </c>
      <c r="GA58" s="172">
        <v>1.2597</v>
      </c>
      <c r="GB58" s="172">
        <v>12.47</v>
      </c>
      <c r="GC58" s="172">
        <v>-40.357799999999997</v>
      </c>
      <c r="GD58" s="172">
        <v>-30.4712</v>
      </c>
      <c r="GE58" s="172">
        <v>-2.89</v>
      </c>
      <c r="GF58" s="172">
        <v>19.818300000000001</v>
      </c>
      <c r="GG58" s="172">
        <v>0</v>
      </c>
      <c r="GH58" s="172">
        <v>18.0626</v>
      </c>
      <c r="GI58" s="172">
        <v>-11.088200000000001</v>
      </c>
      <c r="GJ58" s="172">
        <v>-11.7896</v>
      </c>
      <c r="GK58" s="172">
        <v>1.6529</v>
      </c>
      <c r="GL58" s="172">
        <v>2.7E-2</v>
      </c>
      <c r="GM58" s="172">
        <v>0</v>
      </c>
      <c r="GN58" s="172">
        <v>-12.245699999999999</v>
      </c>
      <c r="GO58" s="172">
        <v>-36.6098</v>
      </c>
      <c r="GP58" s="172">
        <v>1.7219</v>
      </c>
      <c r="GQ58" s="172">
        <v>-26.1112</v>
      </c>
      <c r="GR58" s="172">
        <v>3.5990000000000002</v>
      </c>
      <c r="GS58" s="172">
        <v>3.7164000000000001</v>
      </c>
      <c r="GT58" s="172">
        <v>96.503200000000007</v>
      </c>
      <c r="GU58" s="172">
        <v>-7.9654999999999996</v>
      </c>
      <c r="GV58" s="172">
        <v>-10.270099999999999</v>
      </c>
      <c r="GW58" s="172">
        <v>-19.132400000000001</v>
      </c>
      <c r="GX58" s="172">
        <v>0.74450000000000005</v>
      </c>
      <c r="GY58" s="172">
        <v>4.2271000000000001</v>
      </c>
      <c r="GZ58" s="172">
        <v>4.1302000000000003</v>
      </c>
      <c r="HA58" s="172">
        <v>0</v>
      </c>
      <c r="HB58" s="172">
        <v>-26.6175</v>
      </c>
      <c r="HC58" s="172">
        <v>-25.762699999999999</v>
      </c>
      <c r="HD58" s="172">
        <v>-4.6100000000000003</v>
      </c>
      <c r="HE58" s="172">
        <v>-13.4573</v>
      </c>
      <c r="HF58" s="172">
        <v>-37.903700000000001</v>
      </c>
      <c r="HG58" s="172">
        <v>0</v>
      </c>
      <c r="HH58" s="172">
        <v>85.270300000000006</v>
      </c>
      <c r="HI58" s="172">
        <v>-49.9756</v>
      </c>
      <c r="HJ58" s="172">
        <v>0</v>
      </c>
      <c r="HK58" s="172">
        <v>-5.3874000000000004</v>
      </c>
      <c r="HL58" s="172">
        <v>0</v>
      </c>
      <c r="HM58" s="172">
        <v>-16.337599999999998</v>
      </c>
      <c r="HN58" s="172">
        <v>-18.319600000000001</v>
      </c>
      <c r="HO58" s="172">
        <v>0</v>
      </c>
      <c r="HP58" s="172">
        <v>20.4727</v>
      </c>
      <c r="HQ58" s="172">
        <v>-18.576799999999999</v>
      </c>
      <c r="HR58" s="172">
        <v>-18.340599999999998</v>
      </c>
      <c r="HS58" s="172">
        <v>-36.118200000000002</v>
      </c>
      <c r="HT58" s="172">
        <v>-35.821100000000001</v>
      </c>
      <c r="HU58" s="172">
        <v>6.95</v>
      </c>
      <c r="HV58" s="172">
        <v>7.17</v>
      </c>
      <c r="HW58" s="172">
        <v>-26.5</v>
      </c>
      <c r="HX58" s="172">
        <v>-26.4</v>
      </c>
      <c r="HY58" s="172">
        <v>-0.28110000000000002</v>
      </c>
      <c r="HZ58" s="172">
        <v>-10.16</v>
      </c>
      <c r="IA58" s="172">
        <v>29.6997</v>
      </c>
      <c r="IB58" s="172">
        <v>12.1928</v>
      </c>
      <c r="IC58" s="172">
        <v>12.1258</v>
      </c>
      <c r="ID58" s="172">
        <v>-19.100000000000001</v>
      </c>
      <c r="IE58" s="172">
        <v>-32.5</v>
      </c>
      <c r="IF58" s="172">
        <v>-7.6</v>
      </c>
      <c r="IG58" s="172">
        <v>-8.1</v>
      </c>
      <c r="IH58" s="172">
        <v>0</v>
      </c>
      <c r="II58" s="172">
        <v>-18.7806</v>
      </c>
      <c r="IJ58" s="172">
        <v>-214.26740000000001</v>
      </c>
      <c r="IK58" s="172">
        <v>-12.9192</v>
      </c>
      <c r="IL58" s="172">
        <v>-230.214</v>
      </c>
      <c r="IM58" s="172">
        <v>-20.481000000000002</v>
      </c>
      <c r="IN58" s="172">
        <v>-45.814799999999998</v>
      </c>
      <c r="IO58" s="172">
        <v>25.4711</v>
      </c>
      <c r="IP58" s="172">
        <v>62.657699999999998</v>
      </c>
      <c r="IQ58" s="172">
        <v>43.896000000000001</v>
      </c>
      <c r="IR58" s="172">
        <v>103.8439</v>
      </c>
      <c r="IS58" s="172">
        <v>-52.464500000000001</v>
      </c>
      <c r="IT58" s="172">
        <v>5.0134999999999996</v>
      </c>
      <c r="IU58" s="172">
        <v>5.9218999999999999</v>
      </c>
      <c r="IV58" s="172">
        <v>-9.6501000000000001</v>
      </c>
      <c r="IW58" s="172">
        <v>74.519300000000001</v>
      </c>
      <c r="IX58" s="172">
        <v>-268.32780000000002</v>
      </c>
      <c r="IY58" s="172">
        <v>-26.958300000000001</v>
      </c>
      <c r="IZ58" s="172">
        <v>-48.856699999999996</v>
      </c>
      <c r="JA58" s="172">
        <v>-2.6697000000000002</v>
      </c>
      <c r="JB58" s="172">
        <v>4.7240000000000002</v>
      </c>
      <c r="JC58" s="172">
        <v>-7.6</v>
      </c>
      <c r="JD58" s="172">
        <v>-1.522</v>
      </c>
      <c r="JE58" s="172">
        <v>-1.5309999999999999</v>
      </c>
      <c r="JF58" s="172">
        <v>-2.56</v>
      </c>
      <c r="JG58" s="172">
        <v>-0.96</v>
      </c>
      <c r="JH58" s="172">
        <v>-3.8633999999999999</v>
      </c>
      <c r="JI58" s="172">
        <v>-9.8436000000000003</v>
      </c>
      <c r="JJ58" s="172">
        <v>-0.1144</v>
      </c>
      <c r="JK58" s="172">
        <v>-0.52639999999999998</v>
      </c>
      <c r="JL58" s="172">
        <v>9.5</v>
      </c>
      <c r="JM58" s="172">
        <v>-0.42299999999999999</v>
      </c>
      <c r="JN58" s="172">
        <v>-0.93200000000000005</v>
      </c>
      <c r="JO58" s="172">
        <v>0</v>
      </c>
      <c r="JP58" s="172">
        <v>0</v>
      </c>
      <c r="JQ58" s="172">
        <v>2.5011999999999999</v>
      </c>
      <c r="JR58" s="172">
        <v>2.2574999999999998</v>
      </c>
      <c r="JS58" s="172">
        <v>1.9265000000000001</v>
      </c>
      <c r="JT58" s="172">
        <v>0</v>
      </c>
      <c r="JU58" s="172">
        <v>5.6</v>
      </c>
      <c r="JV58" s="172">
        <v>3.2052999999999998</v>
      </c>
      <c r="JW58" s="172">
        <v>-0.02</v>
      </c>
      <c r="JX58" s="172">
        <v>0</v>
      </c>
      <c r="JY58" s="172">
        <v>-20.722200000000001</v>
      </c>
      <c r="JZ58" s="172">
        <v>-2.899</v>
      </c>
      <c r="KA58" s="172">
        <v>-29.205100000000002</v>
      </c>
      <c r="KB58" s="172">
        <v>-17.5534</v>
      </c>
      <c r="KC58" s="172">
        <v>-5.9245000000000001</v>
      </c>
      <c r="KD58" s="172">
        <v>-34.216500000000003</v>
      </c>
      <c r="KE58" s="172">
        <v>-2.5299999999999998</v>
      </c>
      <c r="KF58" s="172">
        <v>-9.6999999999999993</v>
      </c>
      <c r="KG58" s="172">
        <v>-16.899999999999999</v>
      </c>
      <c r="KH58" s="172">
        <v>2.2765</v>
      </c>
      <c r="KI58" s="172">
        <v>-154.90790000000001</v>
      </c>
    </row>
    <row r="59" spans="1:295" x14ac:dyDescent="0.3">
      <c r="A59" s="231" t="s">
        <v>850</v>
      </c>
      <c r="B59" s="231"/>
      <c r="C59" s="172">
        <v>0</v>
      </c>
      <c r="D59" s="172">
        <v>1.9565729166666668</v>
      </c>
      <c r="E59" s="172">
        <v>-6.8257020833333337</v>
      </c>
      <c r="F59" s="172">
        <v>6.5322062499999998</v>
      </c>
      <c r="G59" s="172">
        <v>9.4134208333333333</v>
      </c>
      <c r="H59" s="172">
        <v>0</v>
      </c>
      <c r="I59" s="172">
        <v>12.243191666666666</v>
      </c>
      <c r="J59" s="172">
        <v>0</v>
      </c>
      <c r="K59" s="172">
        <v>14.437810638297872</v>
      </c>
      <c r="L59" s="172">
        <v>5.81316875</v>
      </c>
      <c r="M59" s="172">
        <v>6.1698291666666671</v>
      </c>
      <c r="N59" s="172">
        <v>-20.297142857142859</v>
      </c>
      <c r="O59" s="172">
        <v>-32.622857142857143</v>
      </c>
      <c r="P59" s="172">
        <v>9.6048780487804883</v>
      </c>
      <c r="Q59" s="172">
        <v>3.8349473684210529</v>
      </c>
      <c r="R59" s="172">
        <v>-22.824999999999999</v>
      </c>
      <c r="S59" s="172">
        <v>4.195322916666667</v>
      </c>
      <c r="T59" s="172">
        <v>-4.8838749999999997</v>
      </c>
      <c r="U59" s="172">
        <v>5.6623083333333337</v>
      </c>
      <c r="V59" s="172">
        <v>5.5315229166666668</v>
      </c>
      <c r="W59" s="172">
        <v>9.7395354166666657</v>
      </c>
      <c r="X59" s="172">
        <v>2.7317062499999998</v>
      </c>
      <c r="Y59" s="172">
        <v>1.387675</v>
      </c>
      <c r="Z59" s="172">
        <v>2.1912666666666665</v>
      </c>
      <c r="AA59" s="172">
        <v>0</v>
      </c>
      <c r="AB59" s="172">
        <v>-1.00039375</v>
      </c>
      <c r="AC59" s="172">
        <v>-0.92489583333333336</v>
      </c>
      <c r="AD59" s="172">
        <v>-0.91437500000000005</v>
      </c>
      <c r="AE59" s="172">
        <v>4.2032499999999997</v>
      </c>
      <c r="AF59" s="172">
        <v>-4.4400000000000004</v>
      </c>
      <c r="AG59" s="172">
        <v>1.1255813953488374</v>
      </c>
      <c r="AH59" s="172">
        <v>-1.3285</v>
      </c>
      <c r="AI59" s="172">
        <v>0.3243125</v>
      </c>
      <c r="AJ59" s="172">
        <v>0</v>
      </c>
      <c r="AK59" s="172">
        <v>-10.434166666666666</v>
      </c>
      <c r="AL59" s="172">
        <v>-10</v>
      </c>
      <c r="AM59" s="172">
        <v>-11.950625</v>
      </c>
      <c r="AN59" s="172">
        <v>-12.005625</v>
      </c>
      <c r="AO59" s="172">
        <v>5.6079520833333332</v>
      </c>
      <c r="AP59" s="172">
        <v>3.7462791666666666</v>
      </c>
      <c r="AQ59" s="172">
        <v>18.515599999999999</v>
      </c>
      <c r="AR59" s="172">
        <v>20.716743749999999</v>
      </c>
      <c r="AS59" s="172">
        <v>-14.17884375</v>
      </c>
      <c r="AT59" s="172">
        <v>-5.9360604166666668</v>
      </c>
      <c r="AU59" s="172">
        <v>-10.466565217391304</v>
      </c>
      <c r="AV59" s="172">
        <v>6.6257604166666662</v>
      </c>
      <c r="AW59" s="172">
        <v>6.5962437500000002</v>
      </c>
      <c r="AX59" s="172">
        <v>-15.768477083333334</v>
      </c>
      <c r="AY59" s="172">
        <v>-13.416700000000001</v>
      </c>
      <c r="AZ59" s="172">
        <v>27.458229166666666</v>
      </c>
      <c r="BA59" s="172">
        <v>0.40860416666666666</v>
      </c>
      <c r="BB59" s="172">
        <v>58.450222916666668</v>
      </c>
      <c r="BC59" s="172">
        <v>5.403274418604652</v>
      </c>
      <c r="BD59" s="172">
        <v>-3.4452380952380954</v>
      </c>
      <c r="BE59" s="172">
        <v>-3.4095238095238094</v>
      </c>
      <c r="BF59" s="172">
        <v>-25.693041666666666</v>
      </c>
      <c r="BG59" s="172">
        <v>-19.98</v>
      </c>
      <c r="BH59" s="172">
        <v>-1.4042187500000001</v>
      </c>
      <c r="BI59" s="172">
        <v>0</v>
      </c>
      <c r="BJ59" s="172">
        <v>0.56091875000000002</v>
      </c>
      <c r="BK59" s="172">
        <v>3.8839166666666669</v>
      </c>
      <c r="BL59" s="172">
        <v>3.4259416666666671</v>
      </c>
      <c r="BM59" s="172">
        <v>2.430040425531915</v>
      </c>
      <c r="BN59" s="172">
        <v>-104.00068333333331</v>
      </c>
      <c r="BO59" s="172">
        <v>57.597316666666671</v>
      </c>
      <c r="BP59" s="172">
        <v>57.67677916666667</v>
      </c>
      <c r="BQ59" s="172">
        <v>22.509443749999999</v>
      </c>
      <c r="BR59" s="172">
        <v>-117.38727708333333</v>
      </c>
      <c r="BS59" s="172">
        <v>0</v>
      </c>
      <c r="BT59" s="172">
        <v>0</v>
      </c>
      <c r="BU59" s="172">
        <v>0</v>
      </c>
      <c r="BV59" s="172">
        <v>18.921724390243902</v>
      </c>
      <c r="BW59" s="172">
        <v>7.8949999999999996</v>
      </c>
      <c r="BX59" s="172">
        <v>6.5631250000000003</v>
      </c>
      <c r="BY59" s="172">
        <v>-6.5406250000000004</v>
      </c>
      <c r="BZ59" s="172">
        <v>2.8970833333333332</v>
      </c>
      <c r="CA59" s="172">
        <v>-25.330445833333332</v>
      </c>
      <c r="CB59" s="172">
        <v>-25.268097872340423</v>
      </c>
      <c r="CC59" s="172">
        <v>32.983983333333335</v>
      </c>
      <c r="CD59" s="172">
        <v>31.727081250000001</v>
      </c>
      <c r="CE59" s="172">
        <v>22.9470125</v>
      </c>
      <c r="CF59" s="172">
        <v>-4.5286020833333334</v>
      </c>
      <c r="CG59" s="172">
        <v>-4.6505854166666669</v>
      </c>
      <c r="CH59" s="172">
        <v>0.71269583333333342</v>
      </c>
      <c r="CI59" s="172">
        <v>0</v>
      </c>
      <c r="CJ59" s="172">
        <v>0</v>
      </c>
      <c r="CK59" s="172">
        <v>0</v>
      </c>
      <c r="CL59" s="172">
        <v>-10.94375</v>
      </c>
      <c r="CM59" s="172">
        <v>-11.220833333333333</v>
      </c>
      <c r="CN59" s="172">
        <v>-3.1462500000000002</v>
      </c>
      <c r="CO59" s="172">
        <v>22.739591666666666</v>
      </c>
      <c r="CP59" s="172">
        <v>22.95948125</v>
      </c>
      <c r="CQ59" s="172">
        <v>21.272375</v>
      </c>
      <c r="CR59" s="172">
        <v>52.245270833333336</v>
      </c>
      <c r="CS59" s="172">
        <v>52.464212500000002</v>
      </c>
      <c r="CT59" s="172">
        <v>-26.184818750000002</v>
      </c>
      <c r="CU59" s="172">
        <v>-34.768635416666669</v>
      </c>
      <c r="CV59" s="172">
        <v>-23.804254166666666</v>
      </c>
      <c r="CW59" s="172">
        <v>3.5424333333333333</v>
      </c>
      <c r="CX59" s="172">
        <v>28.145</v>
      </c>
      <c r="CY59" s="172">
        <v>10.776458333333334</v>
      </c>
      <c r="CZ59" s="172">
        <v>5.6817238095238105</v>
      </c>
      <c r="DA59" s="172">
        <v>12.58443125</v>
      </c>
      <c r="DB59" s="172">
        <v>-10.142708333333333</v>
      </c>
      <c r="DC59" s="172">
        <v>1.5807458333333335</v>
      </c>
      <c r="DD59" s="172">
        <v>0</v>
      </c>
      <c r="DE59" s="172">
        <v>0</v>
      </c>
      <c r="DF59" s="172">
        <v>12.763710416666667</v>
      </c>
      <c r="DG59" s="172">
        <v>2.2460749999999998</v>
      </c>
      <c r="DH59" s="172">
        <v>-5.187910416666667</v>
      </c>
      <c r="DI59" s="172">
        <v>-34.412903225806453</v>
      </c>
      <c r="DJ59" s="172">
        <v>-33.120588235294122</v>
      </c>
      <c r="DK59" s="172">
        <v>-0.87442083333333342</v>
      </c>
      <c r="DL59" s="172">
        <v>2.7816270833333339</v>
      </c>
      <c r="DM59" s="172">
        <v>10.824820833333332</v>
      </c>
      <c r="DN59" s="172">
        <v>10.799095744680852</v>
      </c>
      <c r="DO59" s="172">
        <v>3.3</v>
      </c>
      <c r="DP59" s="172">
        <v>-3.0558333333333336</v>
      </c>
      <c r="DQ59" s="172">
        <v>10.382093749999999</v>
      </c>
      <c r="DR59" s="172">
        <v>-14.210962500000001</v>
      </c>
      <c r="DS59" s="172">
        <v>-7.69625</v>
      </c>
      <c r="DT59" s="172">
        <v>-8.1835416666666667</v>
      </c>
      <c r="DU59" s="172">
        <v>24.763958333333331</v>
      </c>
      <c r="DV59" s="172">
        <v>4.5070833333333331</v>
      </c>
      <c r="DW59" s="172">
        <v>-15.37461875</v>
      </c>
      <c r="DX59" s="172">
        <v>-7.8494333333333337</v>
      </c>
      <c r="DY59" s="172">
        <v>-40.267652083333331</v>
      </c>
      <c r="DZ59" s="172">
        <v>-39.120266666666666</v>
      </c>
      <c r="EA59" s="172">
        <v>24.653567647058821</v>
      </c>
      <c r="EB59" s="172">
        <v>-13.6212625</v>
      </c>
      <c r="EC59" s="172">
        <v>-16.382066666666667</v>
      </c>
      <c r="ED59" s="172">
        <v>-16.17311875</v>
      </c>
      <c r="EE59" s="172">
        <v>-16.052399999999999</v>
      </c>
      <c r="EF59" s="172">
        <v>-21.407931250000001</v>
      </c>
      <c r="EG59" s="172">
        <v>-12.317354166666668</v>
      </c>
      <c r="EH59" s="172">
        <v>-95.220174999999998</v>
      </c>
      <c r="EI59" s="172">
        <v>-36.350929166666667</v>
      </c>
      <c r="EJ59" s="172">
        <v>0</v>
      </c>
      <c r="EK59" s="172">
        <v>-13.660895833333333</v>
      </c>
      <c r="EL59" s="172">
        <v>-12.885131250000001</v>
      </c>
      <c r="EM59" s="172">
        <v>15.255527083333334</v>
      </c>
      <c r="EN59" s="172">
        <v>-7.1717666666666675</v>
      </c>
      <c r="EO59" s="172">
        <v>-7.1153145833333333</v>
      </c>
      <c r="EP59" s="172">
        <v>1.5083333333333334E-2</v>
      </c>
      <c r="EQ59" s="172">
        <v>-28.055095833333333</v>
      </c>
      <c r="ER59" s="172">
        <v>-27.742339583333333</v>
      </c>
      <c r="ES59" s="172">
        <v>5.5927291666666674</v>
      </c>
      <c r="ET59" s="172">
        <v>0.18</v>
      </c>
      <c r="EU59" s="172">
        <v>-5.3146808510638301</v>
      </c>
      <c r="EV59" s="172">
        <v>1.7291666666666667</v>
      </c>
      <c r="EW59" s="172">
        <v>6.2599083333333336</v>
      </c>
      <c r="EX59" s="172">
        <v>-17.959258333333334</v>
      </c>
      <c r="EY59" s="172">
        <v>-11.448779166666666</v>
      </c>
      <c r="EZ59" s="172">
        <v>-11.631566666666666</v>
      </c>
      <c r="FA59" s="172">
        <v>8.1379333333333328</v>
      </c>
      <c r="FB59" s="172">
        <v>5.9637062500000004</v>
      </c>
      <c r="FC59" s="172">
        <v>-21.09496875</v>
      </c>
      <c r="FD59" s="172">
        <v>5.4742749999999996</v>
      </c>
      <c r="FE59" s="172">
        <v>0</v>
      </c>
      <c r="FF59" s="172">
        <v>5.170958333333334</v>
      </c>
      <c r="FG59" s="172">
        <v>0.87966170212765959</v>
      </c>
      <c r="FH59" s="172">
        <v>1.4438229166666667</v>
      </c>
      <c r="FI59" s="172">
        <v>0.4517516129032258</v>
      </c>
      <c r="FJ59" s="172">
        <v>13.3651</v>
      </c>
      <c r="FK59" s="172">
        <v>13.27789375</v>
      </c>
      <c r="FL59" s="172">
        <v>-18.563239583333331</v>
      </c>
      <c r="FM59" s="172">
        <v>21.421297916666667</v>
      </c>
      <c r="FN59" s="172">
        <v>21.414493749999998</v>
      </c>
      <c r="FO59" s="172">
        <v>-1.9570291666666666</v>
      </c>
      <c r="FP59" s="172">
        <v>15.594741379310346</v>
      </c>
      <c r="FQ59" s="172">
        <v>26.108381250000001</v>
      </c>
      <c r="FR59" s="172">
        <v>-18.169791666666665</v>
      </c>
      <c r="FS59" s="172">
        <v>-5.2729166666666674E-2</v>
      </c>
      <c r="FT59" s="172">
        <v>0.20872083333333333</v>
      </c>
      <c r="FU59" s="172">
        <v>-0.25541666666666668</v>
      </c>
      <c r="FV59" s="172">
        <v>1.3685416666666668</v>
      </c>
      <c r="FW59" s="172">
        <v>-26.210460000000001</v>
      </c>
      <c r="FX59" s="172">
        <v>1.9831666666666665</v>
      </c>
      <c r="FY59" s="172">
        <v>2.6624893617021281</v>
      </c>
      <c r="FZ59" s="172">
        <v>0.51212500000000005</v>
      </c>
      <c r="GA59" s="172">
        <v>2.8010666666666664</v>
      </c>
      <c r="GB59" s="172">
        <v>15.596458333333334</v>
      </c>
      <c r="GC59" s="172">
        <v>-23.889045833333331</v>
      </c>
      <c r="GD59" s="172">
        <v>-14.777274999999999</v>
      </c>
      <c r="GE59" s="172">
        <v>-2.0327906976744186</v>
      </c>
      <c r="GF59" s="172">
        <v>24.509602083333334</v>
      </c>
      <c r="GG59" s="172">
        <v>0</v>
      </c>
      <c r="GH59" s="172">
        <v>23.878645833333334</v>
      </c>
      <c r="GI59" s="172">
        <v>-7.6248895833333332</v>
      </c>
      <c r="GJ59" s="172">
        <v>-8.1686437499999993</v>
      </c>
      <c r="GK59" s="172">
        <v>2.5070312499999998</v>
      </c>
      <c r="GL59" s="172">
        <v>4.2750000000000003E-2</v>
      </c>
      <c r="GM59" s="172">
        <v>0</v>
      </c>
      <c r="GN59" s="172">
        <v>-10.592662499999999</v>
      </c>
      <c r="GO59" s="172">
        <v>-25.339041666666667</v>
      </c>
      <c r="GP59" s="172">
        <v>4.0883958333333332</v>
      </c>
      <c r="GQ59" s="172">
        <v>-22.047313043478262</v>
      </c>
      <c r="GR59" s="172">
        <v>5.4042510638297871</v>
      </c>
      <c r="GS59" s="172">
        <v>5.2492361702127655</v>
      </c>
      <c r="GT59" s="172">
        <v>140.76332083333332</v>
      </c>
      <c r="GU59" s="172">
        <v>1.9804354166666667</v>
      </c>
      <c r="GV59" s="172">
        <v>-7.4477374999999997</v>
      </c>
      <c r="GW59" s="172">
        <v>-6.6986375000000002</v>
      </c>
      <c r="GX59" s="172">
        <v>2.2644810810810814</v>
      </c>
      <c r="GY59" s="172">
        <v>6.5097895833333332</v>
      </c>
      <c r="GZ59" s="172">
        <v>6.5727562500000003</v>
      </c>
      <c r="HA59" s="172">
        <v>1.9170272727272728</v>
      </c>
      <c r="HB59" s="172">
        <v>-13.936602083333332</v>
      </c>
      <c r="HC59" s="172">
        <v>-12.66106875</v>
      </c>
      <c r="HD59" s="172">
        <v>0.63739130434782609</v>
      </c>
      <c r="HE59" s="172">
        <v>-6.8758476190476188</v>
      </c>
      <c r="HF59" s="172">
        <v>-4.83299375</v>
      </c>
      <c r="HG59" s="172">
        <v>29.138504166666667</v>
      </c>
      <c r="HH59" s="172">
        <v>105.06507291666665</v>
      </c>
      <c r="HI59" s="172">
        <v>-30.234982608695653</v>
      </c>
      <c r="HJ59" s="172">
        <v>20.292612500000001</v>
      </c>
      <c r="HK59" s="172">
        <v>5.4280000000000002E-2</v>
      </c>
      <c r="HL59" s="172">
        <v>6.8877863636363639</v>
      </c>
      <c r="HM59" s="172">
        <v>-5.9138354166666671</v>
      </c>
      <c r="HN59" s="172">
        <v>-6.8802833333333338</v>
      </c>
      <c r="HO59" s="172">
        <v>22.132840000000002</v>
      </c>
      <c r="HP59" s="172">
        <v>27.872920000000001</v>
      </c>
      <c r="HQ59" s="172">
        <v>-14.572102083333332</v>
      </c>
      <c r="HR59" s="172">
        <v>-14.173610416666667</v>
      </c>
      <c r="HS59" s="172">
        <v>-18.703195833333332</v>
      </c>
      <c r="HT59" s="172">
        <v>-18.659960416666667</v>
      </c>
      <c r="HU59" s="172">
        <v>20.177916666666668</v>
      </c>
      <c r="HV59" s="172">
        <v>20.300416666666663</v>
      </c>
      <c r="HW59" s="172">
        <v>-23.291666666666664</v>
      </c>
      <c r="HX59" s="172">
        <v>-23.414583333333333</v>
      </c>
      <c r="HY59" s="172">
        <v>0.18341250000000001</v>
      </c>
      <c r="HZ59" s="172">
        <v>-1.625</v>
      </c>
      <c r="IA59" s="172">
        <v>48.818395833333334</v>
      </c>
      <c r="IB59" s="172">
        <v>18.824133333333332</v>
      </c>
      <c r="IC59" s="172">
        <v>18.660562500000001</v>
      </c>
      <c r="ID59" s="172">
        <v>-15.626190476190475</v>
      </c>
      <c r="IE59" s="172">
        <v>-26.702083333333331</v>
      </c>
      <c r="IF59" s="172">
        <v>-2.09375</v>
      </c>
      <c r="IG59" s="172">
        <v>-2.5833333333333335</v>
      </c>
      <c r="IH59" s="172">
        <v>0</v>
      </c>
      <c r="II59" s="172">
        <v>-18.410311764705881</v>
      </c>
      <c r="IJ59" s="172">
        <v>-173.51675833333331</v>
      </c>
      <c r="IK59" s="172">
        <v>1.9655687500000001</v>
      </c>
      <c r="IL59" s="172">
        <v>-221.38849787234039</v>
      </c>
      <c r="IM59" s="172">
        <v>0.80369999999999997</v>
      </c>
      <c r="IN59" s="172">
        <v>-32.713912499999999</v>
      </c>
      <c r="IO59" s="172">
        <v>57.332027083333337</v>
      </c>
      <c r="IP59" s="172">
        <v>107.79467708333334</v>
      </c>
      <c r="IQ59" s="172">
        <v>75.512054166666672</v>
      </c>
      <c r="IR59" s="172">
        <v>134.97663829787231</v>
      </c>
      <c r="IS59" s="172">
        <v>-14.071781250000001</v>
      </c>
      <c r="IT59" s="172">
        <v>18.105041666666668</v>
      </c>
      <c r="IU59" s="172">
        <v>17.621641666666665</v>
      </c>
      <c r="IV59" s="172">
        <v>33.175872916666663</v>
      </c>
      <c r="IW59" s="172">
        <v>117.93548541666667</v>
      </c>
      <c r="IX59" s="172">
        <v>-243.00056382978724</v>
      </c>
      <c r="IY59" s="172">
        <v>13.516662500000001</v>
      </c>
      <c r="IZ59" s="172">
        <v>-9.7977624999999993</v>
      </c>
      <c r="JA59" s="172">
        <v>-1.0089791666666665</v>
      </c>
      <c r="JB59" s="172">
        <v>8.1767241379310338</v>
      </c>
      <c r="JC59" s="172">
        <v>-4.8833333333333329</v>
      </c>
      <c r="JD59" s="172">
        <v>-1.0882083333333332</v>
      </c>
      <c r="JE59" s="172">
        <v>-1.0930833333333334</v>
      </c>
      <c r="JF59" s="172">
        <v>-0.10666666666666667</v>
      </c>
      <c r="JG59" s="172">
        <v>1.77</v>
      </c>
      <c r="JH59" s="172">
        <v>-2.5939312499999998</v>
      </c>
      <c r="JI59" s="172">
        <v>-7.7674104166666673</v>
      </c>
      <c r="JJ59" s="172">
        <v>2.6631520833333333</v>
      </c>
      <c r="JK59" s="172">
        <v>3.1166583333333335</v>
      </c>
      <c r="JL59" s="172">
        <v>11.34375</v>
      </c>
      <c r="JM59" s="172">
        <v>1.7369791666666667</v>
      </c>
      <c r="JN59" s="172">
        <v>1.6359791666666668</v>
      </c>
      <c r="JO59" s="172">
        <v>2.3636374999999998</v>
      </c>
      <c r="JP59" s="172">
        <v>2.5783214285714284</v>
      </c>
      <c r="JQ59" s="172">
        <v>3.811947916666667</v>
      </c>
      <c r="JR59" s="172">
        <v>3.3788541666666667</v>
      </c>
      <c r="JS59" s="172">
        <v>3.3243</v>
      </c>
      <c r="JT59" s="172">
        <v>0</v>
      </c>
      <c r="JU59" s="172">
        <v>11.231249999999999</v>
      </c>
      <c r="JV59" s="172">
        <v>6.1130708333333335</v>
      </c>
      <c r="JW59" s="172">
        <v>0.65458333333333341</v>
      </c>
      <c r="JX59" s="172">
        <v>0</v>
      </c>
      <c r="JY59" s="172">
        <v>-14.062879166666667</v>
      </c>
      <c r="JZ59" s="172">
        <v>-0.28132916666666663</v>
      </c>
      <c r="KA59" s="172">
        <v>-24.014160416666666</v>
      </c>
      <c r="KB59" s="172">
        <v>-10.818468749999999</v>
      </c>
      <c r="KC59" s="172">
        <v>-3.1489148936170213</v>
      </c>
      <c r="KD59" s="172">
        <v>-27.755120833333333</v>
      </c>
      <c r="KE59" s="172">
        <v>0.64408974358974369</v>
      </c>
      <c r="KF59" s="172">
        <v>-3.9104166666666669</v>
      </c>
      <c r="KG59" s="172">
        <v>-11.637499999999999</v>
      </c>
      <c r="KH59" s="172">
        <v>34.386837499999999</v>
      </c>
      <c r="KI59" s="172">
        <v>-107.07925208333333</v>
      </c>
    </row>
    <row r="60" spans="1:295" x14ac:dyDescent="0.3">
      <c r="A60" s="231" t="s">
        <v>2362</v>
      </c>
      <c r="B60" s="231"/>
      <c r="C60" s="160" t="s">
        <v>177</v>
      </c>
      <c r="D60" s="160" t="s">
        <v>177</v>
      </c>
      <c r="E60" s="160" t="s">
        <v>177</v>
      </c>
      <c r="F60" s="160" t="s">
        <v>177</v>
      </c>
      <c r="G60" s="160" t="s">
        <v>177</v>
      </c>
      <c r="H60" s="160" t="s">
        <v>2363</v>
      </c>
      <c r="I60" s="160" t="s">
        <v>177</v>
      </c>
      <c r="J60" s="160" t="s">
        <v>177</v>
      </c>
      <c r="K60" s="160" t="s">
        <v>2363</v>
      </c>
      <c r="L60" s="160" t="s">
        <v>177</v>
      </c>
      <c r="M60" s="160" t="s">
        <v>177</v>
      </c>
      <c r="N60" s="160" t="s">
        <v>177</v>
      </c>
      <c r="O60" s="160" t="s">
        <v>177</v>
      </c>
      <c r="P60" s="160" t="s">
        <v>177</v>
      </c>
      <c r="Q60" s="160" t="s">
        <v>177</v>
      </c>
      <c r="R60" s="160" t="s">
        <v>177</v>
      </c>
      <c r="S60" s="160" t="s">
        <v>177</v>
      </c>
      <c r="T60" s="160" t="s">
        <v>177</v>
      </c>
      <c r="U60" s="160" t="s">
        <v>177</v>
      </c>
      <c r="V60" s="160" t="s">
        <v>177</v>
      </c>
      <c r="W60" s="160" t="s">
        <v>177</v>
      </c>
      <c r="X60" s="160" t="s">
        <v>2363</v>
      </c>
      <c r="Y60" s="160" t="s">
        <v>2363</v>
      </c>
      <c r="Z60" s="160" t="s">
        <v>2363</v>
      </c>
      <c r="AA60" s="160" t="s">
        <v>177</v>
      </c>
      <c r="AB60" s="160" t="s">
        <v>2363</v>
      </c>
      <c r="AC60" s="160" t="s">
        <v>177</v>
      </c>
      <c r="AD60" s="160" t="s">
        <v>177</v>
      </c>
      <c r="AE60" s="160" t="s">
        <v>2363</v>
      </c>
      <c r="AF60" s="160" t="s">
        <v>177</v>
      </c>
      <c r="AG60" s="160" t="s">
        <v>177</v>
      </c>
      <c r="AH60" s="160" t="s">
        <v>177</v>
      </c>
      <c r="AI60" s="160" t="s">
        <v>177</v>
      </c>
      <c r="AJ60" s="160" t="s">
        <v>177</v>
      </c>
      <c r="AK60" s="160" t="s">
        <v>177</v>
      </c>
      <c r="AL60" s="160" t="s">
        <v>2363</v>
      </c>
      <c r="AM60" s="160" t="s">
        <v>177</v>
      </c>
      <c r="AN60" s="160" t="s">
        <v>177</v>
      </c>
      <c r="AO60" s="160" t="s">
        <v>177</v>
      </c>
      <c r="AP60" s="160" t="s">
        <v>2363</v>
      </c>
      <c r="AQ60" s="160" t="s">
        <v>177</v>
      </c>
      <c r="AR60" s="160" t="s">
        <v>177</v>
      </c>
      <c r="AS60" s="160" t="s">
        <v>177</v>
      </c>
      <c r="AT60" s="160" t="s">
        <v>177</v>
      </c>
      <c r="AU60" s="160" t="s">
        <v>177</v>
      </c>
      <c r="AV60" s="160" t="s">
        <v>2363</v>
      </c>
      <c r="AW60" s="160" t="s">
        <v>2363</v>
      </c>
      <c r="AX60" s="160" t="s">
        <v>177</v>
      </c>
      <c r="AY60" s="160" t="s">
        <v>177</v>
      </c>
      <c r="AZ60" s="160" t="s">
        <v>177</v>
      </c>
      <c r="BA60" s="160" t="s">
        <v>177</v>
      </c>
      <c r="BB60" s="160" t="s">
        <v>177</v>
      </c>
      <c r="BC60" s="160" t="s">
        <v>2363</v>
      </c>
      <c r="BD60" s="160" t="s">
        <v>2363</v>
      </c>
      <c r="BE60" s="160" t="s">
        <v>2363</v>
      </c>
      <c r="BF60" s="160" t="s">
        <v>177</v>
      </c>
      <c r="BG60" s="160" t="s">
        <v>177</v>
      </c>
      <c r="BH60" s="160" t="s">
        <v>2363</v>
      </c>
      <c r="BI60" s="160" t="s">
        <v>2363</v>
      </c>
      <c r="BJ60" s="160" t="s">
        <v>2363</v>
      </c>
      <c r="BK60" s="160" t="s">
        <v>2363</v>
      </c>
      <c r="BL60" s="160" t="s">
        <v>2363</v>
      </c>
      <c r="BM60" s="160" t="s">
        <v>2363</v>
      </c>
      <c r="BN60" s="160" t="s">
        <v>177</v>
      </c>
      <c r="BO60" s="160" t="s">
        <v>177</v>
      </c>
      <c r="BP60" s="160" t="s">
        <v>177</v>
      </c>
      <c r="BQ60" s="160" t="s">
        <v>2363</v>
      </c>
      <c r="BR60" s="160" t="s">
        <v>2363</v>
      </c>
      <c r="BS60" s="160" t="s">
        <v>2363</v>
      </c>
      <c r="BT60" s="160" t="s">
        <v>2363</v>
      </c>
      <c r="BU60" s="160" t="s">
        <v>2363</v>
      </c>
      <c r="BV60" s="160" t="s">
        <v>2363</v>
      </c>
      <c r="BW60" s="160" t="s">
        <v>2363</v>
      </c>
      <c r="BX60" s="160" t="s">
        <v>313</v>
      </c>
      <c r="BY60" s="160" t="s">
        <v>2363</v>
      </c>
      <c r="BZ60" s="160" t="s">
        <v>2363</v>
      </c>
      <c r="CA60" s="160" t="s">
        <v>2363</v>
      </c>
      <c r="CB60" s="160" t="s">
        <v>2363</v>
      </c>
      <c r="CC60" s="160" t="s">
        <v>2363</v>
      </c>
      <c r="CD60" s="160" t="s">
        <v>2363</v>
      </c>
      <c r="CE60" s="160" t="s">
        <v>2363</v>
      </c>
      <c r="CF60" s="160" t="s">
        <v>2363</v>
      </c>
      <c r="CG60" s="160" t="s">
        <v>2363</v>
      </c>
      <c r="CH60" s="160" t="s">
        <v>2363</v>
      </c>
      <c r="CI60" s="160" t="s">
        <v>2363</v>
      </c>
      <c r="CJ60" s="160" t="s">
        <v>2363</v>
      </c>
      <c r="CK60" s="160" t="s">
        <v>2363</v>
      </c>
      <c r="CL60" s="160" t="s">
        <v>2363</v>
      </c>
      <c r="CM60" s="160" t="s">
        <v>2363</v>
      </c>
      <c r="CN60" s="160" t="s">
        <v>2363</v>
      </c>
      <c r="CO60" s="160" t="s">
        <v>2363</v>
      </c>
      <c r="CP60" s="160" t="s">
        <v>2363</v>
      </c>
      <c r="CQ60" s="160" t="s">
        <v>2363</v>
      </c>
      <c r="CR60" s="160" t="s">
        <v>2363</v>
      </c>
      <c r="CS60" s="160" t="s">
        <v>2363</v>
      </c>
      <c r="CT60" s="160" t="s">
        <v>2363</v>
      </c>
      <c r="CU60" s="160" t="s">
        <v>2363</v>
      </c>
      <c r="CV60" s="160" t="s">
        <v>2363</v>
      </c>
      <c r="CW60" s="160" t="s">
        <v>2363</v>
      </c>
      <c r="CX60" s="160" t="s">
        <v>2363</v>
      </c>
      <c r="CY60" s="160" t="s">
        <v>2363</v>
      </c>
      <c r="CZ60" s="160" t="s">
        <v>2363</v>
      </c>
      <c r="DA60" s="160" t="s">
        <v>2363</v>
      </c>
      <c r="DB60" s="160" t="s">
        <v>2363</v>
      </c>
      <c r="DC60" s="160" t="s">
        <v>2363</v>
      </c>
      <c r="DD60" s="160" t="s">
        <v>2363</v>
      </c>
      <c r="DE60" s="160" t="s">
        <v>2363</v>
      </c>
      <c r="DF60" s="160" t="s">
        <v>2363</v>
      </c>
      <c r="DG60" s="160" t="s">
        <v>2363</v>
      </c>
      <c r="DH60" s="160" t="s">
        <v>2363</v>
      </c>
      <c r="DI60" s="160" t="s">
        <v>2363</v>
      </c>
      <c r="DJ60" s="160" t="s">
        <v>2363</v>
      </c>
      <c r="DK60" s="160" t="s">
        <v>2363</v>
      </c>
      <c r="DL60" s="160" t="s">
        <v>2363</v>
      </c>
      <c r="DM60" s="160" t="s">
        <v>2363</v>
      </c>
      <c r="DN60" s="160" t="s">
        <v>2363</v>
      </c>
      <c r="DO60" s="160" t="s">
        <v>2363</v>
      </c>
      <c r="DP60" s="160" t="s">
        <v>2363</v>
      </c>
      <c r="DQ60" s="160" t="s">
        <v>2363</v>
      </c>
      <c r="DR60" s="160" t="s">
        <v>2363</v>
      </c>
      <c r="DS60" s="160" t="s">
        <v>2363</v>
      </c>
      <c r="DT60" s="160" t="s">
        <v>2363</v>
      </c>
      <c r="DU60" s="160" t="s">
        <v>2363</v>
      </c>
      <c r="DV60" s="160" t="s">
        <v>2363</v>
      </c>
      <c r="DW60" s="160" t="s">
        <v>2363</v>
      </c>
      <c r="DX60" s="160" t="s">
        <v>2363</v>
      </c>
      <c r="DY60" s="160" t="s">
        <v>2363</v>
      </c>
      <c r="DZ60" s="160" t="s">
        <v>2363</v>
      </c>
      <c r="EA60" s="160" t="s">
        <v>2363</v>
      </c>
      <c r="EB60" s="160" t="s">
        <v>2363</v>
      </c>
      <c r="EC60" s="160" t="s">
        <v>2363</v>
      </c>
      <c r="ED60" s="160" t="s">
        <v>2363</v>
      </c>
      <c r="EE60" s="160" t="s">
        <v>2363</v>
      </c>
      <c r="EF60" s="160" t="s">
        <v>2363</v>
      </c>
      <c r="EG60" s="160" t="s">
        <v>2363</v>
      </c>
      <c r="EH60" s="160" t="s">
        <v>2363</v>
      </c>
      <c r="EI60" s="160" t="s">
        <v>2363</v>
      </c>
      <c r="EJ60" s="160" t="s">
        <v>2363</v>
      </c>
      <c r="EK60" s="160" t="s">
        <v>2363</v>
      </c>
      <c r="EL60" s="160" t="s">
        <v>2363</v>
      </c>
      <c r="EM60" s="160" t="s">
        <v>2363</v>
      </c>
      <c r="EN60" s="160" t="s">
        <v>2363</v>
      </c>
      <c r="EO60" s="160" t="s">
        <v>2363</v>
      </c>
      <c r="EP60" s="160" t="s">
        <v>2363</v>
      </c>
      <c r="EQ60" s="160" t="s">
        <v>2363</v>
      </c>
      <c r="ER60" s="160" t="s">
        <v>2363</v>
      </c>
      <c r="ES60" s="160" t="s">
        <v>2363</v>
      </c>
      <c r="ET60" s="160" t="s">
        <v>2363</v>
      </c>
      <c r="EU60" s="160" t="s">
        <v>2363</v>
      </c>
      <c r="EV60" s="160" t="s">
        <v>2363</v>
      </c>
      <c r="EW60" s="160" t="s">
        <v>2363</v>
      </c>
      <c r="EX60" s="160" t="s">
        <v>2363</v>
      </c>
      <c r="EY60" s="160" t="s">
        <v>2363</v>
      </c>
      <c r="EZ60" s="160" t="s">
        <v>2363</v>
      </c>
      <c r="FA60" s="160" t="s">
        <v>2363</v>
      </c>
      <c r="FB60" s="160" t="s">
        <v>2363</v>
      </c>
      <c r="FC60" s="160" t="s">
        <v>2363</v>
      </c>
      <c r="FD60" s="160" t="s">
        <v>2363</v>
      </c>
      <c r="FE60" s="160" t="s">
        <v>2363</v>
      </c>
      <c r="FF60" s="160" t="s">
        <v>2363</v>
      </c>
      <c r="FG60" s="160" t="s">
        <v>2363</v>
      </c>
      <c r="FH60" s="160" t="s">
        <v>2363</v>
      </c>
      <c r="FI60" s="160" t="s">
        <v>2363</v>
      </c>
      <c r="FJ60" s="160" t="s">
        <v>2363</v>
      </c>
      <c r="FK60" s="160" t="s">
        <v>2363</v>
      </c>
      <c r="FL60" s="160" t="s">
        <v>2363</v>
      </c>
      <c r="FM60" s="160" t="s">
        <v>2363</v>
      </c>
      <c r="FN60" s="160" t="s">
        <v>2363</v>
      </c>
      <c r="FO60" s="160" t="s">
        <v>2363</v>
      </c>
      <c r="FP60" s="160" t="s">
        <v>2363</v>
      </c>
      <c r="FQ60" s="160" t="s">
        <v>2363</v>
      </c>
      <c r="FR60" s="160" t="s">
        <v>2363</v>
      </c>
      <c r="FS60" s="160" t="s">
        <v>2363</v>
      </c>
      <c r="FT60" s="160" t="s">
        <v>2363</v>
      </c>
      <c r="FU60" s="160" t="s">
        <v>2363</v>
      </c>
      <c r="FV60" s="160" t="s">
        <v>2363</v>
      </c>
      <c r="FW60" s="160" t="s">
        <v>2363</v>
      </c>
      <c r="FX60" s="160" t="s">
        <v>2363</v>
      </c>
      <c r="FY60" s="160" t="s">
        <v>2363</v>
      </c>
      <c r="FZ60" s="160" t="s">
        <v>2363</v>
      </c>
      <c r="GA60" s="160" t="s">
        <v>2363</v>
      </c>
      <c r="GB60" s="160" t="s">
        <v>2363</v>
      </c>
      <c r="GC60" s="160" t="s">
        <v>2363</v>
      </c>
      <c r="GD60" s="160" t="s">
        <v>2363</v>
      </c>
      <c r="GE60" s="160" t="s">
        <v>2363</v>
      </c>
      <c r="GF60" s="160" t="s">
        <v>2363</v>
      </c>
      <c r="GG60" s="160" t="s">
        <v>2363</v>
      </c>
      <c r="GH60" s="160" t="s">
        <v>2363</v>
      </c>
      <c r="GI60" s="160" t="s">
        <v>2363</v>
      </c>
      <c r="GJ60" s="160" t="s">
        <v>2363</v>
      </c>
      <c r="GK60" s="160" t="s">
        <v>2363</v>
      </c>
      <c r="GL60" s="160" t="s">
        <v>2363</v>
      </c>
      <c r="GM60" s="160" t="s">
        <v>2363</v>
      </c>
      <c r="GN60" s="160" t="s">
        <v>2363</v>
      </c>
      <c r="GO60" s="160" t="s">
        <v>2363</v>
      </c>
      <c r="GP60" s="160" t="s">
        <v>2363</v>
      </c>
      <c r="GQ60" s="160" t="s">
        <v>2363</v>
      </c>
      <c r="GR60" s="160" t="s">
        <v>2363</v>
      </c>
      <c r="GS60" s="160" t="s">
        <v>2363</v>
      </c>
      <c r="GT60" s="160" t="s">
        <v>2363</v>
      </c>
      <c r="GU60" s="160" t="s">
        <v>2363</v>
      </c>
      <c r="GV60" s="160" t="s">
        <v>2363</v>
      </c>
      <c r="GW60" s="160" t="s">
        <v>2363</v>
      </c>
      <c r="GX60" s="160" t="s">
        <v>2363</v>
      </c>
      <c r="GY60" s="160" t="s">
        <v>2363</v>
      </c>
      <c r="GZ60" s="160" t="s">
        <v>2363</v>
      </c>
      <c r="HA60" s="160" t="s">
        <v>2363</v>
      </c>
      <c r="HB60" s="160" t="s">
        <v>2363</v>
      </c>
      <c r="HC60" s="160" t="s">
        <v>2363</v>
      </c>
      <c r="HD60" s="160" t="s">
        <v>2363</v>
      </c>
      <c r="HE60" s="160" t="s">
        <v>313</v>
      </c>
      <c r="HF60" s="160" t="s">
        <v>313</v>
      </c>
      <c r="HG60" s="160" t="s">
        <v>313</v>
      </c>
      <c r="HH60" s="160" t="s">
        <v>313</v>
      </c>
      <c r="HI60" s="160" t="s">
        <v>313</v>
      </c>
      <c r="HJ60" s="160" t="s">
        <v>313</v>
      </c>
      <c r="HK60" s="160" t="s">
        <v>313</v>
      </c>
      <c r="HL60" s="160" t="s">
        <v>313</v>
      </c>
      <c r="HM60" s="160" t="s">
        <v>313</v>
      </c>
      <c r="HN60" s="160" t="s">
        <v>313</v>
      </c>
      <c r="HO60" s="160" t="s">
        <v>313</v>
      </c>
      <c r="HP60" s="160" t="s">
        <v>313</v>
      </c>
      <c r="HQ60" s="160" t="s">
        <v>313</v>
      </c>
      <c r="HR60" s="160" t="s">
        <v>313</v>
      </c>
      <c r="HS60" s="160" t="s">
        <v>313</v>
      </c>
      <c r="HT60" s="160" t="s">
        <v>313</v>
      </c>
      <c r="HU60" s="160" t="s">
        <v>313</v>
      </c>
      <c r="HV60" s="160" t="s">
        <v>313</v>
      </c>
      <c r="HW60" s="160" t="s">
        <v>313</v>
      </c>
      <c r="HX60" s="160" t="s">
        <v>313</v>
      </c>
      <c r="HY60" s="160" t="s">
        <v>313</v>
      </c>
      <c r="HZ60" s="160" t="s">
        <v>313</v>
      </c>
      <c r="IA60" s="160" t="s">
        <v>313</v>
      </c>
      <c r="IB60" s="160" t="s">
        <v>313</v>
      </c>
      <c r="IC60" s="160" t="s">
        <v>313</v>
      </c>
      <c r="ID60" s="160" t="s">
        <v>313</v>
      </c>
      <c r="IE60" s="160" t="s">
        <v>313</v>
      </c>
      <c r="IF60" s="160" t="s">
        <v>313</v>
      </c>
      <c r="IG60" s="160" t="s">
        <v>313</v>
      </c>
      <c r="IH60" s="160" t="s">
        <v>313</v>
      </c>
      <c r="II60" s="160" t="s">
        <v>313</v>
      </c>
      <c r="IJ60" s="160" t="s">
        <v>313</v>
      </c>
      <c r="IK60" s="160" t="s">
        <v>313</v>
      </c>
      <c r="IL60" s="160" t="s">
        <v>313</v>
      </c>
      <c r="IM60" s="160" t="s">
        <v>313</v>
      </c>
      <c r="IN60" s="160" t="s">
        <v>313</v>
      </c>
      <c r="IO60" s="160" t="s">
        <v>313</v>
      </c>
      <c r="IP60" s="160" t="s">
        <v>313</v>
      </c>
      <c r="IQ60" s="160" t="s">
        <v>313</v>
      </c>
      <c r="IR60" s="160" t="s">
        <v>177</v>
      </c>
      <c r="IS60" s="160" t="s">
        <v>2363</v>
      </c>
      <c r="IT60" s="160" t="s">
        <v>313</v>
      </c>
      <c r="IU60" s="160" t="s">
        <v>313</v>
      </c>
      <c r="IV60" s="160" t="s">
        <v>313</v>
      </c>
      <c r="IW60" s="160" t="s">
        <v>177</v>
      </c>
      <c r="IX60" s="160" t="s">
        <v>177</v>
      </c>
      <c r="IY60" s="160" t="s">
        <v>177</v>
      </c>
      <c r="IZ60" s="160" t="s">
        <v>177</v>
      </c>
      <c r="JA60" s="160" t="s">
        <v>2363</v>
      </c>
      <c r="JB60" s="160" t="s">
        <v>313</v>
      </c>
      <c r="JC60" s="160" t="s">
        <v>2363</v>
      </c>
      <c r="JD60" s="160" t="s">
        <v>313</v>
      </c>
      <c r="JE60" s="160" t="s">
        <v>313</v>
      </c>
      <c r="JF60" s="160" t="s">
        <v>313</v>
      </c>
      <c r="JG60" s="160" t="s">
        <v>313</v>
      </c>
      <c r="JH60" s="160" t="s">
        <v>2363</v>
      </c>
      <c r="JI60" s="160" t="s">
        <v>2363</v>
      </c>
      <c r="JJ60" s="160" t="s">
        <v>2363</v>
      </c>
      <c r="JK60" s="160" t="s">
        <v>2363</v>
      </c>
      <c r="JL60" s="160" t="s">
        <v>313</v>
      </c>
      <c r="JM60" s="160" t="s">
        <v>2363</v>
      </c>
      <c r="JN60" s="160" t="s">
        <v>2363</v>
      </c>
      <c r="JO60" s="160" t="s">
        <v>313</v>
      </c>
      <c r="JP60" s="160" t="s">
        <v>313</v>
      </c>
      <c r="JQ60" s="160" t="s">
        <v>313</v>
      </c>
      <c r="JR60" s="160" t="s">
        <v>313</v>
      </c>
      <c r="JS60" s="160" t="s">
        <v>2363</v>
      </c>
      <c r="JT60" s="160" t="s">
        <v>2363</v>
      </c>
      <c r="JU60" s="160" t="s">
        <v>313</v>
      </c>
      <c r="JV60" s="160" t="s">
        <v>313</v>
      </c>
      <c r="JW60" s="160" t="s">
        <v>313</v>
      </c>
      <c r="JX60" s="160" t="s">
        <v>313</v>
      </c>
      <c r="JY60" s="160" t="s">
        <v>313</v>
      </c>
      <c r="JZ60" s="160" t="s">
        <v>313</v>
      </c>
      <c r="KA60" s="160" t="s">
        <v>313</v>
      </c>
      <c r="KB60" s="160" t="s">
        <v>313</v>
      </c>
      <c r="KC60" s="160" t="s">
        <v>313</v>
      </c>
      <c r="KD60" s="160" t="s">
        <v>313</v>
      </c>
      <c r="KE60" s="160" t="s">
        <v>313</v>
      </c>
      <c r="KF60" s="160" t="s">
        <v>313</v>
      </c>
      <c r="KG60" s="160" t="s">
        <v>313</v>
      </c>
      <c r="KH60" s="160" t="s">
        <v>2363</v>
      </c>
      <c r="KI60" s="160" t="s">
        <v>2363</v>
      </c>
    </row>
    <row r="61" spans="1:295" ht="27" customHeight="1" x14ac:dyDescent="0.3">
      <c r="A61" s="231" t="s">
        <v>3</v>
      </c>
      <c r="B61" s="231"/>
      <c r="C61" s="232" t="s">
        <v>51</v>
      </c>
      <c r="D61" s="232"/>
      <c r="E61" s="232"/>
      <c r="F61" s="232"/>
      <c r="G61" s="232"/>
      <c r="H61" s="232"/>
      <c r="I61" s="232"/>
      <c r="J61" s="232"/>
      <c r="K61" s="232"/>
      <c r="L61" s="232"/>
      <c r="M61" s="232"/>
      <c r="N61" s="232" t="s">
        <v>2364</v>
      </c>
      <c r="O61" s="232"/>
      <c r="P61" s="232"/>
      <c r="Q61" s="232"/>
      <c r="R61" s="232"/>
      <c r="S61" s="232" t="s">
        <v>490</v>
      </c>
      <c r="T61" s="232" t="s">
        <v>51</v>
      </c>
      <c r="U61" s="232"/>
      <c r="V61" s="232"/>
      <c r="W61" s="232"/>
      <c r="X61" s="232" t="s">
        <v>861</v>
      </c>
      <c r="Y61" s="232"/>
      <c r="Z61" s="232"/>
      <c r="AA61" s="232" t="s">
        <v>23</v>
      </c>
      <c r="AB61" s="232" t="s">
        <v>51</v>
      </c>
      <c r="AC61" s="232" t="s">
        <v>194</v>
      </c>
      <c r="AD61" s="232"/>
      <c r="AE61" s="232" t="s">
        <v>51</v>
      </c>
      <c r="AF61" s="232" t="s">
        <v>2364</v>
      </c>
      <c r="AG61" s="232"/>
      <c r="AH61" s="232" t="s">
        <v>269</v>
      </c>
      <c r="AI61" s="232"/>
      <c r="AJ61" s="232" t="s">
        <v>194</v>
      </c>
      <c r="AK61" s="232"/>
      <c r="AL61" s="232"/>
      <c r="AM61" s="232"/>
      <c r="AN61" s="232"/>
      <c r="AO61" s="232" t="s">
        <v>2365</v>
      </c>
      <c r="AP61" s="232" t="s">
        <v>2366</v>
      </c>
      <c r="AQ61" s="232" t="s">
        <v>51</v>
      </c>
      <c r="AR61" s="232"/>
      <c r="AS61" s="232"/>
      <c r="AT61" s="232"/>
      <c r="AU61" s="232"/>
      <c r="AV61" s="232"/>
      <c r="AW61" s="232"/>
      <c r="AX61" s="232"/>
      <c r="AY61" s="232"/>
      <c r="AZ61" s="232"/>
      <c r="BA61" s="232" t="s">
        <v>281</v>
      </c>
      <c r="BB61" s="232" t="s">
        <v>490</v>
      </c>
      <c r="BC61" s="232" t="s">
        <v>902</v>
      </c>
      <c r="BD61" s="232" t="s">
        <v>306</v>
      </c>
      <c r="BE61" s="232"/>
      <c r="BF61" s="232" t="s">
        <v>51</v>
      </c>
      <c r="BG61" s="232"/>
      <c r="BH61" s="232"/>
      <c r="BI61" s="232"/>
      <c r="BJ61" s="232"/>
      <c r="BK61" s="232"/>
      <c r="BL61" s="232"/>
      <c r="BM61" s="232"/>
      <c r="BN61" s="232" t="s">
        <v>490</v>
      </c>
      <c r="BO61" s="232"/>
      <c r="BP61" s="232"/>
      <c r="BQ61" s="232"/>
      <c r="BR61" s="232"/>
      <c r="BS61" s="232"/>
      <c r="BT61" s="232" t="s">
        <v>23</v>
      </c>
      <c r="BU61" s="232"/>
      <c r="BV61" s="232" t="s">
        <v>490</v>
      </c>
      <c r="BW61" s="232" t="s">
        <v>2367</v>
      </c>
      <c r="BX61" s="232"/>
      <c r="BY61" s="232"/>
      <c r="BZ61" s="232"/>
      <c r="CA61" s="232" t="s">
        <v>51</v>
      </c>
      <c r="CB61" s="232"/>
      <c r="CC61" s="232" t="s">
        <v>2368</v>
      </c>
      <c r="CD61" s="232"/>
      <c r="CE61" s="232" t="s">
        <v>133</v>
      </c>
      <c r="CF61" s="232" t="s">
        <v>51</v>
      </c>
      <c r="CG61" s="232"/>
      <c r="CH61" s="232"/>
      <c r="CI61" s="232"/>
      <c r="CJ61" s="232" t="s">
        <v>902</v>
      </c>
      <c r="CK61" s="232"/>
      <c r="CL61" s="232" t="s">
        <v>2367</v>
      </c>
      <c r="CM61" s="232"/>
      <c r="CN61" s="232"/>
      <c r="CO61" s="232" t="s">
        <v>51</v>
      </c>
      <c r="CP61" s="232"/>
      <c r="CQ61" s="232"/>
      <c r="CR61" s="232"/>
      <c r="CS61" s="232"/>
      <c r="CT61" s="232"/>
      <c r="CU61" s="232"/>
      <c r="CV61" s="232"/>
      <c r="CW61" s="232" t="s">
        <v>2368</v>
      </c>
      <c r="CX61" s="232" t="s">
        <v>2367</v>
      </c>
      <c r="CY61" s="232"/>
      <c r="CZ61" s="232" t="s">
        <v>315</v>
      </c>
      <c r="DA61" s="232"/>
      <c r="DB61" s="232"/>
      <c r="DC61" s="232"/>
      <c r="DD61" s="232" t="s">
        <v>51</v>
      </c>
      <c r="DE61" s="232"/>
      <c r="DF61" s="232"/>
      <c r="DG61" s="232" t="s">
        <v>315</v>
      </c>
      <c r="DH61" s="232"/>
      <c r="DI61" s="232" t="s">
        <v>885</v>
      </c>
      <c r="DJ61" s="232"/>
      <c r="DK61" s="232" t="s">
        <v>575</v>
      </c>
      <c r="DL61" s="232" t="s">
        <v>315</v>
      </c>
      <c r="DM61" s="232"/>
      <c r="DN61" s="232"/>
      <c r="DO61" s="232"/>
      <c r="DP61" s="232" t="s">
        <v>575</v>
      </c>
      <c r="DQ61" s="232" t="s">
        <v>315</v>
      </c>
      <c r="DR61" s="232" t="s">
        <v>575</v>
      </c>
      <c r="DS61" s="232" t="s">
        <v>315</v>
      </c>
      <c r="DT61" s="232"/>
      <c r="DU61" s="232"/>
      <c r="DV61" s="232"/>
      <c r="DW61" s="232" t="s">
        <v>51</v>
      </c>
      <c r="DX61" s="232" t="s">
        <v>575</v>
      </c>
      <c r="DY61" s="232" t="s">
        <v>51</v>
      </c>
      <c r="DZ61" s="232"/>
      <c r="EA61" s="232"/>
      <c r="EB61" s="232"/>
      <c r="EC61" s="232"/>
      <c r="ED61" s="232"/>
      <c r="EE61" s="232" t="s">
        <v>490</v>
      </c>
      <c r="EF61" s="232"/>
      <c r="EG61" s="232" t="s">
        <v>315</v>
      </c>
      <c r="EH61" s="232" t="s">
        <v>490</v>
      </c>
      <c r="EI61" s="232" t="s">
        <v>2369</v>
      </c>
      <c r="EJ61" s="232" t="s">
        <v>575</v>
      </c>
      <c r="EK61" s="232" t="s">
        <v>51</v>
      </c>
      <c r="EL61" s="232"/>
      <c r="EM61" s="232"/>
      <c r="EN61" s="232"/>
      <c r="EO61" s="232"/>
      <c r="EP61" s="232"/>
      <c r="EQ61" s="232"/>
      <c r="ER61" s="232"/>
      <c r="ES61" s="232"/>
      <c r="ET61" s="232" t="s">
        <v>880</v>
      </c>
      <c r="EU61" s="232"/>
      <c r="EV61" s="232"/>
      <c r="EW61" s="232" t="s">
        <v>51</v>
      </c>
      <c r="EX61" s="232"/>
      <c r="EY61" s="232"/>
      <c r="EZ61" s="232"/>
      <c r="FA61" s="232"/>
      <c r="FB61" s="232"/>
      <c r="FC61" s="232"/>
      <c r="FD61" s="232"/>
      <c r="FE61" s="232"/>
      <c r="FF61" s="232"/>
      <c r="FG61" s="232" t="s">
        <v>892</v>
      </c>
      <c r="FH61" s="232"/>
      <c r="FI61" s="232"/>
      <c r="FJ61" s="232" t="s">
        <v>51</v>
      </c>
      <c r="FK61" s="232"/>
      <c r="FL61" s="232"/>
      <c r="FM61" s="232"/>
      <c r="FN61" s="232"/>
      <c r="FO61" s="232"/>
      <c r="FP61" s="232" t="s">
        <v>281</v>
      </c>
      <c r="FQ61" s="232" t="s">
        <v>306</v>
      </c>
      <c r="FR61" s="232"/>
      <c r="FS61" s="232"/>
      <c r="FT61" s="232"/>
      <c r="FU61" s="232"/>
      <c r="FV61" s="232"/>
      <c r="FW61" s="232" t="s">
        <v>2368</v>
      </c>
      <c r="FX61" s="232" t="s">
        <v>618</v>
      </c>
      <c r="FY61" s="232"/>
      <c r="FZ61" s="232"/>
      <c r="GA61" s="232" t="s">
        <v>575</v>
      </c>
      <c r="GB61" s="232" t="s">
        <v>194</v>
      </c>
      <c r="GC61" s="232" t="s">
        <v>281</v>
      </c>
      <c r="GD61" s="232" t="s">
        <v>51</v>
      </c>
      <c r="GE61" s="232" t="s">
        <v>147</v>
      </c>
      <c r="GF61" s="232" t="s">
        <v>281</v>
      </c>
      <c r="GG61" s="232" t="s">
        <v>194</v>
      </c>
      <c r="GH61" s="232" t="s">
        <v>51</v>
      </c>
      <c r="GI61" s="232" t="s">
        <v>281</v>
      </c>
      <c r="GJ61" s="232" t="s">
        <v>51</v>
      </c>
      <c r="GK61" s="232"/>
      <c r="GL61" s="232" t="s">
        <v>45</v>
      </c>
      <c r="GM61" s="232" t="s">
        <v>51</v>
      </c>
      <c r="GN61" s="232" t="s">
        <v>306</v>
      </c>
      <c r="GO61" s="232" t="s">
        <v>51</v>
      </c>
      <c r="GP61" s="232"/>
      <c r="GQ61" s="232"/>
      <c r="GR61" s="232" t="s">
        <v>321</v>
      </c>
      <c r="GS61" s="232"/>
      <c r="GT61" s="232" t="s">
        <v>281</v>
      </c>
      <c r="GU61" s="232"/>
      <c r="GV61" s="232" t="s">
        <v>51</v>
      </c>
      <c r="GW61" s="232" t="s">
        <v>281</v>
      </c>
      <c r="GX61" s="232" t="s">
        <v>579</v>
      </c>
      <c r="GY61" s="232" t="s">
        <v>51</v>
      </c>
      <c r="GZ61" s="232"/>
      <c r="HA61" s="232" t="s">
        <v>579</v>
      </c>
      <c r="HB61" s="232" t="s">
        <v>490</v>
      </c>
      <c r="HC61" s="232"/>
      <c r="HD61" s="232"/>
      <c r="HE61" s="232"/>
      <c r="HF61" s="232"/>
      <c r="HG61" s="232"/>
      <c r="HH61" s="232"/>
      <c r="HI61" s="232"/>
      <c r="HJ61" s="232"/>
      <c r="HK61" s="232"/>
      <c r="HL61" s="232"/>
      <c r="HM61" s="232" t="s">
        <v>2370</v>
      </c>
      <c r="HN61" s="232"/>
      <c r="HO61" s="232" t="s">
        <v>490</v>
      </c>
      <c r="HP61" s="232"/>
      <c r="HQ61" s="232" t="s">
        <v>2371</v>
      </c>
      <c r="HR61" s="232"/>
      <c r="HS61" s="232" t="s">
        <v>490</v>
      </c>
      <c r="HT61" s="232"/>
      <c r="HU61" s="232" t="s">
        <v>329</v>
      </c>
      <c r="HV61" s="232"/>
      <c r="HW61" s="232" t="s">
        <v>2372</v>
      </c>
      <c r="HX61" s="232"/>
      <c r="HY61" s="232" t="s">
        <v>329</v>
      </c>
      <c r="HZ61" s="232" t="s">
        <v>51</v>
      </c>
      <c r="IA61" s="232" t="s">
        <v>180</v>
      </c>
      <c r="IB61" s="232" t="s">
        <v>85</v>
      </c>
      <c r="IC61" s="232"/>
      <c r="ID61" s="232" t="s">
        <v>2371</v>
      </c>
      <c r="IE61" s="232"/>
      <c r="IF61" s="232"/>
      <c r="IG61" s="232"/>
      <c r="IH61" s="232" t="s">
        <v>85</v>
      </c>
      <c r="II61" s="232"/>
      <c r="IJ61" s="232" t="s">
        <v>490</v>
      </c>
      <c r="IK61" s="232" t="s">
        <v>180</v>
      </c>
      <c r="IL61" s="232" t="s">
        <v>490</v>
      </c>
      <c r="IM61" s="232" t="s">
        <v>180</v>
      </c>
      <c r="IN61" s="232"/>
      <c r="IO61" s="232"/>
      <c r="IP61" s="232"/>
      <c r="IQ61" s="232"/>
      <c r="IR61" s="232" t="s">
        <v>490</v>
      </c>
      <c r="IS61" s="232" t="s">
        <v>2369</v>
      </c>
      <c r="IT61" s="232" t="s">
        <v>329</v>
      </c>
      <c r="IU61" s="232"/>
      <c r="IV61" s="232" t="s">
        <v>180</v>
      </c>
      <c r="IW61" s="232" t="s">
        <v>490</v>
      </c>
      <c r="IX61" s="232"/>
      <c r="IY61" s="232"/>
      <c r="IZ61" s="232"/>
      <c r="JA61" s="232" t="s">
        <v>51</v>
      </c>
      <c r="JB61" s="232" t="s">
        <v>924</v>
      </c>
      <c r="JC61" s="232" t="s">
        <v>51</v>
      </c>
      <c r="JD61" s="232" t="s">
        <v>71</v>
      </c>
      <c r="JE61" s="232"/>
      <c r="JF61" s="232" t="s">
        <v>51</v>
      </c>
      <c r="JG61" s="232"/>
      <c r="JH61" s="232"/>
      <c r="JI61" s="232"/>
      <c r="JJ61" s="232"/>
      <c r="JK61" s="232"/>
      <c r="JL61" s="232" t="s">
        <v>2372</v>
      </c>
      <c r="JM61" s="232" t="s">
        <v>147</v>
      </c>
      <c r="JN61" s="232"/>
      <c r="JO61" s="232" t="s">
        <v>919</v>
      </c>
      <c r="JP61" s="232"/>
      <c r="JQ61" s="232" t="s">
        <v>921</v>
      </c>
      <c r="JR61" s="232"/>
      <c r="JS61" s="232"/>
      <c r="JT61" s="232" t="s">
        <v>51</v>
      </c>
      <c r="JU61" s="232" t="s">
        <v>2371</v>
      </c>
      <c r="JV61" s="232" t="s">
        <v>460</v>
      </c>
      <c r="JW61" s="232" t="s">
        <v>2373</v>
      </c>
      <c r="JX61" s="232"/>
      <c r="JY61" s="232" t="s">
        <v>490</v>
      </c>
      <c r="JZ61" s="232"/>
      <c r="KA61" s="232"/>
      <c r="KB61" s="232"/>
      <c r="KC61" s="232"/>
      <c r="KD61" s="232"/>
      <c r="KE61" s="232"/>
      <c r="KF61" s="232" t="s">
        <v>2371</v>
      </c>
      <c r="KG61" s="232"/>
      <c r="KH61" s="232" t="s">
        <v>490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2667</v>
      </c>
      <c r="B4" s="234"/>
      <c r="C4" s="234"/>
      <c r="D4" s="234"/>
      <c r="E4" s="234"/>
      <c r="F4" s="234"/>
      <c r="G4" s="234"/>
      <c r="H4" s="234"/>
      <c r="I4" s="234"/>
      <c r="J4" s="234"/>
      <c r="K4" s="234"/>
      <c r="L4" s="234"/>
      <c r="M4" s="234"/>
    </row>
    <row r="5" spans="1:13" ht="19.95" hidden="1" customHeight="1" x14ac:dyDescent="0.3">
      <c r="A5" s="231" t="s">
        <v>1723</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26</v>
      </c>
      <c r="B6" s="231"/>
      <c r="C6" s="232" t="s">
        <v>2668</v>
      </c>
      <c r="D6" s="232"/>
      <c r="E6" s="232"/>
      <c r="F6" s="232"/>
      <c r="G6" s="232"/>
      <c r="H6" s="232"/>
      <c r="I6" s="232" t="s">
        <v>2669</v>
      </c>
      <c r="J6" s="232"/>
      <c r="K6" s="232"/>
      <c r="L6" s="232"/>
      <c r="M6" s="232"/>
    </row>
    <row r="7" spans="1:13" ht="27" customHeight="1" x14ac:dyDescent="0.3">
      <c r="A7" s="159" t="s">
        <v>59</v>
      </c>
      <c r="B7" s="159" t="s">
        <v>555</v>
      </c>
      <c r="C7" s="160" t="s">
        <v>2670</v>
      </c>
      <c r="D7" s="160" t="s">
        <v>2671</v>
      </c>
      <c r="E7" s="160" t="s">
        <v>2672</v>
      </c>
      <c r="F7" s="160" t="s">
        <v>2673</v>
      </c>
      <c r="G7" s="160" t="s">
        <v>2674</v>
      </c>
      <c r="H7" s="160" t="s">
        <v>940</v>
      </c>
      <c r="I7" s="160" t="s">
        <v>2675</v>
      </c>
      <c r="J7" s="160" t="s">
        <v>2676</v>
      </c>
      <c r="K7" s="160" t="s">
        <v>2677</v>
      </c>
      <c r="L7" s="160" t="s">
        <v>2678</v>
      </c>
      <c r="M7" s="160" t="s">
        <v>940</v>
      </c>
    </row>
    <row r="8" spans="1:13" ht="18" customHeight="1" x14ac:dyDescent="0.3">
      <c r="A8" s="162" t="s">
        <v>63</v>
      </c>
      <c r="B8" s="162" t="s">
        <v>789</v>
      </c>
      <c r="C8" s="163">
        <v>56.18</v>
      </c>
      <c r="D8" s="163">
        <v>55.23</v>
      </c>
      <c r="E8" s="163">
        <v>40.589599999999997</v>
      </c>
      <c r="F8" s="163">
        <v>41.889600000000002</v>
      </c>
      <c r="G8" s="163">
        <v>437.06049999999999</v>
      </c>
      <c r="H8" s="163">
        <v>630.94970000000001</v>
      </c>
      <c r="I8" s="163">
        <v>128.64019999999999</v>
      </c>
      <c r="J8" s="163">
        <v>130.9503</v>
      </c>
      <c r="K8" s="163">
        <v>407.00360000000001</v>
      </c>
      <c r="L8" s="163">
        <v>279.56830000000002</v>
      </c>
      <c r="M8" s="163">
        <v>946.16240000000005</v>
      </c>
    </row>
    <row r="9" spans="1:13" ht="18" customHeight="1" x14ac:dyDescent="0.3">
      <c r="A9" s="162" t="s">
        <v>63</v>
      </c>
      <c r="B9" s="162" t="s">
        <v>790</v>
      </c>
      <c r="C9" s="166">
        <v>50.66</v>
      </c>
      <c r="D9" s="166">
        <v>50.62</v>
      </c>
      <c r="E9" s="166">
        <v>36.838799999999999</v>
      </c>
      <c r="F9" s="166">
        <v>37.672899999999998</v>
      </c>
      <c r="G9" s="166">
        <v>397.24180000000001</v>
      </c>
      <c r="H9" s="166">
        <v>573.0335</v>
      </c>
      <c r="I9" s="166">
        <v>128.97309999999999</v>
      </c>
      <c r="J9" s="166">
        <v>128.88239999999999</v>
      </c>
      <c r="K9" s="166">
        <v>397.14260000000002</v>
      </c>
      <c r="L9" s="166">
        <v>272.74450000000002</v>
      </c>
      <c r="M9" s="166">
        <v>927.74260000000004</v>
      </c>
    </row>
    <row r="10" spans="1:13" ht="18" customHeight="1" x14ac:dyDescent="0.3">
      <c r="A10" s="162" t="s">
        <v>63</v>
      </c>
      <c r="B10" s="162" t="s">
        <v>791</v>
      </c>
      <c r="C10" s="166">
        <v>43.69</v>
      </c>
      <c r="D10" s="166">
        <v>44.07</v>
      </c>
      <c r="E10" s="166">
        <v>36.838799999999999</v>
      </c>
      <c r="F10" s="166">
        <v>37.261800000000001</v>
      </c>
      <c r="G10" s="166">
        <v>421.94420000000002</v>
      </c>
      <c r="H10" s="166">
        <v>583.8048</v>
      </c>
      <c r="I10" s="166">
        <v>127.6568</v>
      </c>
      <c r="J10" s="166">
        <v>128.93610000000001</v>
      </c>
      <c r="K10" s="166">
        <v>405.47879999999998</v>
      </c>
      <c r="L10" s="166">
        <v>269.19589999999999</v>
      </c>
      <c r="M10" s="166">
        <v>931.26760000000002</v>
      </c>
    </row>
    <row r="11" spans="1:13" ht="18" customHeight="1" x14ac:dyDescent="0.3">
      <c r="A11" s="162" t="s">
        <v>63</v>
      </c>
      <c r="B11" s="162" t="s">
        <v>792</v>
      </c>
      <c r="C11" s="166">
        <v>45.72</v>
      </c>
      <c r="D11" s="166">
        <v>45.34</v>
      </c>
      <c r="E11" s="166">
        <v>39.518000000000001</v>
      </c>
      <c r="F11" s="166">
        <v>38.631</v>
      </c>
      <c r="G11" s="166">
        <v>445.09100000000001</v>
      </c>
      <c r="H11" s="166">
        <v>614.29999999999995</v>
      </c>
      <c r="I11" s="166">
        <v>123.2137</v>
      </c>
      <c r="J11" s="166">
        <v>123.3699</v>
      </c>
      <c r="K11" s="166">
        <v>394.26560000000001</v>
      </c>
      <c r="L11" s="166">
        <v>264.92860000000002</v>
      </c>
      <c r="M11" s="166">
        <v>905.77779999999996</v>
      </c>
    </row>
    <row r="12" spans="1:13" ht="18" customHeight="1" x14ac:dyDescent="0.3">
      <c r="A12" s="162" t="s">
        <v>63</v>
      </c>
      <c r="B12" s="162" t="s">
        <v>793</v>
      </c>
      <c r="C12" s="166">
        <v>47.95</v>
      </c>
      <c r="D12" s="166">
        <v>48.31</v>
      </c>
      <c r="E12" s="166">
        <v>39.116100000000003</v>
      </c>
      <c r="F12" s="166">
        <v>40.1905</v>
      </c>
      <c r="G12" s="166">
        <v>431.11689999999999</v>
      </c>
      <c r="H12" s="166">
        <v>606.68349999999998</v>
      </c>
      <c r="I12" s="166">
        <v>122.9513</v>
      </c>
      <c r="J12" s="166">
        <v>123.5261</v>
      </c>
      <c r="K12" s="166">
        <v>387.6902</v>
      </c>
      <c r="L12" s="166">
        <v>264.49650000000003</v>
      </c>
      <c r="M12" s="166">
        <v>898.66409999999996</v>
      </c>
    </row>
    <row r="13" spans="1:13" ht="18" customHeight="1" x14ac:dyDescent="0.3">
      <c r="A13" s="162" t="s">
        <v>63</v>
      </c>
      <c r="B13" s="162" t="s">
        <v>794</v>
      </c>
      <c r="C13" s="166">
        <v>48.4</v>
      </c>
      <c r="D13" s="166">
        <v>48.39</v>
      </c>
      <c r="E13" s="166">
        <v>44.340499999999999</v>
      </c>
      <c r="F13" s="166">
        <v>44.9345</v>
      </c>
      <c r="G13" s="166">
        <v>409.72730000000001</v>
      </c>
      <c r="H13" s="166">
        <v>595.79229999999995</v>
      </c>
      <c r="I13" s="166">
        <v>121.98690000000001</v>
      </c>
      <c r="J13" s="166">
        <v>121.7924</v>
      </c>
      <c r="K13" s="166">
        <v>394.77569999999997</v>
      </c>
      <c r="L13" s="166">
        <v>267.1884</v>
      </c>
      <c r="M13" s="166">
        <v>905.74339999999995</v>
      </c>
    </row>
    <row r="14" spans="1:13" ht="18" customHeight="1" x14ac:dyDescent="0.3">
      <c r="A14" s="162" t="s">
        <v>63</v>
      </c>
      <c r="B14" s="162" t="s">
        <v>795</v>
      </c>
      <c r="C14" s="166">
        <v>40.159999999999997</v>
      </c>
      <c r="D14" s="166">
        <v>40.549999999999997</v>
      </c>
      <c r="E14" s="166">
        <v>34.8294</v>
      </c>
      <c r="F14" s="166">
        <v>34.701999999999998</v>
      </c>
      <c r="G14" s="166">
        <v>417.06540000000001</v>
      </c>
      <c r="H14" s="166">
        <v>567.30679999999995</v>
      </c>
      <c r="I14" s="166">
        <v>122.1041</v>
      </c>
      <c r="J14" s="166">
        <v>123.58369999999999</v>
      </c>
      <c r="K14" s="166">
        <v>398.22579999999999</v>
      </c>
      <c r="L14" s="166">
        <v>272.83499999999998</v>
      </c>
      <c r="M14" s="166">
        <v>916.74860000000001</v>
      </c>
    </row>
    <row r="15" spans="1:13" ht="18" customHeight="1" x14ac:dyDescent="0.3">
      <c r="A15" s="162" t="s">
        <v>63</v>
      </c>
      <c r="B15" s="162" t="s">
        <v>796</v>
      </c>
      <c r="C15" s="169">
        <v>41.5</v>
      </c>
      <c r="D15" s="169">
        <v>41.52</v>
      </c>
      <c r="E15" s="169">
        <v>36.838799999999999</v>
      </c>
      <c r="F15" s="169">
        <v>36.687899999999999</v>
      </c>
      <c r="G15" s="169">
        <v>431.73390000000001</v>
      </c>
      <c r="H15" s="169">
        <v>588.28060000000005</v>
      </c>
      <c r="I15" s="169">
        <v>121.81910000000001</v>
      </c>
      <c r="J15" s="169">
        <v>122.0253</v>
      </c>
      <c r="K15" s="169">
        <v>395.93979999999999</v>
      </c>
      <c r="L15" s="169">
        <v>268.66550000000001</v>
      </c>
      <c r="M15" s="169">
        <v>908.44970000000001</v>
      </c>
    </row>
    <row r="16" spans="1:13" ht="18" customHeight="1" x14ac:dyDescent="0.3">
      <c r="A16" s="162" t="s">
        <v>63</v>
      </c>
      <c r="B16" s="162" t="s">
        <v>797</v>
      </c>
      <c r="C16" s="163">
        <v>43.79</v>
      </c>
      <c r="D16" s="163">
        <v>43.2</v>
      </c>
      <c r="E16" s="163">
        <v>40.4557</v>
      </c>
      <c r="F16" s="163">
        <v>41.464799999999997</v>
      </c>
      <c r="G16" s="163">
        <v>432.2688</v>
      </c>
      <c r="H16" s="163">
        <v>601.17930000000001</v>
      </c>
      <c r="I16" s="163">
        <v>127.8368</v>
      </c>
      <c r="J16" s="163">
        <v>128.6121</v>
      </c>
      <c r="K16" s="163">
        <v>411.51409999999998</v>
      </c>
      <c r="L16" s="163">
        <v>277.69409999999999</v>
      </c>
      <c r="M16" s="163">
        <v>945.65710000000001</v>
      </c>
    </row>
    <row r="17" spans="1:13" ht="18" customHeight="1" x14ac:dyDescent="0.3">
      <c r="A17" s="162" t="s">
        <v>63</v>
      </c>
      <c r="B17" s="162" t="s">
        <v>798</v>
      </c>
      <c r="C17" s="166">
        <v>40.880000000000003</v>
      </c>
      <c r="D17" s="166">
        <v>41.16</v>
      </c>
      <c r="E17" s="166">
        <v>38.714199999999998</v>
      </c>
      <c r="F17" s="166">
        <v>39.077100000000002</v>
      </c>
      <c r="G17" s="166">
        <v>413.63369999999998</v>
      </c>
      <c r="H17" s="166">
        <v>573.46500000000003</v>
      </c>
      <c r="I17" s="166">
        <v>128.90190000000001</v>
      </c>
      <c r="J17" s="166">
        <v>128.79320000000001</v>
      </c>
      <c r="K17" s="166">
        <v>413.70510000000002</v>
      </c>
      <c r="L17" s="166">
        <v>277.93400000000003</v>
      </c>
      <c r="M17" s="166">
        <v>949.33420000000001</v>
      </c>
    </row>
    <row r="18" spans="1:13" ht="18" customHeight="1" x14ac:dyDescent="0.3">
      <c r="A18" s="162" t="s">
        <v>63</v>
      </c>
      <c r="B18" s="162" t="s">
        <v>799</v>
      </c>
      <c r="C18" s="166">
        <v>50.68</v>
      </c>
      <c r="D18" s="166">
        <v>50.28</v>
      </c>
      <c r="E18" s="166">
        <v>42.331099999999999</v>
      </c>
      <c r="F18" s="166">
        <v>43.952500000000001</v>
      </c>
      <c r="G18" s="166">
        <v>431.96550000000002</v>
      </c>
      <c r="H18" s="166">
        <v>619.20910000000003</v>
      </c>
      <c r="I18" s="166">
        <v>123.57989999999999</v>
      </c>
      <c r="J18" s="166">
        <v>123.126</v>
      </c>
      <c r="K18" s="166">
        <v>375.77159999999998</v>
      </c>
      <c r="L18" s="166">
        <v>257.31819999999999</v>
      </c>
      <c r="M18" s="166">
        <v>879.79570000000001</v>
      </c>
    </row>
    <row r="19" spans="1:13" ht="18" customHeight="1" x14ac:dyDescent="0.3">
      <c r="A19" s="162" t="s">
        <v>63</v>
      </c>
      <c r="B19" s="162" t="s">
        <v>800</v>
      </c>
      <c r="C19" s="166">
        <v>47.75</v>
      </c>
      <c r="D19" s="166">
        <v>47.58</v>
      </c>
      <c r="E19" s="166">
        <v>41.259399999999999</v>
      </c>
      <c r="F19" s="166">
        <v>41.1997</v>
      </c>
      <c r="G19" s="166">
        <v>429.78980000000001</v>
      </c>
      <c r="H19" s="166">
        <v>607.57889999999998</v>
      </c>
      <c r="I19" s="166">
        <v>101.0981</v>
      </c>
      <c r="J19" s="166">
        <v>102.032</v>
      </c>
      <c r="K19" s="166">
        <v>289.95979999999997</v>
      </c>
      <c r="L19" s="166">
        <v>192.68790000000001</v>
      </c>
      <c r="M19" s="166">
        <v>685.77779999999996</v>
      </c>
    </row>
    <row r="20" spans="1:13" ht="18" customHeight="1" x14ac:dyDescent="0.3">
      <c r="A20" s="162" t="s">
        <v>63</v>
      </c>
      <c r="B20" s="162" t="s">
        <v>801</v>
      </c>
      <c r="C20" s="166">
        <v>43.68</v>
      </c>
      <c r="D20" s="166">
        <v>43.54</v>
      </c>
      <c r="E20" s="166">
        <v>40.3217</v>
      </c>
      <c r="F20" s="166">
        <v>41.017200000000003</v>
      </c>
      <c r="G20" s="166">
        <v>428.43220000000002</v>
      </c>
      <c r="H20" s="166">
        <v>596.99109999999996</v>
      </c>
      <c r="I20" s="166">
        <v>73.373000000000005</v>
      </c>
      <c r="J20" s="166">
        <v>74.325900000000004</v>
      </c>
      <c r="K20" s="166">
        <v>193.11189999999999</v>
      </c>
      <c r="L20" s="166">
        <v>128.69329999999999</v>
      </c>
      <c r="M20" s="166">
        <v>469.50409999999999</v>
      </c>
    </row>
    <row r="21" spans="1:13" ht="18" customHeight="1" x14ac:dyDescent="0.3">
      <c r="A21" s="162" t="s">
        <v>63</v>
      </c>
      <c r="B21" s="162" t="s">
        <v>802</v>
      </c>
      <c r="C21" s="166">
        <v>49.46</v>
      </c>
      <c r="D21" s="166">
        <v>49.05</v>
      </c>
      <c r="E21" s="166">
        <v>44.206499999999998</v>
      </c>
      <c r="F21" s="166">
        <v>44.9328</v>
      </c>
      <c r="G21" s="166">
        <v>464.17059999999998</v>
      </c>
      <c r="H21" s="166">
        <v>651.81989999999996</v>
      </c>
      <c r="I21" s="166">
        <v>42.866300000000003</v>
      </c>
      <c r="J21" s="166">
        <v>43.039299999999997</v>
      </c>
      <c r="K21" s="166">
        <v>36.977699999999999</v>
      </c>
      <c r="L21" s="166">
        <v>19.533100000000001</v>
      </c>
      <c r="M21" s="166">
        <v>142.41640000000001</v>
      </c>
    </row>
    <row r="22" spans="1:13" ht="18" customHeight="1" x14ac:dyDescent="0.3">
      <c r="A22" s="162" t="s">
        <v>63</v>
      </c>
      <c r="B22" s="162" t="s">
        <v>803</v>
      </c>
      <c r="C22" s="166">
        <v>50.44</v>
      </c>
      <c r="D22" s="166">
        <v>50.22</v>
      </c>
      <c r="E22" s="166">
        <v>42.331099999999999</v>
      </c>
      <c r="F22" s="166">
        <v>42.604999999999997</v>
      </c>
      <c r="G22" s="166">
        <v>461.90629999999999</v>
      </c>
      <c r="H22" s="166">
        <v>647.50239999999997</v>
      </c>
      <c r="I22" s="166">
        <v>35.9831</v>
      </c>
      <c r="J22" s="166">
        <v>36.006399999999999</v>
      </c>
      <c r="K22" s="166">
        <v>0</v>
      </c>
      <c r="L22" s="166">
        <v>3.0954999999999999</v>
      </c>
      <c r="M22" s="166">
        <v>75.084999999999994</v>
      </c>
    </row>
    <row r="23" spans="1:13" ht="18" customHeight="1" x14ac:dyDescent="0.3">
      <c r="A23" s="162" t="s">
        <v>63</v>
      </c>
      <c r="B23" s="162" t="s">
        <v>804</v>
      </c>
      <c r="C23" s="169">
        <v>53.62</v>
      </c>
      <c r="D23" s="169">
        <v>53.74</v>
      </c>
      <c r="E23" s="169">
        <v>46.349899999999998</v>
      </c>
      <c r="F23" s="169">
        <v>45.950699999999998</v>
      </c>
      <c r="G23" s="169">
        <v>486.53269999999998</v>
      </c>
      <c r="H23" s="169">
        <v>686.19330000000002</v>
      </c>
      <c r="I23" s="169">
        <v>34.168500000000002</v>
      </c>
      <c r="J23" s="169">
        <v>35.9313</v>
      </c>
      <c r="K23" s="169">
        <v>0</v>
      </c>
      <c r="L23" s="169">
        <v>7.6978999999999997</v>
      </c>
      <c r="M23" s="169">
        <v>77.797700000000006</v>
      </c>
    </row>
    <row r="24" spans="1:13" ht="18" customHeight="1" x14ac:dyDescent="0.3">
      <c r="A24" s="162" t="s">
        <v>63</v>
      </c>
      <c r="B24" s="162" t="s">
        <v>805</v>
      </c>
      <c r="C24" s="163">
        <v>61.56</v>
      </c>
      <c r="D24" s="163">
        <v>60.22</v>
      </c>
      <c r="E24" s="163">
        <v>57.602400000000003</v>
      </c>
      <c r="F24" s="163">
        <v>0</v>
      </c>
      <c r="G24" s="163">
        <v>531.45719999999994</v>
      </c>
      <c r="H24" s="163">
        <v>710.83960000000002</v>
      </c>
      <c r="I24" s="163">
        <v>47.916699999999999</v>
      </c>
      <c r="J24" s="163">
        <v>48.983699999999999</v>
      </c>
      <c r="K24" s="163">
        <v>0</v>
      </c>
      <c r="L24" s="163">
        <v>3.5190000000000001</v>
      </c>
      <c r="M24" s="163">
        <v>100.4194</v>
      </c>
    </row>
    <row r="25" spans="1:13" ht="18" customHeight="1" x14ac:dyDescent="0.3">
      <c r="A25" s="162" t="s">
        <v>63</v>
      </c>
      <c r="B25" s="162" t="s">
        <v>806</v>
      </c>
      <c r="C25" s="166">
        <v>63.65</v>
      </c>
      <c r="D25" s="166">
        <v>63.16</v>
      </c>
      <c r="E25" s="166">
        <v>58.540199999999999</v>
      </c>
      <c r="F25" s="166">
        <v>0</v>
      </c>
      <c r="G25" s="166">
        <v>524.7799</v>
      </c>
      <c r="H25" s="166">
        <v>710.13009999999997</v>
      </c>
      <c r="I25" s="166">
        <v>46.212800000000001</v>
      </c>
      <c r="J25" s="166">
        <v>48.332299999999996</v>
      </c>
      <c r="K25" s="166">
        <v>0</v>
      </c>
      <c r="L25" s="166">
        <v>9.8163</v>
      </c>
      <c r="M25" s="166">
        <v>104.3614</v>
      </c>
    </row>
    <row r="26" spans="1:13" ht="18" customHeight="1" x14ac:dyDescent="0.3">
      <c r="A26" s="162" t="s">
        <v>63</v>
      </c>
      <c r="B26" s="162" t="s">
        <v>807</v>
      </c>
      <c r="C26" s="166">
        <v>66.34</v>
      </c>
      <c r="D26" s="166">
        <v>65.760000000000005</v>
      </c>
      <c r="E26" s="166">
        <v>62.960799999999999</v>
      </c>
      <c r="F26" s="166">
        <v>0</v>
      </c>
      <c r="G26" s="166">
        <v>561.22140000000002</v>
      </c>
      <c r="H26" s="166">
        <v>756.28219999999999</v>
      </c>
      <c r="I26" s="166">
        <v>39.771299999999997</v>
      </c>
      <c r="J26" s="166">
        <v>42.606000000000002</v>
      </c>
      <c r="K26" s="166">
        <v>0</v>
      </c>
      <c r="L26" s="166">
        <v>7.4119000000000002</v>
      </c>
      <c r="M26" s="166">
        <v>89.789199999999994</v>
      </c>
    </row>
    <row r="27" spans="1:13" ht="18" customHeight="1" x14ac:dyDescent="0.3">
      <c r="A27" s="162" t="s">
        <v>63</v>
      </c>
      <c r="B27" s="162" t="s">
        <v>808</v>
      </c>
      <c r="C27" s="166">
        <v>60.5</v>
      </c>
      <c r="D27" s="166">
        <v>60.25</v>
      </c>
      <c r="E27" s="166">
        <v>58.808100000000003</v>
      </c>
      <c r="F27" s="166">
        <v>0</v>
      </c>
      <c r="G27" s="166">
        <v>551.24180000000001</v>
      </c>
      <c r="H27" s="166">
        <v>730.79989999999998</v>
      </c>
      <c r="I27" s="166">
        <v>51.086599999999997</v>
      </c>
      <c r="J27" s="166">
        <v>50.790799999999997</v>
      </c>
      <c r="K27" s="166">
        <v>38.144100000000002</v>
      </c>
      <c r="L27" s="166">
        <v>14.228999999999999</v>
      </c>
      <c r="M27" s="166">
        <v>154.25049999999999</v>
      </c>
    </row>
    <row r="28" spans="1:13" ht="18" customHeight="1" x14ac:dyDescent="0.3">
      <c r="A28" s="162" t="s">
        <v>63</v>
      </c>
      <c r="B28" s="162" t="s">
        <v>809</v>
      </c>
      <c r="C28" s="166">
        <v>67.319999999999993</v>
      </c>
      <c r="D28" s="166">
        <v>66.67</v>
      </c>
      <c r="E28" s="166">
        <v>64.970200000000006</v>
      </c>
      <c r="F28" s="166">
        <v>0</v>
      </c>
      <c r="G28" s="166">
        <v>601.49239999999998</v>
      </c>
      <c r="H28" s="166">
        <v>800.45259999999996</v>
      </c>
      <c r="I28" s="166">
        <v>46.723199999999999</v>
      </c>
      <c r="J28" s="166">
        <v>46.524099999999997</v>
      </c>
      <c r="K28" s="166">
        <v>33.314500000000002</v>
      </c>
      <c r="L28" s="166">
        <v>9.9286999999999992</v>
      </c>
      <c r="M28" s="166">
        <v>136.4905</v>
      </c>
    </row>
    <row r="29" spans="1:13" ht="18" customHeight="1" x14ac:dyDescent="0.3">
      <c r="A29" s="162" t="s">
        <v>63</v>
      </c>
      <c r="B29" s="162" t="s">
        <v>810</v>
      </c>
      <c r="C29" s="166">
        <v>54.98</v>
      </c>
      <c r="D29" s="166">
        <v>54.81</v>
      </c>
      <c r="E29" s="166">
        <v>58.674100000000003</v>
      </c>
      <c r="F29" s="166">
        <v>0</v>
      </c>
      <c r="G29" s="166">
        <v>538.25599999999997</v>
      </c>
      <c r="H29" s="166">
        <v>706.7201</v>
      </c>
      <c r="I29" s="166">
        <v>42.6175</v>
      </c>
      <c r="J29" s="166">
        <v>43.999600000000001</v>
      </c>
      <c r="K29" s="166">
        <v>21.651499999999999</v>
      </c>
      <c r="L29" s="166">
        <v>5.2072000000000003</v>
      </c>
      <c r="M29" s="166">
        <v>113.47580000000001</v>
      </c>
    </row>
    <row r="30" spans="1:13" ht="18" customHeight="1" x14ac:dyDescent="0.3">
      <c r="A30" s="162" t="s">
        <v>63</v>
      </c>
      <c r="B30" s="162" t="s">
        <v>811</v>
      </c>
      <c r="C30" s="166">
        <v>59.44</v>
      </c>
      <c r="D30" s="166">
        <v>58.54</v>
      </c>
      <c r="E30" s="166">
        <v>70.194599999999994</v>
      </c>
      <c r="F30" s="166">
        <v>0</v>
      </c>
      <c r="G30" s="166">
        <v>528.80029999999999</v>
      </c>
      <c r="H30" s="166">
        <v>716.97490000000005</v>
      </c>
      <c r="I30" s="166">
        <v>45.664999999999999</v>
      </c>
      <c r="J30" s="166">
        <v>45.9206</v>
      </c>
      <c r="K30" s="166">
        <v>45.707999999999998</v>
      </c>
      <c r="L30" s="166">
        <v>16.383900000000001</v>
      </c>
      <c r="M30" s="166">
        <v>153.67750000000001</v>
      </c>
    </row>
    <row r="31" spans="1:13" ht="18" customHeight="1" x14ac:dyDescent="0.3">
      <c r="A31" s="162" t="s">
        <v>63</v>
      </c>
      <c r="B31" s="162" t="s">
        <v>812</v>
      </c>
      <c r="C31" s="169">
        <v>61.56</v>
      </c>
      <c r="D31" s="169">
        <v>61.12</v>
      </c>
      <c r="E31" s="169">
        <v>64.970200000000006</v>
      </c>
      <c r="F31" s="169">
        <v>0</v>
      </c>
      <c r="G31" s="169">
        <v>572.21630000000005</v>
      </c>
      <c r="H31" s="169">
        <v>759.86649999999997</v>
      </c>
      <c r="I31" s="169">
        <v>36.549900000000001</v>
      </c>
      <c r="J31" s="169">
        <v>36.060600000000001</v>
      </c>
      <c r="K31" s="169">
        <v>0</v>
      </c>
      <c r="L31" s="169">
        <v>3.0188000000000001</v>
      </c>
      <c r="M31" s="169">
        <v>75.629300000000001</v>
      </c>
    </row>
    <row r="32" spans="1:13" ht="18" customHeight="1" x14ac:dyDescent="0.3">
      <c r="A32" s="162" t="s">
        <v>63</v>
      </c>
      <c r="B32" s="162" t="s">
        <v>813</v>
      </c>
      <c r="C32" s="163">
        <v>62.59</v>
      </c>
      <c r="D32" s="163">
        <v>62.17</v>
      </c>
      <c r="E32" s="163">
        <v>64.300399999999996</v>
      </c>
      <c r="F32" s="163">
        <v>0</v>
      </c>
      <c r="G32" s="163">
        <v>532.98749999999995</v>
      </c>
      <c r="H32" s="163">
        <v>722.04790000000003</v>
      </c>
      <c r="I32" s="163">
        <v>10.1516</v>
      </c>
      <c r="J32" s="163">
        <v>9.0594999999999999</v>
      </c>
      <c r="K32" s="163">
        <v>0</v>
      </c>
      <c r="L32" s="163">
        <v>15.2432</v>
      </c>
      <c r="M32" s="163">
        <v>34.454300000000003</v>
      </c>
    </row>
    <row r="33" spans="1:13" ht="18" customHeight="1" x14ac:dyDescent="0.3">
      <c r="A33" s="162" t="s">
        <v>63</v>
      </c>
      <c r="B33" s="162" t="s">
        <v>814</v>
      </c>
      <c r="C33" s="166">
        <v>62.64</v>
      </c>
      <c r="D33" s="166">
        <v>62.09</v>
      </c>
      <c r="E33" s="166">
        <v>64.434399999999997</v>
      </c>
      <c r="F33" s="166">
        <v>0</v>
      </c>
      <c r="G33" s="166">
        <v>570.25009999999997</v>
      </c>
      <c r="H33" s="166">
        <v>759.41449999999998</v>
      </c>
      <c r="I33" s="166">
        <v>8.0228999999999999</v>
      </c>
      <c r="J33" s="166">
        <v>9.0702999999999996</v>
      </c>
      <c r="K33" s="166">
        <v>0</v>
      </c>
      <c r="L33" s="166">
        <v>10.1305</v>
      </c>
      <c r="M33" s="166">
        <v>27.223700000000001</v>
      </c>
    </row>
    <row r="34" spans="1:13" ht="18" customHeight="1" x14ac:dyDescent="0.3">
      <c r="A34" s="162" t="s">
        <v>63</v>
      </c>
      <c r="B34" s="162" t="s">
        <v>815</v>
      </c>
      <c r="C34" s="166">
        <v>44.5</v>
      </c>
      <c r="D34" s="166">
        <v>44.34</v>
      </c>
      <c r="E34" s="166">
        <v>54.3874</v>
      </c>
      <c r="F34" s="166">
        <v>0</v>
      </c>
      <c r="G34" s="166">
        <v>527.69489999999996</v>
      </c>
      <c r="H34" s="166">
        <v>670.92229999999995</v>
      </c>
      <c r="I34" s="166">
        <v>1.8263</v>
      </c>
      <c r="J34" s="166">
        <v>0</v>
      </c>
      <c r="K34" s="166">
        <v>0</v>
      </c>
      <c r="L34" s="166">
        <v>23.786200000000001</v>
      </c>
      <c r="M34" s="166">
        <v>25.612500000000001</v>
      </c>
    </row>
    <row r="35" spans="1:13" ht="18" customHeight="1" x14ac:dyDescent="0.3">
      <c r="A35" s="162" t="s">
        <v>63</v>
      </c>
      <c r="B35" s="162" t="s">
        <v>816</v>
      </c>
      <c r="C35" s="166">
        <v>44.58</v>
      </c>
      <c r="D35" s="166">
        <v>44.36</v>
      </c>
      <c r="E35" s="166">
        <v>58.540199999999999</v>
      </c>
      <c r="F35" s="166">
        <v>0</v>
      </c>
      <c r="G35" s="166">
        <v>524.97059999999999</v>
      </c>
      <c r="H35" s="166">
        <v>672.45079999999996</v>
      </c>
      <c r="I35" s="166">
        <v>10.5326</v>
      </c>
      <c r="J35" s="166">
        <v>10.701000000000001</v>
      </c>
      <c r="K35" s="166">
        <v>47.209600000000002</v>
      </c>
      <c r="L35" s="166">
        <v>16.231000000000002</v>
      </c>
      <c r="M35" s="166">
        <v>84.674199999999999</v>
      </c>
    </row>
    <row r="36" spans="1:13" ht="18" customHeight="1" x14ac:dyDescent="0.3">
      <c r="A36" s="162" t="s">
        <v>63</v>
      </c>
      <c r="B36" s="162" t="s">
        <v>817</v>
      </c>
      <c r="C36" s="166">
        <v>40.26</v>
      </c>
      <c r="D36" s="166">
        <v>39.56</v>
      </c>
      <c r="E36" s="166">
        <v>50.904499999999999</v>
      </c>
      <c r="F36" s="166">
        <v>0</v>
      </c>
      <c r="G36" s="166">
        <v>547.38959999999997</v>
      </c>
      <c r="H36" s="166">
        <v>678.11410000000001</v>
      </c>
      <c r="I36" s="166">
        <v>3.7816000000000001</v>
      </c>
      <c r="J36" s="166">
        <v>2.6717</v>
      </c>
      <c r="K36" s="166">
        <v>0</v>
      </c>
      <c r="L36" s="166">
        <v>19.772500000000001</v>
      </c>
      <c r="M36" s="166">
        <v>26.2258</v>
      </c>
    </row>
    <row r="37" spans="1:13" ht="18" customHeight="1" x14ac:dyDescent="0.3">
      <c r="A37" s="162" t="s">
        <v>63</v>
      </c>
      <c r="B37" s="162" t="s">
        <v>818</v>
      </c>
      <c r="C37" s="166">
        <v>51.34</v>
      </c>
      <c r="D37" s="166">
        <v>51.01</v>
      </c>
      <c r="E37" s="166">
        <v>63.898499999999999</v>
      </c>
      <c r="F37" s="166">
        <v>0</v>
      </c>
      <c r="G37" s="166">
        <v>585.66290000000004</v>
      </c>
      <c r="H37" s="166">
        <v>751.91139999999996</v>
      </c>
      <c r="I37" s="166">
        <v>7.0628000000000002</v>
      </c>
      <c r="J37" s="166">
        <v>9.9673999999999996</v>
      </c>
      <c r="K37" s="166">
        <v>38.749099999999999</v>
      </c>
      <c r="L37" s="166">
        <v>10.597</v>
      </c>
      <c r="M37" s="166">
        <v>66.376300000000001</v>
      </c>
    </row>
    <row r="38" spans="1:13" ht="18" customHeight="1" x14ac:dyDescent="0.3">
      <c r="A38" s="162" t="s">
        <v>63</v>
      </c>
      <c r="B38" s="162" t="s">
        <v>819</v>
      </c>
      <c r="C38" s="166">
        <v>48.68</v>
      </c>
      <c r="D38" s="166">
        <v>48.42</v>
      </c>
      <c r="E38" s="166">
        <v>58.674100000000003</v>
      </c>
      <c r="F38" s="166">
        <v>0</v>
      </c>
      <c r="G38" s="166">
        <v>569.85599999999999</v>
      </c>
      <c r="H38" s="166">
        <v>725.63009999999997</v>
      </c>
      <c r="I38" s="166">
        <v>15.708500000000001</v>
      </c>
      <c r="J38" s="166">
        <v>17.448899999999998</v>
      </c>
      <c r="K38" s="166">
        <v>69.986400000000003</v>
      </c>
      <c r="L38" s="166">
        <v>35.522500000000001</v>
      </c>
      <c r="M38" s="166">
        <v>138.66630000000001</v>
      </c>
    </row>
    <row r="39" spans="1:13" ht="18" customHeight="1" x14ac:dyDescent="0.3">
      <c r="A39" s="162" t="s">
        <v>63</v>
      </c>
      <c r="B39" s="162" t="s">
        <v>820</v>
      </c>
      <c r="C39" s="169">
        <v>61.24</v>
      </c>
      <c r="D39" s="169">
        <v>62.35</v>
      </c>
      <c r="E39" s="169">
        <v>64.702299999999994</v>
      </c>
      <c r="F39" s="169">
        <v>0</v>
      </c>
      <c r="G39" s="169">
        <v>576.43809999999996</v>
      </c>
      <c r="H39" s="169">
        <v>764.73040000000003</v>
      </c>
      <c r="I39" s="169">
        <v>16.349599999999999</v>
      </c>
      <c r="J39" s="169">
        <v>15.613099999999999</v>
      </c>
      <c r="K39" s="169">
        <v>54.215699999999998</v>
      </c>
      <c r="L39" s="169">
        <v>25.526399999999999</v>
      </c>
      <c r="M39" s="169">
        <v>111.70480000000001</v>
      </c>
    </row>
    <row r="40" spans="1:13" ht="18" customHeight="1" x14ac:dyDescent="0.3">
      <c r="A40" s="162" t="s">
        <v>63</v>
      </c>
      <c r="B40" s="162" t="s">
        <v>821</v>
      </c>
      <c r="C40" s="163">
        <v>59.34</v>
      </c>
      <c r="D40" s="163">
        <v>58.07</v>
      </c>
      <c r="E40" s="163">
        <v>64.300399999999996</v>
      </c>
      <c r="F40" s="163">
        <v>0</v>
      </c>
      <c r="G40" s="163">
        <v>556.53740000000005</v>
      </c>
      <c r="H40" s="163">
        <v>738.24779999999998</v>
      </c>
      <c r="I40" s="163">
        <v>36.634799999999998</v>
      </c>
      <c r="J40" s="163">
        <v>37.112099999999998</v>
      </c>
      <c r="K40" s="163">
        <v>120.0146</v>
      </c>
      <c r="L40" s="163">
        <v>74.834199999999996</v>
      </c>
      <c r="M40" s="163">
        <v>268.59570000000002</v>
      </c>
    </row>
    <row r="41" spans="1:13" ht="18" customHeight="1" x14ac:dyDescent="0.3">
      <c r="A41" s="162" t="s">
        <v>63</v>
      </c>
      <c r="B41" s="162" t="s">
        <v>822</v>
      </c>
      <c r="C41" s="166">
        <v>63.46</v>
      </c>
      <c r="D41" s="166">
        <v>63.31</v>
      </c>
      <c r="E41" s="166">
        <v>69.122900000000001</v>
      </c>
      <c r="F41" s="166">
        <v>0</v>
      </c>
      <c r="G41" s="166">
        <v>571.94259999999997</v>
      </c>
      <c r="H41" s="166">
        <v>767.83550000000002</v>
      </c>
      <c r="I41" s="166">
        <v>49.295000000000002</v>
      </c>
      <c r="J41" s="166">
        <v>51.2318</v>
      </c>
      <c r="K41" s="166">
        <v>191.80350000000001</v>
      </c>
      <c r="L41" s="166">
        <v>149.3279</v>
      </c>
      <c r="M41" s="166">
        <v>441.65820000000002</v>
      </c>
    </row>
    <row r="42" spans="1:13" ht="18" customHeight="1" x14ac:dyDescent="0.3">
      <c r="A42" s="162" t="s">
        <v>63</v>
      </c>
      <c r="B42" s="162" t="s">
        <v>823</v>
      </c>
      <c r="C42" s="166">
        <v>61.23</v>
      </c>
      <c r="D42" s="166">
        <v>61.24</v>
      </c>
      <c r="E42" s="166">
        <v>61.621200000000002</v>
      </c>
      <c r="F42" s="166">
        <v>0</v>
      </c>
      <c r="G42" s="166">
        <v>517.59889999999996</v>
      </c>
      <c r="H42" s="166">
        <v>701.69010000000003</v>
      </c>
      <c r="I42" s="166">
        <v>88.865200000000002</v>
      </c>
      <c r="J42" s="166">
        <v>90.0869</v>
      </c>
      <c r="K42" s="166">
        <v>337.56139999999999</v>
      </c>
      <c r="L42" s="166">
        <v>272.80720000000002</v>
      </c>
      <c r="M42" s="166">
        <v>789.32069999999999</v>
      </c>
    </row>
    <row r="43" spans="1:13" ht="18" customHeight="1" x14ac:dyDescent="0.3">
      <c r="A43" s="162" t="s">
        <v>63</v>
      </c>
      <c r="B43" s="162" t="s">
        <v>824</v>
      </c>
      <c r="C43" s="166">
        <v>68.42</v>
      </c>
      <c r="D43" s="166">
        <v>67.319999999999993</v>
      </c>
      <c r="E43" s="166">
        <v>62.424999999999997</v>
      </c>
      <c r="F43" s="166">
        <v>0</v>
      </c>
      <c r="G43" s="166">
        <v>509.22</v>
      </c>
      <c r="H43" s="166">
        <v>707.38499999999999</v>
      </c>
      <c r="I43" s="166">
        <v>101.14239999999999</v>
      </c>
      <c r="J43" s="166">
        <v>101.74120000000001</v>
      </c>
      <c r="K43" s="166">
        <v>392.33370000000002</v>
      </c>
      <c r="L43" s="166">
        <v>313.46480000000003</v>
      </c>
      <c r="M43" s="166">
        <v>908.68209999999999</v>
      </c>
    </row>
    <row r="44" spans="1:13" ht="18" customHeight="1" x14ac:dyDescent="0.3">
      <c r="A44" s="162" t="s">
        <v>63</v>
      </c>
      <c r="B44" s="162" t="s">
        <v>825</v>
      </c>
      <c r="C44" s="166">
        <v>74.900000000000006</v>
      </c>
      <c r="D44" s="166">
        <v>74</v>
      </c>
      <c r="E44" s="166">
        <v>72.605900000000005</v>
      </c>
      <c r="F44" s="166">
        <v>0</v>
      </c>
      <c r="G44" s="166">
        <v>514.45550000000003</v>
      </c>
      <c r="H44" s="166">
        <v>735.96140000000003</v>
      </c>
      <c r="I44" s="166">
        <v>116.532</v>
      </c>
      <c r="J44" s="166">
        <v>115.85760000000001</v>
      </c>
      <c r="K44" s="166">
        <v>437.15429999999998</v>
      </c>
      <c r="L44" s="166">
        <v>350.90050000000002</v>
      </c>
      <c r="M44" s="166">
        <v>1020.4444</v>
      </c>
    </row>
    <row r="45" spans="1:13" ht="18" customHeight="1" x14ac:dyDescent="0.3">
      <c r="A45" s="162" t="s">
        <v>63</v>
      </c>
      <c r="B45" s="162" t="s">
        <v>826</v>
      </c>
      <c r="C45" s="166">
        <v>85.79</v>
      </c>
      <c r="D45" s="166">
        <v>85.25</v>
      </c>
      <c r="E45" s="166">
        <v>77.696299999999994</v>
      </c>
      <c r="F45" s="166">
        <v>0</v>
      </c>
      <c r="G45" s="166">
        <v>590.12599999999998</v>
      </c>
      <c r="H45" s="166">
        <v>838.8623</v>
      </c>
      <c r="I45" s="166">
        <v>119.815</v>
      </c>
      <c r="J45" s="166">
        <v>120.1027</v>
      </c>
      <c r="K45" s="166">
        <v>418.15899999999999</v>
      </c>
      <c r="L45" s="166">
        <v>337.45249999999999</v>
      </c>
      <c r="M45" s="166">
        <v>995.52919999999995</v>
      </c>
    </row>
    <row r="46" spans="1:13" ht="18" customHeight="1" x14ac:dyDescent="0.3">
      <c r="A46" s="162" t="s">
        <v>63</v>
      </c>
      <c r="B46" s="162" t="s">
        <v>827</v>
      </c>
      <c r="C46" s="166">
        <v>79.61</v>
      </c>
      <c r="D46" s="166">
        <v>77.849999999999994</v>
      </c>
      <c r="E46" s="166">
        <v>79.571799999999996</v>
      </c>
      <c r="F46" s="166">
        <v>0</v>
      </c>
      <c r="G46" s="166">
        <v>565.65319999999997</v>
      </c>
      <c r="H46" s="166">
        <v>802.68499999999995</v>
      </c>
      <c r="I46" s="166">
        <v>119.322</v>
      </c>
      <c r="J46" s="166">
        <v>120.2093</v>
      </c>
      <c r="K46" s="166">
        <v>419.73020000000002</v>
      </c>
      <c r="L46" s="166">
        <v>345.71460000000002</v>
      </c>
      <c r="M46" s="166">
        <v>1004.9761</v>
      </c>
    </row>
    <row r="47" spans="1:13" ht="18" customHeight="1" x14ac:dyDescent="0.3">
      <c r="A47" s="162" t="s">
        <v>63</v>
      </c>
      <c r="B47" s="162" t="s">
        <v>828</v>
      </c>
      <c r="C47" s="169">
        <v>78.930000000000007</v>
      </c>
      <c r="D47" s="169">
        <v>78.75</v>
      </c>
      <c r="E47" s="169">
        <v>84.126400000000004</v>
      </c>
      <c r="F47" s="169">
        <v>0</v>
      </c>
      <c r="G47" s="169">
        <v>569.45569999999998</v>
      </c>
      <c r="H47" s="169">
        <v>811.26210000000003</v>
      </c>
      <c r="I47" s="169">
        <v>126.1091</v>
      </c>
      <c r="J47" s="169">
        <v>126.30589999999999</v>
      </c>
      <c r="K47" s="169">
        <v>424.09269999999998</v>
      </c>
      <c r="L47" s="169">
        <v>342.11509999999998</v>
      </c>
      <c r="M47" s="169">
        <v>1018.6228</v>
      </c>
    </row>
    <row r="48" spans="1:13" ht="18" customHeight="1" x14ac:dyDescent="0.3">
      <c r="A48" s="162" t="s">
        <v>63</v>
      </c>
      <c r="B48" s="162" t="s">
        <v>829</v>
      </c>
      <c r="C48" s="163">
        <v>82.08</v>
      </c>
      <c r="D48" s="163">
        <v>80.900000000000006</v>
      </c>
      <c r="E48" s="163">
        <v>80.7774</v>
      </c>
      <c r="F48" s="163">
        <v>0</v>
      </c>
      <c r="G48" s="163">
        <v>575.30430000000001</v>
      </c>
      <c r="H48" s="163">
        <v>819.06169999999997</v>
      </c>
      <c r="I48" s="163">
        <v>130.3527</v>
      </c>
      <c r="J48" s="163">
        <v>129.148</v>
      </c>
      <c r="K48" s="163">
        <v>419.57709999999997</v>
      </c>
      <c r="L48" s="163">
        <v>345.0104</v>
      </c>
      <c r="M48" s="163">
        <v>1024.0881999999999</v>
      </c>
    </row>
    <row r="49" spans="1:13" ht="18" customHeight="1" x14ac:dyDescent="0.3">
      <c r="A49" s="162" t="s">
        <v>63</v>
      </c>
      <c r="B49" s="162" t="s">
        <v>830</v>
      </c>
      <c r="C49" s="166">
        <v>82.44</v>
      </c>
      <c r="D49" s="166">
        <v>81.67</v>
      </c>
      <c r="E49" s="166">
        <v>86.537599999999998</v>
      </c>
      <c r="F49" s="166">
        <v>0</v>
      </c>
      <c r="G49" s="166">
        <v>557.45060000000001</v>
      </c>
      <c r="H49" s="166">
        <v>808.09820000000002</v>
      </c>
      <c r="I49" s="166">
        <v>132.5249</v>
      </c>
      <c r="J49" s="166">
        <v>132.0744</v>
      </c>
      <c r="K49" s="166">
        <v>419.01639999999998</v>
      </c>
      <c r="L49" s="166">
        <v>344.46</v>
      </c>
      <c r="M49" s="166">
        <v>1028.0757000000001</v>
      </c>
    </row>
    <row r="50" spans="1:13" ht="18" customHeight="1" x14ac:dyDescent="0.3">
      <c r="A50" s="162" t="s">
        <v>63</v>
      </c>
      <c r="B50" s="162" t="s">
        <v>831</v>
      </c>
      <c r="C50" s="166">
        <v>75.13</v>
      </c>
      <c r="D50" s="166">
        <v>73.81</v>
      </c>
      <c r="E50" s="166">
        <v>77.026499999999999</v>
      </c>
      <c r="F50" s="166">
        <v>0</v>
      </c>
      <c r="G50" s="166">
        <v>537.54639999999995</v>
      </c>
      <c r="H50" s="166">
        <v>763.51289999999995</v>
      </c>
      <c r="I50" s="166">
        <v>132.48599999999999</v>
      </c>
      <c r="J50" s="166">
        <v>131.12610000000001</v>
      </c>
      <c r="K50" s="166">
        <v>416.04160000000002</v>
      </c>
      <c r="L50" s="166">
        <v>341.45479999999998</v>
      </c>
      <c r="M50" s="166">
        <v>1021.1085</v>
      </c>
    </row>
    <row r="51" spans="1:13" ht="18" customHeight="1" x14ac:dyDescent="0.3">
      <c r="A51" s="162" t="s">
        <v>63</v>
      </c>
      <c r="B51" s="162" t="s">
        <v>832</v>
      </c>
      <c r="C51" s="166">
        <v>79.56</v>
      </c>
      <c r="D51" s="166">
        <v>78.08</v>
      </c>
      <c r="E51" s="166">
        <v>77.562399999999997</v>
      </c>
      <c r="F51" s="166">
        <v>0</v>
      </c>
      <c r="G51" s="166">
        <v>553.47170000000006</v>
      </c>
      <c r="H51" s="166">
        <v>788.67409999999995</v>
      </c>
      <c r="I51" s="166">
        <v>132.88919999999999</v>
      </c>
      <c r="J51" s="166">
        <v>134.3563</v>
      </c>
      <c r="K51" s="166">
        <v>404.64179999999999</v>
      </c>
      <c r="L51" s="166">
        <v>335.11680000000001</v>
      </c>
      <c r="M51" s="166">
        <v>1007.0041</v>
      </c>
    </row>
    <row r="52" spans="1:13" ht="18" customHeight="1" x14ac:dyDescent="0.3">
      <c r="A52" s="162" t="s">
        <v>63</v>
      </c>
      <c r="B52" s="162" t="s">
        <v>833</v>
      </c>
      <c r="C52" s="166">
        <v>76.02</v>
      </c>
      <c r="D52" s="166">
        <v>75.599999999999994</v>
      </c>
      <c r="E52" s="166">
        <v>74.749200000000002</v>
      </c>
      <c r="F52" s="166">
        <v>0</v>
      </c>
      <c r="G52" s="166">
        <v>523.72469999999998</v>
      </c>
      <c r="H52" s="166">
        <v>750.09389999999996</v>
      </c>
      <c r="I52" s="166">
        <v>132.7655</v>
      </c>
      <c r="J52" s="166">
        <v>131.2587</v>
      </c>
      <c r="K52" s="166">
        <v>404.7022</v>
      </c>
      <c r="L52" s="166">
        <v>332.2919</v>
      </c>
      <c r="M52" s="166">
        <v>1001.0183</v>
      </c>
    </row>
    <row r="53" spans="1:13" ht="18" customHeight="1" x14ac:dyDescent="0.3">
      <c r="A53" s="162" t="s">
        <v>63</v>
      </c>
      <c r="B53" s="162" t="s">
        <v>834</v>
      </c>
      <c r="C53" s="166">
        <v>75.540000000000006</v>
      </c>
      <c r="D53" s="166">
        <v>74.41</v>
      </c>
      <c r="E53" s="166">
        <v>70.462500000000006</v>
      </c>
      <c r="F53" s="166">
        <v>0</v>
      </c>
      <c r="G53" s="166">
        <v>508.608</v>
      </c>
      <c r="H53" s="166">
        <v>729.02049999999997</v>
      </c>
      <c r="I53" s="166">
        <v>133.89519999999999</v>
      </c>
      <c r="J53" s="166">
        <v>133.01410000000001</v>
      </c>
      <c r="K53" s="166">
        <v>402.12200000000001</v>
      </c>
      <c r="L53" s="166">
        <v>331.5496</v>
      </c>
      <c r="M53" s="166">
        <v>1000.5809</v>
      </c>
    </row>
    <row r="54" spans="1:13" ht="18" customHeight="1" x14ac:dyDescent="0.3">
      <c r="A54" s="162" t="s">
        <v>63</v>
      </c>
      <c r="B54" s="162" t="s">
        <v>835</v>
      </c>
      <c r="C54" s="166">
        <v>72.52</v>
      </c>
      <c r="D54" s="166">
        <v>72.92</v>
      </c>
      <c r="E54" s="166">
        <v>72.337999999999994</v>
      </c>
      <c r="F54" s="166">
        <v>0</v>
      </c>
      <c r="G54" s="166">
        <v>494.33850000000001</v>
      </c>
      <c r="H54" s="166">
        <v>712.11649999999997</v>
      </c>
      <c r="I54" s="166">
        <v>128.2456</v>
      </c>
      <c r="J54" s="166">
        <v>128.702</v>
      </c>
      <c r="K54" s="166">
        <v>382.49430000000001</v>
      </c>
      <c r="L54" s="166">
        <v>318.47750000000002</v>
      </c>
      <c r="M54" s="166">
        <v>957.9194</v>
      </c>
    </row>
    <row r="55" spans="1:13" ht="18" customHeight="1" x14ac:dyDescent="0.3">
      <c r="A55" s="162" t="s">
        <v>836</v>
      </c>
      <c r="B55" s="162" t="s">
        <v>64</v>
      </c>
      <c r="C55" s="169">
        <v>67.02</v>
      </c>
      <c r="D55" s="169">
        <v>66.61</v>
      </c>
      <c r="E55" s="169">
        <v>59.745800000000003</v>
      </c>
      <c r="F55" s="169">
        <v>0</v>
      </c>
      <c r="G55" s="169">
        <v>465.21710000000002</v>
      </c>
      <c r="H55" s="169">
        <v>658.59289999999999</v>
      </c>
      <c r="I55" s="169">
        <v>126.1229</v>
      </c>
      <c r="J55" s="169">
        <v>127.527</v>
      </c>
      <c r="K55" s="169">
        <v>380.09809999999999</v>
      </c>
      <c r="L55" s="169">
        <v>315.15230000000003</v>
      </c>
      <c r="M55" s="169">
        <v>948.90030000000002</v>
      </c>
    </row>
    <row r="56" spans="1:13" x14ac:dyDescent="0.3">
      <c r="A56" s="231" t="s">
        <v>848</v>
      </c>
      <c r="B56" s="231"/>
      <c r="C56" s="172">
        <v>-40.159999999999997</v>
      </c>
      <c r="D56" s="172">
        <v>-39.56</v>
      </c>
      <c r="E56" s="172">
        <v>-34.8294</v>
      </c>
      <c r="F56" s="172">
        <v>0</v>
      </c>
      <c r="G56" s="172">
        <v>-397.24180000000001</v>
      </c>
      <c r="H56" s="172"/>
      <c r="I56" s="172">
        <v>133.89519999999999</v>
      </c>
      <c r="J56" s="172">
        <v>134.3563</v>
      </c>
      <c r="K56" s="172">
        <v>437.15429999999998</v>
      </c>
      <c r="L56" s="172">
        <v>350.90050000000002</v>
      </c>
      <c r="M56" s="172"/>
    </row>
    <row r="57" spans="1:13" x14ac:dyDescent="0.3">
      <c r="A57" s="231" t="s">
        <v>849</v>
      </c>
      <c r="B57" s="231"/>
      <c r="C57" s="172">
        <v>-85.79</v>
      </c>
      <c r="D57" s="172">
        <v>-85.25</v>
      </c>
      <c r="E57" s="172">
        <v>-86.537599999999998</v>
      </c>
      <c r="F57" s="172">
        <v>-45.950699999999998</v>
      </c>
      <c r="G57" s="172">
        <v>-601.49239999999998</v>
      </c>
      <c r="H57" s="172"/>
      <c r="I57" s="172">
        <v>-3.7816000000000001</v>
      </c>
      <c r="J57" s="172">
        <v>-2.6717</v>
      </c>
      <c r="K57" s="172">
        <v>0</v>
      </c>
      <c r="L57" s="172">
        <v>-23.786200000000001</v>
      </c>
      <c r="M57" s="172"/>
    </row>
    <row r="58" spans="1:13" x14ac:dyDescent="0.3">
      <c r="A58" s="231" t="s">
        <v>850</v>
      </c>
      <c r="B58" s="231"/>
      <c r="C58" s="172">
        <v>-59.327708333333334</v>
      </c>
      <c r="D58" s="172">
        <v>-58.904583333333335</v>
      </c>
      <c r="E58" s="172">
        <v>-58.168985416666665</v>
      </c>
      <c r="F58" s="172">
        <v>-13.586874999999999</v>
      </c>
      <c r="G58" s="172">
        <v>-508.23012916666664</v>
      </c>
      <c r="H58" s="172"/>
      <c r="I58" s="172">
        <v>81.060695833333327</v>
      </c>
      <c r="J58" s="172">
        <v>81.608181250000001</v>
      </c>
      <c r="K58" s="172">
        <v>233.75175208333334</v>
      </c>
      <c r="L58" s="172">
        <v>170.95783125</v>
      </c>
      <c r="M58" s="172"/>
    </row>
    <row r="59" spans="1:13" ht="27" customHeight="1" x14ac:dyDescent="0.3">
      <c r="A59" s="231" t="s">
        <v>3</v>
      </c>
      <c r="B59" s="231"/>
      <c r="C59" s="232" t="s">
        <v>194</v>
      </c>
      <c r="D59" s="232"/>
      <c r="E59" s="232" t="s">
        <v>51</v>
      </c>
      <c r="F59" s="232"/>
      <c r="G59" s="232" t="s">
        <v>490</v>
      </c>
      <c r="H59" s="232" t="s">
        <v>561</v>
      </c>
      <c r="I59" s="232" t="s">
        <v>490</v>
      </c>
      <c r="J59" s="232"/>
      <c r="K59" s="232"/>
      <c r="L59" s="232" t="s">
        <v>180</v>
      </c>
      <c r="M59" s="232" t="s">
        <v>561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2679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1723</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1724</v>
      </c>
      <c r="B6" s="231"/>
      <c r="C6" s="176" t="s">
        <v>2680</v>
      </c>
      <c r="D6" s="176" t="s">
        <v>2681</v>
      </c>
      <c r="E6" s="176" t="s">
        <v>2682</v>
      </c>
      <c r="F6" s="176" t="s">
        <v>2683</v>
      </c>
      <c r="G6" s="176" t="s">
        <v>2684</v>
      </c>
      <c r="H6" s="176" t="s">
        <v>2685</v>
      </c>
      <c r="I6" s="176" t="s">
        <v>2686</v>
      </c>
      <c r="J6" s="176" t="s">
        <v>2687</v>
      </c>
      <c r="K6" s="176" t="s">
        <v>2688</v>
      </c>
      <c r="L6" s="176" t="s">
        <v>2689</v>
      </c>
      <c r="M6" s="176" t="s">
        <v>2690</v>
      </c>
      <c r="N6" s="176" t="s">
        <v>2691</v>
      </c>
      <c r="O6" s="11" t="s">
        <v>2692</v>
      </c>
      <c r="P6" s="11" t="s">
        <v>2693</v>
      </c>
      <c r="Q6" s="11" t="s">
        <v>2694</v>
      </c>
      <c r="R6" s="11" t="s">
        <v>2695</v>
      </c>
      <c r="S6" s="11" t="s">
        <v>2696</v>
      </c>
      <c r="T6" s="11" t="s">
        <v>2697</v>
      </c>
      <c r="U6" s="11" t="s">
        <v>2698</v>
      </c>
      <c r="V6" s="11" t="s">
        <v>2699</v>
      </c>
      <c r="W6" s="11" t="s">
        <v>2700</v>
      </c>
      <c r="X6" s="177" t="s">
        <v>2701</v>
      </c>
      <c r="Y6" s="177" t="s">
        <v>2702</v>
      </c>
      <c r="Z6" s="177" t="s">
        <v>2703</v>
      </c>
      <c r="AA6" s="177" t="s">
        <v>2704</v>
      </c>
      <c r="AB6" s="177" t="s">
        <v>2705</v>
      </c>
      <c r="AC6" s="177" t="s">
        <v>2706</v>
      </c>
      <c r="AD6" s="177" t="s">
        <v>2707</v>
      </c>
      <c r="AE6" s="177" t="s">
        <v>2708</v>
      </c>
      <c r="AF6" s="177" t="s">
        <v>2709</v>
      </c>
    </row>
    <row r="7" spans="1:32" ht="27" customHeight="1" x14ac:dyDescent="0.3">
      <c r="A7" s="231" t="s">
        <v>26</v>
      </c>
      <c r="B7" s="231"/>
      <c r="C7" s="235" t="s">
        <v>2710</v>
      </c>
      <c r="D7" s="235" t="s">
        <v>2711</v>
      </c>
      <c r="E7" s="235" t="s">
        <v>2712</v>
      </c>
      <c r="F7" s="235" t="s">
        <v>2713</v>
      </c>
      <c r="G7" s="235" t="s">
        <v>2714</v>
      </c>
      <c r="H7" s="235" t="s">
        <v>499</v>
      </c>
      <c r="I7" s="235" t="s">
        <v>187</v>
      </c>
      <c r="J7" s="235" t="s">
        <v>517</v>
      </c>
      <c r="K7" s="235" t="s">
        <v>181</v>
      </c>
      <c r="L7" s="235" t="s">
        <v>547</v>
      </c>
      <c r="M7" s="235" t="s">
        <v>2715</v>
      </c>
      <c r="N7" s="235" t="s">
        <v>2716</v>
      </c>
      <c r="O7" s="229" t="s">
        <v>455</v>
      </c>
      <c r="P7" s="229" t="s">
        <v>452</v>
      </c>
      <c r="Q7" s="229" t="s">
        <v>370</v>
      </c>
      <c r="R7" s="229" t="s">
        <v>2717</v>
      </c>
      <c r="S7" s="229" t="s">
        <v>426</v>
      </c>
      <c r="T7" s="229" t="s">
        <v>544</v>
      </c>
      <c r="U7" s="229" t="s">
        <v>2718</v>
      </c>
      <c r="V7" s="229" t="s">
        <v>421</v>
      </c>
      <c r="W7" s="229" t="s">
        <v>2719</v>
      </c>
      <c r="X7" s="236" t="s">
        <v>2720</v>
      </c>
      <c r="Y7" s="236" t="s">
        <v>2721</v>
      </c>
      <c r="Z7" s="236" t="s">
        <v>2722</v>
      </c>
      <c r="AA7" s="236" t="s">
        <v>2723</v>
      </c>
      <c r="AB7" s="236" t="s">
        <v>2724</v>
      </c>
      <c r="AC7" s="236" t="s">
        <v>2725</v>
      </c>
      <c r="AD7" s="236" t="s">
        <v>2718</v>
      </c>
      <c r="AE7" s="236" t="s">
        <v>2726</v>
      </c>
      <c r="AF7" s="236" t="s">
        <v>421</v>
      </c>
    </row>
    <row r="8" spans="1:32" x14ac:dyDescent="0.3">
      <c r="A8" s="231" t="s">
        <v>2727</v>
      </c>
      <c r="B8" s="231"/>
      <c r="C8" s="176" t="s">
        <v>2728</v>
      </c>
      <c r="D8" s="176" t="s">
        <v>2728</v>
      </c>
      <c r="E8" s="176" t="s">
        <v>2728</v>
      </c>
      <c r="F8" s="176" t="s">
        <v>2728</v>
      </c>
      <c r="G8" s="176" t="s">
        <v>2728</v>
      </c>
      <c r="H8" s="176" t="s">
        <v>2728</v>
      </c>
      <c r="I8" s="176" t="s">
        <v>2728</v>
      </c>
      <c r="J8" s="176" t="s">
        <v>2728</v>
      </c>
      <c r="K8" s="176" t="s">
        <v>2728</v>
      </c>
      <c r="L8" s="176" t="s">
        <v>2728</v>
      </c>
      <c r="M8" s="176" t="s">
        <v>2728</v>
      </c>
      <c r="N8" s="176" t="s">
        <v>2728</v>
      </c>
      <c r="O8" s="11" t="s">
        <v>2729</v>
      </c>
      <c r="P8" s="11" t="s">
        <v>2729</v>
      </c>
      <c r="Q8" s="11" t="s">
        <v>2729</v>
      </c>
      <c r="R8" s="11" t="s">
        <v>2729</v>
      </c>
      <c r="S8" s="11" t="s">
        <v>2729</v>
      </c>
      <c r="T8" s="11" t="s">
        <v>2729</v>
      </c>
      <c r="U8" s="11" t="s">
        <v>2729</v>
      </c>
      <c r="V8" s="11" t="s">
        <v>2729</v>
      </c>
      <c r="W8" s="11" t="s">
        <v>2729</v>
      </c>
      <c r="X8" s="177" t="s">
        <v>2730</v>
      </c>
      <c r="Y8" s="177" t="s">
        <v>2730</v>
      </c>
      <c r="Z8" s="177" t="s">
        <v>2730</v>
      </c>
      <c r="AA8" s="177" t="s">
        <v>2730</v>
      </c>
      <c r="AB8" s="177" t="s">
        <v>2730</v>
      </c>
      <c r="AC8" s="177" t="s">
        <v>2730</v>
      </c>
      <c r="AD8" s="177" t="s">
        <v>2730</v>
      </c>
      <c r="AE8" s="177" t="s">
        <v>2730</v>
      </c>
      <c r="AF8" s="177" t="s">
        <v>2730</v>
      </c>
    </row>
    <row r="9" spans="1:32" ht="27" customHeight="1" x14ac:dyDescent="0.3">
      <c r="A9" s="159" t="s">
        <v>59</v>
      </c>
      <c r="B9" s="159" t="s">
        <v>555</v>
      </c>
      <c r="C9" s="176" t="s">
        <v>2731</v>
      </c>
      <c r="D9" s="176" t="s">
        <v>2731</v>
      </c>
      <c r="E9" s="176" t="s">
        <v>2731</v>
      </c>
      <c r="F9" s="176" t="s">
        <v>2731</v>
      </c>
      <c r="G9" s="176" t="s">
        <v>2731</v>
      </c>
      <c r="H9" s="176" t="s">
        <v>2731</v>
      </c>
      <c r="I9" s="176" t="s">
        <v>2731</v>
      </c>
      <c r="J9" s="176" t="s">
        <v>2731</v>
      </c>
      <c r="K9" s="176" t="s">
        <v>2731</v>
      </c>
      <c r="L9" s="176" t="s">
        <v>2731</v>
      </c>
      <c r="M9" s="176" t="s">
        <v>2731</v>
      </c>
      <c r="N9" s="176" t="s">
        <v>2731</v>
      </c>
      <c r="O9" s="11" t="s">
        <v>2731</v>
      </c>
      <c r="P9" s="11" t="s">
        <v>2731</v>
      </c>
      <c r="Q9" s="11" t="s">
        <v>2731</v>
      </c>
      <c r="R9" s="11" t="s">
        <v>2731</v>
      </c>
      <c r="S9" s="11" t="s">
        <v>2731</v>
      </c>
      <c r="T9" s="11" t="s">
        <v>2731</v>
      </c>
      <c r="U9" s="11" t="s">
        <v>2731</v>
      </c>
      <c r="V9" s="11" t="s">
        <v>2731</v>
      </c>
      <c r="W9" s="11" t="s">
        <v>2731</v>
      </c>
      <c r="X9" s="177" t="s">
        <v>2731</v>
      </c>
      <c r="Y9" s="177" t="s">
        <v>2731</v>
      </c>
      <c r="Z9" s="177" t="s">
        <v>2731</v>
      </c>
      <c r="AA9" s="177" t="s">
        <v>2731</v>
      </c>
      <c r="AB9" s="177" t="s">
        <v>2731</v>
      </c>
      <c r="AC9" s="177" t="s">
        <v>2731</v>
      </c>
      <c r="AD9" s="177" t="s">
        <v>2731</v>
      </c>
      <c r="AE9" s="177" t="s">
        <v>2731</v>
      </c>
      <c r="AF9" s="177" t="s">
        <v>2731</v>
      </c>
    </row>
    <row r="10" spans="1:32" ht="18" customHeight="1" x14ac:dyDescent="0.3">
      <c r="A10" s="162" t="s">
        <v>63</v>
      </c>
      <c r="B10" s="162" t="s">
        <v>789</v>
      </c>
      <c r="C10" s="163">
        <v>501.90750000000003</v>
      </c>
      <c r="D10" s="163">
        <v>509.26249999999999</v>
      </c>
      <c r="E10" s="163">
        <v>508.85700000000003</v>
      </c>
      <c r="F10" s="163">
        <v>516.19709999999998</v>
      </c>
      <c r="G10" s="163">
        <v>516.47329999999999</v>
      </c>
      <c r="H10" s="163">
        <v>513.09699999999998</v>
      </c>
      <c r="I10" s="164"/>
      <c r="J10" s="163">
        <v>506.7013</v>
      </c>
      <c r="K10" s="163">
        <v>492.9144</v>
      </c>
      <c r="L10" s="163">
        <v>479.80130000000003</v>
      </c>
      <c r="M10" s="163">
        <v>506.54570000000001</v>
      </c>
      <c r="N10" s="163">
        <v>490.99079999999998</v>
      </c>
      <c r="O10" s="163">
        <v>226.4958</v>
      </c>
      <c r="P10" s="163">
        <v>222.58609999999999</v>
      </c>
      <c r="Q10" s="163">
        <v>226.00819999999999</v>
      </c>
      <c r="R10" s="163">
        <v>220.4288</v>
      </c>
      <c r="S10" s="163">
        <v>219.67519999999999</v>
      </c>
      <c r="T10" s="163">
        <v>221.553</v>
      </c>
      <c r="U10" s="163">
        <v>224.8</v>
      </c>
      <c r="V10" s="164"/>
      <c r="W10" s="163">
        <v>225.7</v>
      </c>
      <c r="X10" s="163">
        <v>138.6388</v>
      </c>
      <c r="Y10" s="163">
        <v>140.57490000000001</v>
      </c>
      <c r="Z10" s="164"/>
      <c r="AA10" s="163">
        <v>138.2363</v>
      </c>
      <c r="AB10" s="163">
        <v>135.3366</v>
      </c>
      <c r="AC10" s="164"/>
      <c r="AD10" s="163">
        <v>142.46860000000001</v>
      </c>
      <c r="AE10" s="163">
        <v>125.68259999999999</v>
      </c>
      <c r="AF10" s="163">
        <v>139.75749999999999</v>
      </c>
    </row>
    <row r="11" spans="1:32" ht="18" customHeight="1" x14ac:dyDescent="0.3">
      <c r="A11" s="162" t="s">
        <v>63</v>
      </c>
      <c r="B11" s="162" t="s">
        <v>790</v>
      </c>
      <c r="C11" s="166">
        <v>502.95659999999998</v>
      </c>
      <c r="D11" s="166">
        <v>514.14660000000003</v>
      </c>
      <c r="E11" s="166">
        <v>513.95140000000004</v>
      </c>
      <c r="F11" s="166">
        <v>517.79669999999999</v>
      </c>
      <c r="G11" s="166">
        <v>518.24839999999995</v>
      </c>
      <c r="H11" s="166">
        <v>514.91079999999999</v>
      </c>
      <c r="I11" s="167"/>
      <c r="J11" s="166">
        <v>507.79039999999998</v>
      </c>
      <c r="K11" s="166">
        <v>493.44290000000001</v>
      </c>
      <c r="L11" s="166">
        <v>480.1728</v>
      </c>
      <c r="M11" s="166">
        <v>507.10939999999999</v>
      </c>
      <c r="N11" s="166">
        <v>491.0761</v>
      </c>
      <c r="O11" s="166">
        <v>226.66</v>
      </c>
      <c r="P11" s="166">
        <v>224.20609999999999</v>
      </c>
      <c r="Q11" s="166">
        <v>226.71350000000001</v>
      </c>
      <c r="R11" s="166">
        <v>221.34389999999999</v>
      </c>
      <c r="S11" s="166">
        <v>220.08860000000001</v>
      </c>
      <c r="T11" s="166">
        <v>221.51259999999999</v>
      </c>
      <c r="U11" s="166">
        <v>224.8</v>
      </c>
      <c r="V11" s="167"/>
      <c r="W11" s="166">
        <v>226.2</v>
      </c>
      <c r="X11" s="166">
        <v>137.80359999999999</v>
      </c>
      <c r="Y11" s="166">
        <v>140.90459999999999</v>
      </c>
      <c r="Z11" s="167"/>
      <c r="AA11" s="166">
        <v>137.96029999999999</v>
      </c>
      <c r="AB11" s="166">
        <v>135.22620000000001</v>
      </c>
      <c r="AC11" s="167"/>
      <c r="AD11" s="166">
        <v>142.4393</v>
      </c>
      <c r="AE11" s="166">
        <v>126.3369</v>
      </c>
      <c r="AF11" s="166">
        <v>139.34899999999999</v>
      </c>
    </row>
    <row r="12" spans="1:32" ht="18" customHeight="1" x14ac:dyDescent="0.3">
      <c r="A12" s="162" t="s">
        <v>63</v>
      </c>
      <c r="B12" s="162" t="s">
        <v>791</v>
      </c>
      <c r="C12" s="166">
        <v>503.58609999999999</v>
      </c>
      <c r="D12" s="166">
        <v>513.67399999999998</v>
      </c>
      <c r="E12" s="166">
        <v>512.27080000000001</v>
      </c>
      <c r="F12" s="166">
        <v>518.46109999999999</v>
      </c>
      <c r="G12" s="166">
        <v>518.68460000000005</v>
      </c>
      <c r="H12" s="166">
        <v>514.99800000000005</v>
      </c>
      <c r="I12" s="167"/>
      <c r="J12" s="166">
        <v>508.4282</v>
      </c>
      <c r="K12" s="166">
        <v>492.78719999999998</v>
      </c>
      <c r="L12" s="166">
        <v>480.5933</v>
      </c>
      <c r="M12" s="166">
        <v>507.04259999999999</v>
      </c>
      <c r="N12" s="166">
        <v>491.54360000000003</v>
      </c>
      <c r="O12" s="166">
        <v>225.80240000000001</v>
      </c>
      <c r="P12" s="166">
        <v>223.98230000000001</v>
      </c>
      <c r="Q12" s="166">
        <v>225.54339999999999</v>
      </c>
      <c r="R12" s="166">
        <v>221.71299999999999</v>
      </c>
      <c r="S12" s="166">
        <v>220.67920000000001</v>
      </c>
      <c r="T12" s="166">
        <v>221.72980000000001</v>
      </c>
      <c r="U12" s="166">
        <v>224.8</v>
      </c>
      <c r="V12" s="167"/>
      <c r="W12" s="166">
        <v>226</v>
      </c>
      <c r="X12" s="166">
        <v>138.0256</v>
      </c>
      <c r="Y12" s="166">
        <v>140.88650000000001</v>
      </c>
      <c r="Z12" s="167"/>
      <c r="AA12" s="166">
        <v>138.1542</v>
      </c>
      <c r="AB12" s="166">
        <v>135.28139999999999</v>
      </c>
      <c r="AC12" s="167"/>
      <c r="AD12" s="166">
        <v>142.61490000000001</v>
      </c>
      <c r="AE12" s="166">
        <v>126.42959999999999</v>
      </c>
      <c r="AF12" s="166">
        <v>139.73699999999999</v>
      </c>
    </row>
    <row r="13" spans="1:32" ht="18" customHeight="1" x14ac:dyDescent="0.3">
      <c r="A13" s="162" t="s">
        <v>63</v>
      </c>
      <c r="B13" s="162" t="s">
        <v>792</v>
      </c>
      <c r="C13" s="166">
        <v>504.53030000000001</v>
      </c>
      <c r="D13" s="166">
        <v>514.09410000000003</v>
      </c>
      <c r="E13" s="166">
        <v>508.75200000000001</v>
      </c>
      <c r="F13" s="166">
        <v>517.99210000000005</v>
      </c>
      <c r="G13" s="166">
        <v>518.45809999999994</v>
      </c>
      <c r="H13" s="166">
        <v>514.27940000000001</v>
      </c>
      <c r="I13" s="167"/>
      <c r="J13" s="166">
        <v>508.25189999999998</v>
      </c>
      <c r="K13" s="166">
        <v>494.47660000000002</v>
      </c>
      <c r="L13" s="166">
        <v>481.31950000000001</v>
      </c>
      <c r="M13" s="166">
        <v>507.69209999999998</v>
      </c>
      <c r="N13" s="166">
        <v>492.43830000000003</v>
      </c>
      <c r="O13" s="166">
        <v>225.3818</v>
      </c>
      <c r="P13" s="166">
        <v>223.41409999999999</v>
      </c>
      <c r="Q13" s="166">
        <v>224.61519999999999</v>
      </c>
      <c r="R13" s="166">
        <v>221.5958</v>
      </c>
      <c r="S13" s="166">
        <v>220.81950000000001</v>
      </c>
      <c r="T13" s="166">
        <v>221.6833</v>
      </c>
      <c r="U13" s="166">
        <v>225.4</v>
      </c>
      <c r="V13" s="167"/>
      <c r="W13" s="166">
        <v>226.7</v>
      </c>
      <c r="X13" s="166">
        <v>137.94380000000001</v>
      </c>
      <c r="Y13" s="166">
        <v>141.50020000000001</v>
      </c>
      <c r="Z13" s="167"/>
      <c r="AA13" s="166">
        <v>137.9177</v>
      </c>
      <c r="AB13" s="166">
        <v>135.12960000000001</v>
      </c>
      <c r="AC13" s="167"/>
      <c r="AD13" s="166">
        <v>143.1858</v>
      </c>
      <c r="AE13" s="166">
        <v>126.7129</v>
      </c>
      <c r="AF13" s="166">
        <v>139.41030000000001</v>
      </c>
    </row>
    <row r="14" spans="1:32" ht="18" customHeight="1" x14ac:dyDescent="0.3">
      <c r="A14" s="162" t="s">
        <v>63</v>
      </c>
      <c r="B14" s="162" t="s">
        <v>793</v>
      </c>
      <c r="C14" s="166">
        <v>502.85169999999999</v>
      </c>
      <c r="D14" s="166">
        <v>512.30849999999998</v>
      </c>
      <c r="E14" s="167"/>
      <c r="F14" s="166">
        <v>519.17319999999995</v>
      </c>
      <c r="G14" s="166">
        <v>519.80110000000002</v>
      </c>
      <c r="H14" s="166">
        <v>515.55840000000001</v>
      </c>
      <c r="I14" s="167"/>
      <c r="J14" s="166">
        <v>509.08249999999998</v>
      </c>
      <c r="K14" s="166">
        <v>494.55059999999997</v>
      </c>
      <c r="L14" s="166">
        <v>481.67149999999998</v>
      </c>
      <c r="M14" s="166">
        <v>507.56569999999999</v>
      </c>
      <c r="N14" s="166">
        <v>492.6157</v>
      </c>
      <c r="O14" s="166">
        <v>225.89619999999999</v>
      </c>
      <c r="P14" s="166">
        <v>223.3948</v>
      </c>
      <c r="Q14" s="166">
        <v>225.8596</v>
      </c>
      <c r="R14" s="166">
        <v>222.29400000000001</v>
      </c>
      <c r="S14" s="166">
        <v>221.28460000000001</v>
      </c>
      <c r="T14" s="166">
        <v>221.78729999999999</v>
      </c>
      <c r="U14" s="166">
        <v>225.4</v>
      </c>
      <c r="V14" s="167"/>
      <c r="W14" s="166">
        <v>226.7</v>
      </c>
      <c r="X14" s="166">
        <v>138.75819999999999</v>
      </c>
      <c r="Y14" s="166">
        <v>141.52170000000001</v>
      </c>
      <c r="Z14" s="167"/>
      <c r="AA14" s="166">
        <v>138.05269999999999</v>
      </c>
      <c r="AB14" s="166">
        <v>135.37799999999999</v>
      </c>
      <c r="AC14" s="167"/>
      <c r="AD14" s="166">
        <v>143.11259999999999</v>
      </c>
      <c r="AE14" s="166">
        <v>126.7568</v>
      </c>
      <c r="AF14" s="166">
        <v>139.67580000000001</v>
      </c>
    </row>
    <row r="15" spans="1:32" ht="18" customHeight="1" x14ac:dyDescent="0.3">
      <c r="A15" s="162" t="s">
        <v>63</v>
      </c>
      <c r="B15" s="162" t="s">
        <v>794</v>
      </c>
      <c r="C15" s="166">
        <v>502.95659999999998</v>
      </c>
      <c r="D15" s="166">
        <v>511.88839999999999</v>
      </c>
      <c r="E15" s="167"/>
      <c r="F15" s="166">
        <v>520.24519999999995</v>
      </c>
      <c r="G15" s="166">
        <v>520.15620000000001</v>
      </c>
      <c r="H15" s="166">
        <v>516.68529999999998</v>
      </c>
      <c r="I15" s="167"/>
      <c r="J15" s="166">
        <v>510.00009999999997</v>
      </c>
      <c r="K15" s="166">
        <v>494.92520000000002</v>
      </c>
      <c r="L15" s="166">
        <v>481.57010000000002</v>
      </c>
      <c r="M15" s="166">
        <v>507.71839999999997</v>
      </c>
      <c r="N15" s="166">
        <v>491.29629999999997</v>
      </c>
      <c r="O15" s="166">
        <v>226.09979999999999</v>
      </c>
      <c r="P15" s="166">
        <v>224.56610000000001</v>
      </c>
      <c r="Q15" s="166">
        <v>225.87190000000001</v>
      </c>
      <c r="R15" s="166">
        <v>222.59880000000001</v>
      </c>
      <c r="S15" s="166">
        <v>221.7645</v>
      </c>
      <c r="T15" s="166">
        <v>221.90549999999999</v>
      </c>
      <c r="U15" s="166">
        <v>225.4</v>
      </c>
      <c r="V15" s="167"/>
      <c r="W15" s="166">
        <v>226.3</v>
      </c>
      <c r="X15" s="166">
        <v>137.96260000000001</v>
      </c>
      <c r="Y15" s="166">
        <v>141.27340000000001</v>
      </c>
      <c r="Z15" s="167"/>
      <c r="AA15" s="166">
        <v>137.87540000000001</v>
      </c>
      <c r="AB15" s="166">
        <v>135.3366</v>
      </c>
      <c r="AC15" s="167"/>
      <c r="AD15" s="166">
        <v>142.77590000000001</v>
      </c>
      <c r="AE15" s="166">
        <v>126.7568</v>
      </c>
      <c r="AF15" s="166">
        <v>139.34899999999999</v>
      </c>
    </row>
    <row r="16" spans="1:32" ht="18" customHeight="1" x14ac:dyDescent="0.3">
      <c r="A16" s="162" t="s">
        <v>63</v>
      </c>
      <c r="B16" s="162" t="s">
        <v>795</v>
      </c>
      <c r="C16" s="166">
        <v>504.37299999999999</v>
      </c>
      <c r="D16" s="166">
        <v>515.40700000000004</v>
      </c>
      <c r="E16" s="166">
        <v>515.31690000000003</v>
      </c>
      <c r="F16" s="166">
        <v>520.4828</v>
      </c>
      <c r="G16" s="166">
        <v>520.08900000000006</v>
      </c>
      <c r="H16" s="166">
        <v>515.91039999999998</v>
      </c>
      <c r="I16" s="167"/>
      <c r="J16" s="166">
        <v>509.71109999999999</v>
      </c>
      <c r="K16" s="166">
        <v>494.32659999999998</v>
      </c>
      <c r="L16" s="166">
        <v>481.42970000000003</v>
      </c>
      <c r="M16" s="166">
        <v>506.91419999999999</v>
      </c>
      <c r="N16" s="166">
        <v>492.75479999999999</v>
      </c>
      <c r="O16" s="166">
        <v>226.3047</v>
      </c>
      <c r="P16" s="166">
        <v>224.67599999999999</v>
      </c>
      <c r="Q16" s="166">
        <v>225.94409999999999</v>
      </c>
      <c r="R16" s="166">
        <v>222.6223</v>
      </c>
      <c r="S16" s="166">
        <v>221.22559999999999</v>
      </c>
      <c r="T16" s="166">
        <v>221.93639999999999</v>
      </c>
      <c r="U16" s="166">
        <v>225.4</v>
      </c>
      <c r="V16" s="167"/>
      <c r="W16" s="166">
        <v>226.3</v>
      </c>
      <c r="X16" s="166">
        <v>138.16380000000001</v>
      </c>
      <c r="Y16" s="166">
        <v>141.65299999999999</v>
      </c>
      <c r="Z16" s="167"/>
      <c r="AA16" s="166">
        <v>137.91759999999999</v>
      </c>
      <c r="AB16" s="166">
        <v>135.26759999999999</v>
      </c>
      <c r="AC16" s="167"/>
      <c r="AD16" s="166">
        <v>143.0248</v>
      </c>
      <c r="AE16" s="166">
        <v>126.9472</v>
      </c>
      <c r="AF16" s="166">
        <v>139.34899999999999</v>
      </c>
    </row>
    <row r="17" spans="1:32" ht="18" customHeight="1" x14ac:dyDescent="0.3">
      <c r="A17" s="162" t="s">
        <v>63</v>
      </c>
      <c r="B17" s="162" t="s">
        <v>796</v>
      </c>
      <c r="C17" s="169">
        <v>502.85169999999999</v>
      </c>
      <c r="D17" s="169">
        <v>512.51859999999999</v>
      </c>
      <c r="E17" s="169">
        <v>510.64269999999999</v>
      </c>
      <c r="F17" s="169">
        <v>519.18730000000005</v>
      </c>
      <c r="G17" s="169">
        <v>518.91639999999995</v>
      </c>
      <c r="H17" s="169">
        <v>515.05930000000001</v>
      </c>
      <c r="I17" s="170"/>
      <c r="J17" s="169">
        <v>507.68529999999998</v>
      </c>
      <c r="K17" s="169">
        <v>493.38260000000002</v>
      </c>
      <c r="L17" s="169">
        <v>480.6456</v>
      </c>
      <c r="M17" s="169">
        <v>506.82260000000002</v>
      </c>
      <c r="N17" s="169">
        <v>491.92770000000002</v>
      </c>
      <c r="O17" s="169">
        <v>225.93620000000001</v>
      </c>
      <c r="P17" s="169">
        <v>223.73660000000001</v>
      </c>
      <c r="Q17" s="169">
        <v>225.70699999999999</v>
      </c>
      <c r="R17" s="169">
        <v>222.5532</v>
      </c>
      <c r="S17" s="169">
        <v>221.26249999999999</v>
      </c>
      <c r="T17" s="169">
        <v>221.3152</v>
      </c>
      <c r="U17" s="169">
        <v>224.8</v>
      </c>
      <c r="V17" s="170"/>
      <c r="W17" s="169">
        <v>226</v>
      </c>
      <c r="X17" s="169">
        <v>138.11080000000001</v>
      </c>
      <c r="Y17" s="169">
        <v>141.2296</v>
      </c>
      <c r="Z17" s="170"/>
      <c r="AA17" s="169">
        <v>137.7645</v>
      </c>
      <c r="AB17" s="169">
        <v>135.11580000000001</v>
      </c>
      <c r="AC17" s="170"/>
      <c r="AD17" s="169">
        <v>142.65880000000001</v>
      </c>
      <c r="AE17" s="169">
        <v>126.4785</v>
      </c>
      <c r="AF17" s="169">
        <v>138.96100000000001</v>
      </c>
    </row>
    <row r="18" spans="1:32" ht="18" customHeight="1" x14ac:dyDescent="0.3">
      <c r="A18" s="162" t="s">
        <v>63</v>
      </c>
      <c r="B18" s="162" t="s">
        <v>797</v>
      </c>
      <c r="C18" s="163">
        <v>503.00900000000001</v>
      </c>
      <c r="D18" s="163">
        <v>513.41139999999996</v>
      </c>
      <c r="E18" s="163">
        <v>511.27289999999999</v>
      </c>
      <c r="F18" s="163">
        <v>518.9864</v>
      </c>
      <c r="G18" s="163">
        <v>519.67060000000004</v>
      </c>
      <c r="H18" s="163">
        <v>515.45830000000001</v>
      </c>
      <c r="I18" s="164"/>
      <c r="J18" s="163">
        <v>507.88569999999999</v>
      </c>
      <c r="K18" s="163">
        <v>493.57100000000003</v>
      </c>
      <c r="L18" s="163">
        <v>479.8</v>
      </c>
      <c r="M18" s="163">
        <v>506.35649999999998</v>
      </c>
      <c r="N18" s="163">
        <v>490.74329999999998</v>
      </c>
      <c r="O18" s="163">
        <v>225.56110000000001</v>
      </c>
      <c r="P18" s="163">
        <v>223.28</v>
      </c>
      <c r="Q18" s="163">
        <v>224.9675</v>
      </c>
      <c r="R18" s="163">
        <v>222.49799999999999</v>
      </c>
      <c r="S18" s="163">
        <v>221.5061</v>
      </c>
      <c r="T18" s="163">
        <v>221.31829999999999</v>
      </c>
      <c r="U18" s="163">
        <v>224.8</v>
      </c>
      <c r="V18" s="164"/>
      <c r="W18" s="163">
        <v>225.1</v>
      </c>
      <c r="X18" s="163">
        <v>137.50559999999999</v>
      </c>
      <c r="Y18" s="163">
        <v>140.47800000000001</v>
      </c>
      <c r="Z18" s="164"/>
      <c r="AA18" s="163">
        <v>137.3372</v>
      </c>
      <c r="AB18" s="163">
        <v>134.99160000000001</v>
      </c>
      <c r="AC18" s="164"/>
      <c r="AD18" s="163">
        <v>142.20509999999999</v>
      </c>
      <c r="AE18" s="163">
        <v>126.42959999999999</v>
      </c>
      <c r="AF18" s="163">
        <v>138.96100000000001</v>
      </c>
    </row>
    <row r="19" spans="1:32" ht="18" customHeight="1" x14ac:dyDescent="0.3">
      <c r="A19" s="162" t="s">
        <v>63</v>
      </c>
      <c r="B19" s="162" t="s">
        <v>798</v>
      </c>
      <c r="C19" s="166">
        <v>503.79590000000002</v>
      </c>
      <c r="D19" s="166">
        <v>514.40920000000006</v>
      </c>
      <c r="E19" s="167"/>
      <c r="F19" s="166">
        <v>519.52620000000002</v>
      </c>
      <c r="G19" s="166">
        <v>519.40419999999995</v>
      </c>
      <c r="H19" s="166">
        <v>515.12099999999998</v>
      </c>
      <c r="I19" s="167"/>
      <c r="J19" s="166">
        <v>507.54809999999998</v>
      </c>
      <c r="K19" s="166">
        <v>492.38400000000001</v>
      </c>
      <c r="L19" s="166">
        <v>479.35730000000001</v>
      </c>
      <c r="M19" s="166">
        <v>506.54759999999999</v>
      </c>
      <c r="N19" s="166">
        <v>490.84910000000002</v>
      </c>
      <c r="O19" s="166">
        <v>226.00739999999999</v>
      </c>
      <c r="P19" s="166">
        <v>224.6722</v>
      </c>
      <c r="Q19" s="166">
        <v>225.7912</v>
      </c>
      <c r="R19" s="166">
        <v>222.25739999999999</v>
      </c>
      <c r="S19" s="166">
        <v>221.0188</v>
      </c>
      <c r="T19" s="166">
        <v>221.09639999999999</v>
      </c>
      <c r="U19" s="166">
        <v>224.1</v>
      </c>
      <c r="V19" s="167"/>
      <c r="W19" s="166">
        <v>225.1</v>
      </c>
      <c r="X19" s="166">
        <v>137.68629999999999</v>
      </c>
      <c r="Y19" s="166">
        <v>140.61330000000001</v>
      </c>
      <c r="Z19" s="167"/>
      <c r="AA19" s="166">
        <v>137.74780000000001</v>
      </c>
      <c r="AB19" s="166">
        <v>134.89500000000001</v>
      </c>
      <c r="AC19" s="167"/>
      <c r="AD19" s="166">
        <v>142.3075</v>
      </c>
      <c r="AE19" s="166">
        <v>126.7129</v>
      </c>
      <c r="AF19" s="166">
        <v>138.96100000000001</v>
      </c>
    </row>
    <row r="20" spans="1:32" ht="18" customHeight="1" x14ac:dyDescent="0.3">
      <c r="A20" s="162" t="s">
        <v>63</v>
      </c>
      <c r="B20" s="162" t="s">
        <v>799</v>
      </c>
      <c r="C20" s="166">
        <v>502.48450000000003</v>
      </c>
      <c r="D20" s="166">
        <v>509.05250000000001</v>
      </c>
      <c r="E20" s="167"/>
      <c r="F20" s="166">
        <v>519.69529999999997</v>
      </c>
      <c r="G20" s="166">
        <v>519.20129999999995</v>
      </c>
      <c r="H20" s="166">
        <v>516.61149999999998</v>
      </c>
      <c r="I20" s="167"/>
      <c r="J20" s="166">
        <v>508.37509999999997</v>
      </c>
      <c r="K20" s="166">
        <v>493.93979999999999</v>
      </c>
      <c r="L20" s="166">
        <v>481.90589999999997</v>
      </c>
      <c r="M20" s="166">
        <v>507.274</v>
      </c>
      <c r="N20" s="166">
        <v>492.06020000000001</v>
      </c>
      <c r="O20" s="166">
        <v>225.61600000000001</v>
      </c>
      <c r="P20" s="166">
        <v>224.2535</v>
      </c>
      <c r="Q20" s="166">
        <v>225.48439999999999</v>
      </c>
      <c r="R20" s="166">
        <v>222.29920000000001</v>
      </c>
      <c r="S20" s="166">
        <v>221.00409999999999</v>
      </c>
      <c r="T20" s="166">
        <v>221.62430000000001</v>
      </c>
      <c r="U20" s="166">
        <v>224.7</v>
      </c>
      <c r="V20" s="167"/>
      <c r="W20" s="166">
        <v>225.8</v>
      </c>
      <c r="X20" s="166">
        <v>137.62100000000001</v>
      </c>
      <c r="Y20" s="166">
        <v>140.8099</v>
      </c>
      <c r="Z20" s="167"/>
      <c r="AA20" s="166">
        <v>137.96119999999999</v>
      </c>
      <c r="AB20" s="166">
        <v>134.81219999999999</v>
      </c>
      <c r="AC20" s="167"/>
      <c r="AD20" s="166">
        <v>142.35149999999999</v>
      </c>
      <c r="AE20" s="166">
        <v>126.7568</v>
      </c>
      <c r="AF20" s="166">
        <v>139.34899999999999</v>
      </c>
    </row>
    <row r="21" spans="1:32" ht="18" customHeight="1" x14ac:dyDescent="0.3">
      <c r="A21" s="162" t="s">
        <v>63</v>
      </c>
      <c r="B21" s="162" t="s">
        <v>800</v>
      </c>
      <c r="C21" s="166">
        <v>503.84829999999999</v>
      </c>
      <c r="D21" s="166">
        <v>516.61490000000003</v>
      </c>
      <c r="E21" s="166">
        <v>516.68230000000005</v>
      </c>
      <c r="F21" s="166">
        <v>523.10519999999997</v>
      </c>
      <c r="G21" s="166">
        <v>523.40920000000006</v>
      </c>
      <c r="H21" s="166">
        <v>518.7894</v>
      </c>
      <c r="I21" s="166">
        <v>518.81679999999994</v>
      </c>
      <c r="J21" s="166">
        <v>512.50789999999995</v>
      </c>
      <c r="K21" s="166">
        <v>499.48820000000001</v>
      </c>
      <c r="L21" s="166">
        <v>485.51510000000002</v>
      </c>
      <c r="M21" s="166">
        <v>512.16070000000002</v>
      </c>
      <c r="N21" s="166">
        <v>496.18020000000001</v>
      </c>
      <c r="O21" s="166">
        <v>225.69059999999999</v>
      </c>
      <c r="P21" s="166">
        <v>225.26349999999999</v>
      </c>
      <c r="Q21" s="166">
        <v>225.7252</v>
      </c>
      <c r="R21" s="166">
        <v>223.9085</v>
      </c>
      <c r="S21" s="166">
        <v>222.62090000000001</v>
      </c>
      <c r="T21" s="166">
        <v>222.24959999999999</v>
      </c>
      <c r="U21" s="166">
        <v>226.4</v>
      </c>
      <c r="V21" s="167"/>
      <c r="W21" s="166">
        <v>227.6</v>
      </c>
      <c r="X21" s="166">
        <v>138.60929999999999</v>
      </c>
      <c r="Y21" s="166">
        <v>140.4425</v>
      </c>
      <c r="Z21" s="167"/>
      <c r="AA21" s="166">
        <v>138.7295</v>
      </c>
      <c r="AB21" s="166">
        <v>135.654</v>
      </c>
      <c r="AC21" s="167"/>
      <c r="AD21" s="166">
        <v>141.75129999999999</v>
      </c>
      <c r="AE21" s="166">
        <v>127.3672</v>
      </c>
      <c r="AF21" s="166">
        <v>140.1455</v>
      </c>
    </row>
    <row r="22" spans="1:32" ht="18" customHeight="1" x14ac:dyDescent="0.3">
      <c r="A22" s="162" t="s">
        <v>63</v>
      </c>
      <c r="B22" s="162" t="s">
        <v>801</v>
      </c>
      <c r="C22" s="166">
        <v>503.69099999999997</v>
      </c>
      <c r="D22" s="166">
        <v>515.87969999999996</v>
      </c>
      <c r="E22" s="166">
        <v>516.15719999999999</v>
      </c>
      <c r="F22" s="166">
        <v>523.07839999999999</v>
      </c>
      <c r="G22" s="166">
        <v>523.56290000000001</v>
      </c>
      <c r="H22" s="166">
        <v>518.05830000000003</v>
      </c>
      <c r="I22" s="166">
        <v>518.66629999999998</v>
      </c>
      <c r="J22" s="166">
        <v>514.18039999999996</v>
      </c>
      <c r="K22" s="166">
        <v>500.88139999999999</v>
      </c>
      <c r="L22" s="166">
        <v>487.5376</v>
      </c>
      <c r="M22" s="166">
        <v>512.49329999999998</v>
      </c>
      <c r="N22" s="166">
        <v>497.53590000000003</v>
      </c>
      <c r="O22" s="166">
        <v>225.62790000000001</v>
      </c>
      <c r="P22" s="166">
        <v>225.1131</v>
      </c>
      <c r="Q22" s="166">
        <v>225.53460000000001</v>
      </c>
      <c r="R22" s="166">
        <v>223.83240000000001</v>
      </c>
      <c r="S22" s="166">
        <v>222.8424</v>
      </c>
      <c r="T22" s="166">
        <v>222.81229999999999</v>
      </c>
      <c r="U22" s="166">
        <v>226.7</v>
      </c>
      <c r="V22" s="167"/>
      <c r="W22" s="166">
        <v>227.7</v>
      </c>
      <c r="X22" s="166">
        <v>138.42750000000001</v>
      </c>
      <c r="Y22" s="166">
        <v>140.36330000000001</v>
      </c>
      <c r="Z22" s="167"/>
      <c r="AA22" s="166">
        <v>138.71119999999999</v>
      </c>
      <c r="AB22" s="166">
        <v>135.39179999999999</v>
      </c>
      <c r="AC22" s="167"/>
      <c r="AD22" s="166">
        <v>142.04409999999999</v>
      </c>
      <c r="AE22" s="166">
        <v>128.26079999999999</v>
      </c>
      <c r="AF22" s="166">
        <v>139.75749999999999</v>
      </c>
    </row>
    <row r="23" spans="1:32" ht="18" customHeight="1" x14ac:dyDescent="0.3">
      <c r="A23" s="162" t="s">
        <v>63</v>
      </c>
      <c r="B23" s="162" t="s">
        <v>802</v>
      </c>
      <c r="C23" s="166">
        <v>502.74680000000001</v>
      </c>
      <c r="D23" s="166">
        <v>512.30849999999998</v>
      </c>
      <c r="E23" s="166">
        <v>515.57939999999996</v>
      </c>
      <c r="F23" s="166">
        <v>521.42970000000003</v>
      </c>
      <c r="G23" s="166">
        <v>523.07920000000001</v>
      </c>
      <c r="H23" s="166">
        <v>517.58780000000002</v>
      </c>
      <c r="I23" s="166">
        <v>518.80880000000002</v>
      </c>
      <c r="J23" s="166">
        <v>514.5847</v>
      </c>
      <c r="K23" s="166">
        <v>503.23129999999998</v>
      </c>
      <c r="L23" s="166">
        <v>488.77350000000001</v>
      </c>
      <c r="M23" s="166">
        <v>515.02179999999998</v>
      </c>
      <c r="N23" s="166">
        <v>497.55790000000002</v>
      </c>
      <c r="O23" s="166">
        <v>224.93440000000001</v>
      </c>
      <c r="P23" s="166">
        <v>223.96019999999999</v>
      </c>
      <c r="Q23" s="166">
        <v>224.44720000000001</v>
      </c>
      <c r="R23" s="166">
        <v>223.30029999999999</v>
      </c>
      <c r="S23" s="166">
        <v>221.8974</v>
      </c>
      <c r="T23" s="166">
        <v>222.46700000000001</v>
      </c>
      <c r="U23" s="166">
        <v>227.2</v>
      </c>
      <c r="V23" s="167"/>
      <c r="W23" s="166">
        <v>227.6</v>
      </c>
      <c r="X23" s="166">
        <v>138.50290000000001</v>
      </c>
      <c r="Y23" s="166">
        <v>140.87739999999999</v>
      </c>
      <c r="Z23" s="167"/>
      <c r="AA23" s="166">
        <v>139.3391</v>
      </c>
      <c r="AB23" s="166">
        <v>135.61259999999999</v>
      </c>
      <c r="AC23" s="167"/>
      <c r="AD23" s="166">
        <v>142.1319</v>
      </c>
      <c r="AE23" s="166">
        <v>127.3672</v>
      </c>
      <c r="AF23" s="166">
        <v>140.554</v>
      </c>
    </row>
    <row r="24" spans="1:32" ht="18" customHeight="1" x14ac:dyDescent="0.3">
      <c r="A24" s="162" t="s">
        <v>63</v>
      </c>
      <c r="B24" s="162" t="s">
        <v>803</v>
      </c>
      <c r="C24" s="166">
        <v>502.32709999999997</v>
      </c>
      <c r="D24" s="166">
        <v>510.26029999999997</v>
      </c>
      <c r="E24" s="166">
        <v>512.84839999999997</v>
      </c>
      <c r="F24" s="166">
        <v>518.85080000000005</v>
      </c>
      <c r="G24" s="166">
        <v>519.73749999999995</v>
      </c>
      <c r="H24" s="166">
        <v>516.40650000000005</v>
      </c>
      <c r="I24" s="166">
        <v>518.9905</v>
      </c>
      <c r="J24" s="166">
        <v>513.35789999999997</v>
      </c>
      <c r="K24" s="166">
        <v>502.09649999999999</v>
      </c>
      <c r="L24" s="166">
        <v>487.41300000000001</v>
      </c>
      <c r="M24" s="166">
        <v>514.19129999999996</v>
      </c>
      <c r="N24" s="166">
        <v>497.90280000000001</v>
      </c>
      <c r="O24" s="166">
        <v>224.56809999999999</v>
      </c>
      <c r="P24" s="166">
        <v>226.13470000000001</v>
      </c>
      <c r="Q24" s="166">
        <v>225.5197</v>
      </c>
      <c r="R24" s="166">
        <v>221.67150000000001</v>
      </c>
      <c r="S24" s="166">
        <v>220.59800000000001</v>
      </c>
      <c r="T24" s="166">
        <v>222.89349999999999</v>
      </c>
      <c r="U24" s="166">
        <v>226.7</v>
      </c>
      <c r="V24" s="167"/>
      <c r="W24" s="166">
        <v>227.2</v>
      </c>
      <c r="X24" s="166">
        <v>138.77109999999999</v>
      </c>
      <c r="Y24" s="166">
        <v>140.82069999999999</v>
      </c>
      <c r="Z24" s="167"/>
      <c r="AA24" s="166">
        <v>139.00110000000001</v>
      </c>
      <c r="AB24" s="166">
        <v>135.14340000000001</v>
      </c>
      <c r="AC24" s="167"/>
      <c r="AD24" s="166">
        <v>142.07329999999999</v>
      </c>
      <c r="AE24" s="166">
        <v>126.8545</v>
      </c>
      <c r="AF24" s="166">
        <v>140.1455</v>
      </c>
    </row>
    <row r="25" spans="1:32" ht="18" customHeight="1" x14ac:dyDescent="0.3">
      <c r="A25" s="162" t="s">
        <v>63</v>
      </c>
      <c r="B25" s="162" t="s">
        <v>804</v>
      </c>
      <c r="C25" s="169">
        <v>501.17309999999998</v>
      </c>
      <c r="D25" s="169">
        <v>506.1114</v>
      </c>
      <c r="E25" s="169">
        <v>506.02100000000002</v>
      </c>
      <c r="F25" s="169">
        <v>514.86440000000005</v>
      </c>
      <c r="G25" s="169">
        <v>515.47199999999998</v>
      </c>
      <c r="H25" s="169">
        <v>513.56759999999997</v>
      </c>
      <c r="I25" s="169">
        <v>518.91510000000005</v>
      </c>
      <c r="J25" s="169">
        <v>510.71249999999998</v>
      </c>
      <c r="K25" s="169">
        <v>499.2321</v>
      </c>
      <c r="L25" s="169">
        <v>486.81229999999999</v>
      </c>
      <c r="M25" s="169">
        <v>512.31820000000005</v>
      </c>
      <c r="N25" s="169">
        <v>495.90199999999999</v>
      </c>
      <c r="O25" s="169">
        <v>223.2278</v>
      </c>
      <c r="P25" s="169">
        <v>224.035</v>
      </c>
      <c r="Q25" s="169">
        <v>223.83349999999999</v>
      </c>
      <c r="R25" s="169">
        <v>220.03469999999999</v>
      </c>
      <c r="S25" s="169">
        <v>218.553</v>
      </c>
      <c r="T25" s="169">
        <v>222.18879999999999</v>
      </c>
      <c r="U25" s="169">
        <v>226.5</v>
      </c>
      <c r="V25" s="170"/>
      <c r="W25" s="169">
        <v>226.1</v>
      </c>
      <c r="X25" s="169">
        <v>138.11070000000001</v>
      </c>
      <c r="Y25" s="169">
        <v>140.78049999999999</v>
      </c>
      <c r="Z25" s="170"/>
      <c r="AA25" s="169">
        <v>137.7818</v>
      </c>
      <c r="AB25" s="169">
        <v>134.619</v>
      </c>
      <c r="AC25" s="170"/>
      <c r="AD25" s="169">
        <v>141.6781</v>
      </c>
      <c r="AE25" s="169">
        <v>125.7753</v>
      </c>
      <c r="AF25" s="169">
        <v>139.75749999999999</v>
      </c>
    </row>
    <row r="26" spans="1:32" ht="18" customHeight="1" x14ac:dyDescent="0.3">
      <c r="A26" s="162" t="s">
        <v>63</v>
      </c>
      <c r="B26" s="162" t="s">
        <v>805</v>
      </c>
      <c r="C26" s="163">
        <v>498.70760000000001</v>
      </c>
      <c r="D26" s="163">
        <v>501.22730000000001</v>
      </c>
      <c r="E26" s="163">
        <v>500.61149999999998</v>
      </c>
      <c r="F26" s="163">
        <v>510.57690000000002</v>
      </c>
      <c r="G26" s="163">
        <v>511.79169999999999</v>
      </c>
      <c r="H26" s="163">
        <v>509.75639999999999</v>
      </c>
      <c r="I26" s="163">
        <v>518.95920000000001</v>
      </c>
      <c r="J26" s="163">
        <v>508.88350000000003</v>
      </c>
      <c r="K26" s="163">
        <v>498.60309999999998</v>
      </c>
      <c r="L26" s="163">
        <v>486.35570000000001</v>
      </c>
      <c r="M26" s="163">
        <v>512.202</v>
      </c>
      <c r="N26" s="163">
        <v>496.05579999999998</v>
      </c>
      <c r="O26" s="163">
        <v>223.0103</v>
      </c>
      <c r="P26" s="163">
        <v>221.33920000000001</v>
      </c>
      <c r="Q26" s="163">
        <v>221.38390000000001</v>
      </c>
      <c r="R26" s="163">
        <v>218.00479999999999</v>
      </c>
      <c r="S26" s="163">
        <v>217.99930000000001</v>
      </c>
      <c r="T26" s="163">
        <v>222.38329999999999</v>
      </c>
      <c r="U26" s="163">
        <v>226</v>
      </c>
      <c r="V26" s="164"/>
      <c r="W26" s="163">
        <v>226.4</v>
      </c>
      <c r="X26" s="163">
        <v>137.9692</v>
      </c>
      <c r="Y26" s="163">
        <v>141.0067</v>
      </c>
      <c r="Z26" s="164"/>
      <c r="AA26" s="163">
        <v>138.02199999999999</v>
      </c>
      <c r="AB26" s="163">
        <v>134.10839999999999</v>
      </c>
      <c r="AC26" s="164"/>
      <c r="AD26" s="163">
        <v>141.63419999999999</v>
      </c>
      <c r="AE26" s="163">
        <v>125.2577</v>
      </c>
      <c r="AF26" s="163">
        <v>139.4511</v>
      </c>
    </row>
    <row r="27" spans="1:32" ht="18" customHeight="1" x14ac:dyDescent="0.3">
      <c r="A27" s="162" t="s">
        <v>63</v>
      </c>
      <c r="B27" s="162" t="s">
        <v>806</v>
      </c>
      <c r="C27" s="166">
        <v>501.48779999999999</v>
      </c>
      <c r="D27" s="166">
        <v>508.99990000000003</v>
      </c>
      <c r="E27" s="166">
        <v>511.69310000000002</v>
      </c>
      <c r="F27" s="166">
        <v>510.86540000000002</v>
      </c>
      <c r="G27" s="166">
        <v>511.9873</v>
      </c>
      <c r="H27" s="166">
        <v>508.72269999999997</v>
      </c>
      <c r="I27" s="167"/>
      <c r="J27" s="166">
        <v>507.08519999999999</v>
      </c>
      <c r="K27" s="166">
        <v>497.55799999999999</v>
      </c>
      <c r="L27" s="166">
        <v>484.38339999999999</v>
      </c>
      <c r="M27" s="166">
        <v>509.48390000000001</v>
      </c>
      <c r="N27" s="166">
        <v>494.31760000000003</v>
      </c>
      <c r="O27" s="166">
        <v>226.19380000000001</v>
      </c>
      <c r="P27" s="166">
        <v>224.60169999999999</v>
      </c>
      <c r="Q27" s="166">
        <v>222.70269999999999</v>
      </c>
      <c r="R27" s="166">
        <v>217.77979999999999</v>
      </c>
      <c r="S27" s="166">
        <v>0</v>
      </c>
      <c r="T27" s="166">
        <v>222.30940000000001</v>
      </c>
      <c r="U27" s="166">
        <v>225.4</v>
      </c>
      <c r="V27" s="167"/>
      <c r="W27" s="166">
        <v>225.3</v>
      </c>
      <c r="X27" s="166">
        <v>137.41399999999999</v>
      </c>
      <c r="Y27" s="166">
        <v>140.10050000000001</v>
      </c>
      <c r="Z27" s="167"/>
      <c r="AA27" s="166">
        <v>137.42830000000001</v>
      </c>
      <c r="AB27" s="166">
        <v>134.06700000000001</v>
      </c>
      <c r="AC27" s="167"/>
      <c r="AD27" s="166">
        <v>141.0926</v>
      </c>
      <c r="AE27" s="166">
        <v>126.15130000000001</v>
      </c>
      <c r="AF27" s="166">
        <v>138.65459999999999</v>
      </c>
    </row>
    <row r="28" spans="1:32" ht="18" customHeight="1" x14ac:dyDescent="0.3">
      <c r="A28" s="162" t="s">
        <v>63</v>
      </c>
      <c r="B28" s="162" t="s">
        <v>807</v>
      </c>
      <c r="C28" s="166">
        <v>499.70429999999999</v>
      </c>
      <c r="D28" s="166">
        <v>504.48340000000002</v>
      </c>
      <c r="E28" s="166">
        <v>511.85059999999999</v>
      </c>
      <c r="F28" s="166">
        <v>507.92489999999998</v>
      </c>
      <c r="G28" s="166">
        <v>510.25920000000002</v>
      </c>
      <c r="H28" s="166">
        <v>509.40719999999999</v>
      </c>
      <c r="I28" s="166">
        <v>513.72370000000001</v>
      </c>
      <c r="J28" s="166">
        <v>507.42320000000001</v>
      </c>
      <c r="K28" s="166">
        <v>497.6148</v>
      </c>
      <c r="L28" s="166">
        <v>483.9246</v>
      </c>
      <c r="M28" s="166">
        <v>509.98840000000001</v>
      </c>
      <c r="N28" s="166">
        <v>494.06909999999999</v>
      </c>
      <c r="O28" s="166">
        <v>225.5985</v>
      </c>
      <c r="P28" s="166">
        <v>221.91050000000001</v>
      </c>
      <c r="Q28" s="166">
        <v>221.67089999999999</v>
      </c>
      <c r="R28" s="166">
        <v>218.0788</v>
      </c>
      <c r="S28" s="167"/>
      <c r="T28" s="166">
        <v>221.94329999999999</v>
      </c>
      <c r="U28" s="166">
        <v>225.4</v>
      </c>
      <c r="V28" s="167"/>
      <c r="W28" s="166">
        <v>225.3</v>
      </c>
      <c r="X28" s="166">
        <v>138.25219999999999</v>
      </c>
      <c r="Y28" s="166">
        <v>140.2012</v>
      </c>
      <c r="Z28" s="167"/>
      <c r="AA28" s="166">
        <v>138.11600000000001</v>
      </c>
      <c r="AB28" s="166">
        <v>134.17740000000001</v>
      </c>
      <c r="AC28" s="167"/>
      <c r="AD28" s="166">
        <v>141.13650000000001</v>
      </c>
      <c r="AE28" s="166">
        <v>125.9169</v>
      </c>
      <c r="AF28" s="166">
        <v>139.34899999999999</v>
      </c>
    </row>
    <row r="29" spans="1:32" ht="18" customHeight="1" x14ac:dyDescent="0.3">
      <c r="A29" s="162" t="s">
        <v>63</v>
      </c>
      <c r="B29" s="162" t="s">
        <v>808</v>
      </c>
      <c r="C29" s="166">
        <v>498.6551</v>
      </c>
      <c r="D29" s="166">
        <v>505.95389999999998</v>
      </c>
      <c r="E29" s="166">
        <v>505.60090000000002</v>
      </c>
      <c r="F29" s="166">
        <v>505.84629999999999</v>
      </c>
      <c r="G29" s="166">
        <v>508.03410000000002</v>
      </c>
      <c r="H29" s="166">
        <v>508.36649999999997</v>
      </c>
      <c r="I29" s="167"/>
      <c r="J29" s="166">
        <v>505.73410000000001</v>
      </c>
      <c r="K29" s="166">
        <v>497.13630000000001</v>
      </c>
      <c r="L29" s="166">
        <v>483.55930000000001</v>
      </c>
      <c r="M29" s="166">
        <v>509.29829999999998</v>
      </c>
      <c r="N29" s="166">
        <v>493.84480000000002</v>
      </c>
      <c r="O29" s="166">
        <v>226.72139999999999</v>
      </c>
      <c r="P29" s="166">
        <v>224.3647</v>
      </c>
      <c r="Q29" s="166">
        <v>223.5521</v>
      </c>
      <c r="R29" s="166">
        <v>218.51419999999999</v>
      </c>
      <c r="S29" s="167"/>
      <c r="T29" s="166">
        <v>221.82980000000001</v>
      </c>
      <c r="U29" s="166">
        <v>225.4</v>
      </c>
      <c r="V29" s="167"/>
      <c r="W29" s="166">
        <v>224.3</v>
      </c>
      <c r="X29" s="166">
        <v>139.10140000000001</v>
      </c>
      <c r="Y29" s="166">
        <v>139.93969999999999</v>
      </c>
      <c r="Z29" s="167"/>
      <c r="AA29" s="166">
        <v>138.94390000000001</v>
      </c>
      <c r="AB29" s="166">
        <v>134.1636</v>
      </c>
      <c r="AC29" s="167"/>
      <c r="AD29" s="166">
        <v>141.0633</v>
      </c>
      <c r="AE29" s="166">
        <v>123.7587</v>
      </c>
      <c r="AF29" s="166">
        <v>140.5335</v>
      </c>
    </row>
    <row r="30" spans="1:32" ht="18" customHeight="1" x14ac:dyDescent="0.3">
      <c r="A30" s="162" t="s">
        <v>63</v>
      </c>
      <c r="B30" s="162" t="s">
        <v>809</v>
      </c>
      <c r="C30" s="166">
        <v>497.55349999999999</v>
      </c>
      <c r="D30" s="166">
        <v>500.80720000000002</v>
      </c>
      <c r="E30" s="166">
        <v>503.60509999999999</v>
      </c>
      <c r="F30" s="166">
        <v>503.74439999999998</v>
      </c>
      <c r="G30" s="166">
        <v>506.83550000000002</v>
      </c>
      <c r="H30" s="166">
        <v>507.64640000000003</v>
      </c>
      <c r="I30" s="167"/>
      <c r="J30" s="166">
        <v>506.34120000000001</v>
      </c>
      <c r="K30" s="166">
        <v>496.85289999999998</v>
      </c>
      <c r="L30" s="166">
        <v>483.91019999999997</v>
      </c>
      <c r="M30" s="166">
        <v>509.3202</v>
      </c>
      <c r="N30" s="166">
        <v>493.68299999999999</v>
      </c>
      <c r="O30" s="166">
        <v>226.15260000000001</v>
      </c>
      <c r="P30" s="166">
        <v>221.59639999999999</v>
      </c>
      <c r="Q30" s="166">
        <v>222.50630000000001</v>
      </c>
      <c r="R30" s="166">
        <v>217.8022</v>
      </c>
      <c r="S30" s="167"/>
      <c r="T30" s="166">
        <v>222.11750000000001</v>
      </c>
      <c r="U30" s="166">
        <v>224.9</v>
      </c>
      <c r="V30" s="167"/>
      <c r="W30" s="166">
        <v>224.3</v>
      </c>
      <c r="X30" s="166">
        <v>139.9247</v>
      </c>
      <c r="Y30" s="166">
        <v>139.70320000000001</v>
      </c>
      <c r="Z30" s="167"/>
      <c r="AA30" s="166">
        <v>139.02770000000001</v>
      </c>
      <c r="AB30" s="166">
        <v>134.45339999999999</v>
      </c>
      <c r="AC30" s="167"/>
      <c r="AD30" s="166">
        <v>141.01939999999999</v>
      </c>
      <c r="AE30" s="166">
        <v>123.3827</v>
      </c>
      <c r="AF30" s="166">
        <v>140.94200000000001</v>
      </c>
    </row>
    <row r="31" spans="1:32" ht="18" customHeight="1" x14ac:dyDescent="0.3">
      <c r="A31" s="162" t="s">
        <v>63</v>
      </c>
      <c r="B31" s="162" t="s">
        <v>810</v>
      </c>
      <c r="C31" s="166">
        <v>498.60270000000003</v>
      </c>
      <c r="D31" s="166">
        <v>505.27109999999999</v>
      </c>
      <c r="E31" s="166">
        <v>506.86130000000003</v>
      </c>
      <c r="F31" s="166">
        <v>504.8141</v>
      </c>
      <c r="G31" s="166">
        <v>506.78590000000003</v>
      </c>
      <c r="H31" s="166">
        <v>508.86110000000002</v>
      </c>
      <c r="I31" s="167"/>
      <c r="J31" s="166">
        <v>505.4606</v>
      </c>
      <c r="K31" s="166">
        <v>496.34609999999998</v>
      </c>
      <c r="L31" s="166">
        <v>482.5883</v>
      </c>
      <c r="M31" s="166">
        <v>509.49889999999999</v>
      </c>
      <c r="N31" s="166">
        <v>493.38029999999998</v>
      </c>
      <c r="O31" s="166">
        <v>225.5977</v>
      </c>
      <c r="P31" s="166">
        <v>223.6926</v>
      </c>
      <c r="Q31" s="166">
        <v>222.89750000000001</v>
      </c>
      <c r="R31" s="166">
        <v>217.91079999999999</v>
      </c>
      <c r="S31" s="167"/>
      <c r="T31" s="166">
        <v>221.5762</v>
      </c>
      <c r="U31" s="166">
        <v>224.8</v>
      </c>
      <c r="V31" s="167"/>
      <c r="W31" s="166">
        <v>223.7</v>
      </c>
      <c r="X31" s="166">
        <v>139.55289999999999</v>
      </c>
      <c r="Y31" s="166">
        <v>139.81110000000001</v>
      </c>
      <c r="Z31" s="167"/>
      <c r="AA31" s="166">
        <v>138.67269999999999</v>
      </c>
      <c r="AB31" s="166">
        <v>133.1148</v>
      </c>
      <c r="AC31" s="167"/>
      <c r="AD31" s="166">
        <v>140.96090000000001</v>
      </c>
      <c r="AE31" s="166">
        <v>124.0419</v>
      </c>
      <c r="AF31" s="166">
        <v>140.24760000000001</v>
      </c>
    </row>
    <row r="32" spans="1:32" ht="18" customHeight="1" x14ac:dyDescent="0.3">
      <c r="A32" s="162" t="s">
        <v>63</v>
      </c>
      <c r="B32" s="162" t="s">
        <v>811</v>
      </c>
      <c r="C32" s="166">
        <v>498.28789999999998</v>
      </c>
      <c r="D32" s="166">
        <v>504.90350000000001</v>
      </c>
      <c r="E32" s="166">
        <v>506.5462</v>
      </c>
      <c r="F32" s="166">
        <v>504.82249999999999</v>
      </c>
      <c r="G32" s="166">
        <v>507.63780000000003</v>
      </c>
      <c r="H32" s="166">
        <v>507.63589999999999</v>
      </c>
      <c r="I32" s="167"/>
      <c r="J32" s="166">
        <v>507.1712</v>
      </c>
      <c r="K32" s="166">
        <v>497.03089999999997</v>
      </c>
      <c r="L32" s="166">
        <v>483.25150000000002</v>
      </c>
      <c r="M32" s="166">
        <v>509.84530000000001</v>
      </c>
      <c r="N32" s="166">
        <v>493.88010000000003</v>
      </c>
      <c r="O32" s="166">
        <v>225.29859999999999</v>
      </c>
      <c r="P32" s="166">
        <v>223.3467</v>
      </c>
      <c r="Q32" s="166">
        <v>222.8373</v>
      </c>
      <c r="R32" s="166">
        <v>217.91569999999999</v>
      </c>
      <c r="S32" s="167"/>
      <c r="T32" s="166">
        <v>221.58680000000001</v>
      </c>
      <c r="U32" s="166">
        <v>225.4</v>
      </c>
      <c r="V32" s="167"/>
      <c r="W32" s="166">
        <v>224.1</v>
      </c>
      <c r="X32" s="166">
        <v>139.7132</v>
      </c>
      <c r="Y32" s="166">
        <v>139.9624</v>
      </c>
      <c r="Z32" s="167"/>
      <c r="AA32" s="166">
        <v>138.6003</v>
      </c>
      <c r="AB32" s="166">
        <v>133.5702</v>
      </c>
      <c r="AC32" s="167"/>
      <c r="AD32" s="166">
        <v>141.16579999999999</v>
      </c>
      <c r="AE32" s="166">
        <v>124.6962</v>
      </c>
      <c r="AF32" s="166">
        <v>140.5335</v>
      </c>
    </row>
    <row r="33" spans="1:32" ht="18" customHeight="1" x14ac:dyDescent="0.3">
      <c r="A33" s="162" t="s">
        <v>63</v>
      </c>
      <c r="B33" s="162" t="s">
        <v>812</v>
      </c>
      <c r="C33" s="169">
        <v>498.23540000000003</v>
      </c>
      <c r="D33" s="169">
        <v>502.75029999999998</v>
      </c>
      <c r="E33" s="170"/>
      <c r="F33" s="169">
        <v>503.03429999999997</v>
      </c>
      <c r="G33" s="169">
        <v>504.70119999999997</v>
      </c>
      <c r="H33" s="169">
        <v>506.92270000000002</v>
      </c>
      <c r="I33" s="170"/>
      <c r="J33" s="169">
        <v>506.29860000000002</v>
      </c>
      <c r="K33" s="169">
        <v>496.6225</v>
      </c>
      <c r="L33" s="169">
        <v>483.6558</v>
      </c>
      <c r="M33" s="169">
        <v>508.99029999999999</v>
      </c>
      <c r="N33" s="169">
        <v>493.98930000000001</v>
      </c>
      <c r="O33" s="169">
        <v>224.7319</v>
      </c>
      <c r="P33" s="169">
        <v>222.12430000000001</v>
      </c>
      <c r="Q33" s="169">
        <v>222.88820000000001</v>
      </c>
      <c r="R33" s="169">
        <v>217.59739999999999</v>
      </c>
      <c r="S33" s="170"/>
      <c r="T33" s="169">
        <v>221.45400000000001</v>
      </c>
      <c r="U33" s="169">
        <v>225.4</v>
      </c>
      <c r="V33" s="170"/>
      <c r="W33" s="169">
        <v>223.8</v>
      </c>
      <c r="X33" s="169">
        <v>139.7912</v>
      </c>
      <c r="Y33" s="169">
        <v>139.7363</v>
      </c>
      <c r="Z33" s="170"/>
      <c r="AA33" s="169">
        <v>138.93440000000001</v>
      </c>
      <c r="AB33" s="169">
        <v>133.6806</v>
      </c>
      <c r="AC33" s="170"/>
      <c r="AD33" s="169">
        <v>140.97550000000001</v>
      </c>
      <c r="AE33" s="169">
        <v>124.8378</v>
      </c>
      <c r="AF33" s="169">
        <v>140.94200000000001</v>
      </c>
    </row>
    <row r="34" spans="1:32" ht="18" customHeight="1" x14ac:dyDescent="0.3">
      <c r="A34" s="162" t="s">
        <v>63</v>
      </c>
      <c r="B34" s="162" t="s">
        <v>813</v>
      </c>
      <c r="C34" s="163">
        <v>497.97320000000002</v>
      </c>
      <c r="D34" s="163">
        <v>505.06110000000001</v>
      </c>
      <c r="E34" s="163">
        <v>506.44110000000001</v>
      </c>
      <c r="F34" s="163">
        <v>505.38130000000001</v>
      </c>
      <c r="G34" s="163">
        <v>507.79660000000001</v>
      </c>
      <c r="H34" s="163">
        <v>508.82530000000003</v>
      </c>
      <c r="I34" s="164"/>
      <c r="J34" s="163">
        <v>507.1841</v>
      </c>
      <c r="K34" s="163">
        <v>497.27620000000002</v>
      </c>
      <c r="L34" s="163">
        <v>484.54989999999998</v>
      </c>
      <c r="M34" s="163">
        <v>510.49810000000002</v>
      </c>
      <c r="N34" s="163">
        <v>494.68709999999999</v>
      </c>
      <c r="O34" s="163">
        <v>224.7646</v>
      </c>
      <c r="P34" s="163">
        <v>223.77789999999999</v>
      </c>
      <c r="Q34" s="163">
        <v>223.01660000000001</v>
      </c>
      <c r="R34" s="163">
        <v>218.24189999999999</v>
      </c>
      <c r="S34" s="163">
        <v>214.5958</v>
      </c>
      <c r="T34" s="163">
        <v>222.07490000000001</v>
      </c>
      <c r="U34" s="163">
        <v>225.4</v>
      </c>
      <c r="V34" s="164"/>
      <c r="W34" s="163">
        <v>224.5</v>
      </c>
      <c r="X34" s="163">
        <v>139.7329</v>
      </c>
      <c r="Y34" s="163">
        <v>139.89760000000001</v>
      </c>
      <c r="Z34" s="164"/>
      <c r="AA34" s="163">
        <v>139.202</v>
      </c>
      <c r="AB34" s="163">
        <v>134.23259999999999</v>
      </c>
      <c r="AC34" s="164"/>
      <c r="AD34" s="163">
        <v>141.00479999999999</v>
      </c>
      <c r="AE34" s="163">
        <v>125.3066</v>
      </c>
      <c r="AF34" s="163">
        <v>140.92160000000001</v>
      </c>
    </row>
    <row r="35" spans="1:32" ht="18" customHeight="1" x14ac:dyDescent="0.3">
      <c r="A35" s="162" t="s">
        <v>63</v>
      </c>
      <c r="B35" s="162" t="s">
        <v>814</v>
      </c>
      <c r="C35" s="166">
        <v>497.76339999999999</v>
      </c>
      <c r="D35" s="166">
        <v>503.38060000000002</v>
      </c>
      <c r="E35" s="166">
        <v>505.12810000000002</v>
      </c>
      <c r="F35" s="166">
        <v>504.26310000000001</v>
      </c>
      <c r="G35" s="166">
        <v>507.32389999999998</v>
      </c>
      <c r="H35" s="166">
        <v>507.7013</v>
      </c>
      <c r="I35" s="167"/>
      <c r="J35" s="166">
        <v>505.6635</v>
      </c>
      <c r="K35" s="166">
        <v>496.90269999999998</v>
      </c>
      <c r="L35" s="166">
        <v>483.7955</v>
      </c>
      <c r="M35" s="166">
        <v>509.7747</v>
      </c>
      <c r="N35" s="166">
        <v>494.08499999999998</v>
      </c>
      <c r="O35" s="166">
        <v>224.935</v>
      </c>
      <c r="P35" s="166">
        <v>223.30869999999999</v>
      </c>
      <c r="Q35" s="166">
        <v>222.9427</v>
      </c>
      <c r="R35" s="166">
        <v>218.1687</v>
      </c>
      <c r="S35" s="166">
        <v>214.87629999999999</v>
      </c>
      <c r="T35" s="166">
        <v>222.16749999999999</v>
      </c>
      <c r="U35" s="166">
        <v>225.4</v>
      </c>
      <c r="V35" s="167"/>
      <c r="W35" s="166">
        <v>224.2</v>
      </c>
      <c r="X35" s="166">
        <v>139.8253</v>
      </c>
      <c r="Y35" s="166">
        <v>139.89619999999999</v>
      </c>
      <c r="Z35" s="167"/>
      <c r="AA35" s="166">
        <v>139.006</v>
      </c>
      <c r="AB35" s="166">
        <v>134.59139999999999</v>
      </c>
      <c r="AC35" s="167"/>
      <c r="AD35" s="166">
        <v>141.10730000000001</v>
      </c>
      <c r="AE35" s="166">
        <v>125.7753</v>
      </c>
      <c r="AF35" s="166">
        <v>140.94200000000001</v>
      </c>
    </row>
    <row r="36" spans="1:32" ht="18" customHeight="1" x14ac:dyDescent="0.3">
      <c r="A36" s="162" t="s">
        <v>63</v>
      </c>
      <c r="B36" s="162" t="s">
        <v>815</v>
      </c>
      <c r="C36" s="166">
        <v>499.0224</v>
      </c>
      <c r="D36" s="166">
        <v>507.37189999999998</v>
      </c>
      <c r="E36" s="166">
        <v>509.3297</v>
      </c>
      <c r="F36" s="166">
        <v>507.03289999999998</v>
      </c>
      <c r="G36" s="166">
        <v>509.5412</v>
      </c>
      <c r="H36" s="166">
        <v>509.28199999999998</v>
      </c>
      <c r="I36" s="167"/>
      <c r="J36" s="166">
        <v>506.98180000000002</v>
      </c>
      <c r="K36" s="166">
        <v>497.03399999999999</v>
      </c>
      <c r="L36" s="166">
        <v>484.37040000000002</v>
      </c>
      <c r="M36" s="166">
        <v>510.07190000000003</v>
      </c>
      <c r="N36" s="166">
        <v>494.76929999999999</v>
      </c>
      <c r="O36" s="166">
        <v>225.3828</v>
      </c>
      <c r="P36" s="166">
        <v>225.02379999999999</v>
      </c>
      <c r="Q36" s="166">
        <v>224.27780000000001</v>
      </c>
      <c r="R36" s="166">
        <v>219.369</v>
      </c>
      <c r="S36" s="166">
        <v>216.05760000000001</v>
      </c>
      <c r="T36" s="166">
        <v>221.99940000000001</v>
      </c>
      <c r="U36" s="166">
        <v>225.9</v>
      </c>
      <c r="V36" s="167"/>
      <c r="W36" s="166">
        <v>224.7</v>
      </c>
      <c r="X36" s="166">
        <v>139.7313</v>
      </c>
      <c r="Y36" s="166">
        <v>140.74250000000001</v>
      </c>
      <c r="Z36" s="167"/>
      <c r="AA36" s="166">
        <v>138.55359999999999</v>
      </c>
      <c r="AB36" s="166">
        <v>134.42580000000001</v>
      </c>
      <c r="AC36" s="167"/>
      <c r="AD36" s="166">
        <v>141.41460000000001</v>
      </c>
      <c r="AE36" s="166">
        <v>126.1953</v>
      </c>
      <c r="AF36" s="166">
        <v>140.5335</v>
      </c>
    </row>
    <row r="37" spans="1:32" ht="18" customHeight="1" x14ac:dyDescent="0.3">
      <c r="A37" s="162" t="s">
        <v>63</v>
      </c>
      <c r="B37" s="162" t="s">
        <v>816</v>
      </c>
      <c r="C37" s="166">
        <v>499.44200000000001</v>
      </c>
      <c r="D37" s="166">
        <v>508.26459999999997</v>
      </c>
      <c r="E37" s="166">
        <v>508.38440000000003</v>
      </c>
      <c r="F37" s="166">
        <v>508.16539999999998</v>
      </c>
      <c r="G37" s="166">
        <v>510.42590000000001</v>
      </c>
      <c r="H37" s="166">
        <v>510.18770000000001</v>
      </c>
      <c r="I37" s="167"/>
      <c r="J37" s="166">
        <v>508.44600000000003</v>
      </c>
      <c r="K37" s="166">
        <v>501.51010000000002</v>
      </c>
      <c r="L37" s="166">
        <v>483.71260000000001</v>
      </c>
      <c r="M37" s="166">
        <v>508.72390000000001</v>
      </c>
      <c r="N37" s="166">
        <v>493.2122</v>
      </c>
      <c r="O37" s="166">
        <v>226.13050000000001</v>
      </c>
      <c r="P37" s="166">
        <v>225.61340000000001</v>
      </c>
      <c r="Q37" s="166">
        <v>224.43129999999999</v>
      </c>
      <c r="R37" s="166">
        <v>219.71729999999999</v>
      </c>
      <c r="S37" s="166">
        <v>215.90989999999999</v>
      </c>
      <c r="T37" s="166">
        <v>221.86699999999999</v>
      </c>
      <c r="U37" s="166">
        <v>225.4</v>
      </c>
      <c r="V37" s="167"/>
      <c r="W37" s="166">
        <v>224.2</v>
      </c>
      <c r="X37" s="167"/>
      <c r="Y37" s="166">
        <v>139.5181</v>
      </c>
      <c r="Z37" s="167"/>
      <c r="AA37" s="166">
        <v>138.62180000000001</v>
      </c>
      <c r="AB37" s="166">
        <v>134.5224</v>
      </c>
      <c r="AC37" s="167"/>
      <c r="AD37" s="166">
        <v>140.71199999999999</v>
      </c>
      <c r="AE37" s="166">
        <v>125.68259999999999</v>
      </c>
      <c r="AF37" s="166">
        <v>140.5335</v>
      </c>
    </row>
    <row r="38" spans="1:32" ht="18" customHeight="1" x14ac:dyDescent="0.3">
      <c r="A38" s="162" t="s">
        <v>63</v>
      </c>
      <c r="B38" s="162" t="s">
        <v>817</v>
      </c>
      <c r="C38" s="166">
        <v>499.12729999999999</v>
      </c>
      <c r="D38" s="166">
        <v>507.58190000000002</v>
      </c>
      <c r="E38" s="166">
        <v>503.08</v>
      </c>
      <c r="F38" s="166">
        <v>506.12430000000001</v>
      </c>
      <c r="G38" s="166">
        <v>508.51139999999998</v>
      </c>
      <c r="H38" s="166">
        <v>509.5985</v>
      </c>
      <c r="I38" s="167"/>
      <c r="J38" s="166">
        <v>507.00020000000001</v>
      </c>
      <c r="K38" s="166">
        <v>501.0403</v>
      </c>
      <c r="L38" s="166">
        <v>483.69940000000003</v>
      </c>
      <c r="M38" s="166">
        <v>507.90879999999999</v>
      </c>
      <c r="N38" s="166">
        <v>492.80509999999998</v>
      </c>
      <c r="O38" s="166">
        <v>225.95859999999999</v>
      </c>
      <c r="P38" s="166">
        <v>224.8682</v>
      </c>
      <c r="Q38" s="166">
        <v>224.26140000000001</v>
      </c>
      <c r="R38" s="166">
        <v>218.9442</v>
      </c>
      <c r="S38" s="166">
        <v>215.74010000000001</v>
      </c>
      <c r="T38" s="166">
        <v>221.70269999999999</v>
      </c>
      <c r="U38" s="166">
        <v>224.8</v>
      </c>
      <c r="V38" s="167"/>
      <c r="W38" s="166">
        <v>224.1</v>
      </c>
      <c r="X38" s="167"/>
      <c r="Y38" s="166">
        <v>139.57419999999999</v>
      </c>
      <c r="Z38" s="167"/>
      <c r="AA38" s="166">
        <v>138.65280000000001</v>
      </c>
      <c r="AB38" s="166">
        <v>134.32919999999999</v>
      </c>
      <c r="AC38" s="167"/>
      <c r="AD38" s="166">
        <v>140.84379999999999</v>
      </c>
      <c r="AE38" s="166">
        <v>124.1786</v>
      </c>
      <c r="AF38" s="166">
        <v>140.5335</v>
      </c>
    </row>
    <row r="39" spans="1:32" ht="18" customHeight="1" x14ac:dyDescent="0.3">
      <c r="A39" s="162" t="s">
        <v>63</v>
      </c>
      <c r="B39" s="162" t="s">
        <v>818</v>
      </c>
      <c r="C39" s="166">
        <v>497.76339999999999</v>
      </c>
      <c r="D39" s="166">
        <v>501.06979999999999</v>
      </c>
      <c r="E39" s="166">
        <v>502.13459999999998</v>
      </c>
      <c r="F39" s="166">
        <v>505.88839999999999</v>
      </c>
      <c r="G39" s="166">
        <v>508.27080000000001</v>
      </c>
      <c r="H39" s="166">
        <v>509.5575</v>
      </c>
      <c r="I39" s="167"/>
      <c r="J39" s="166">
        <v>506.95549999999997</v>
      </c>
      <c r="K39" s="166">
        <v>500.87880000000001</v>
      </c>
      <c r="L39" s="166">
        <v>483.80340000000001</v>
      </c>
      <c r="M39" s="166">
        <v>507.94749999999999</v>
      </c>
      <c r="N39" s="166">
        <v>493.07100000000003</v>
      </c>
      <c r="O39" s="166">
        <v>226.26050000000001</v>
      </c>
      <c r="P39" s="166">
        <v>224.2492</v>
      </c>
      <c r="Q39" s="166">
        <v>223.6499</v>
      </c>
      <c r="R39" s="166">
        <v>219.14769999999999</v>
      </c>
      <c r="S39" s="166">
        <v>215.4522</v>
      </c>
      <c r="T39" s="166">
        <v>221.94630000000001</v>
      </c>
      <c r="U39" s="166">
        <v>224.8</v>
      </c>
      <c r="V39" s="167"/>
      <c r="W39" s="166">
        <v>224.4</v>
      </c>
      <c r="X39" s="166">
        <v>139.38730000000001</v>
      </c>
      <c r="Y39" s="166">
        <v>139.46279999999999</v>
      </c>
      <c r="Z39" s="167"/>
      <c r="AA39" s="166">
        <v>138.75219999999999</v>
      </c>
      <c r="AB39" s="166">
        <v>134.55000000000001</v>
      </c>
      <c r="AC39" s="167"/>
      <c r="AD39" s="166">
        <v>140.9023</v>
      </c>
      <c r="AE39" s="166">
        <v>123.5731</v>
      </c>
      <c r="AF39" s="166">
        <v>140.61519999999999</v>
      </c>
    </row>
    <row r="40" spans="1:32" ht="18" customHeight="1" x14ac:dyDescent="0.3">
      <c r="A40" s="162" t="s">
        <v>63</v>
      </c>
      <c r="B40" s="162" t="s">
        <v>819</v>
      </c>
      <c r="C40" s="166">
        <v>498.6551</v>
      </c>
      <c r="D40" s="166">
        <v>506.2165</v>
      </c>
      <c r="E40" s="166">
        <v>501.24180000000001</v>
      </c>
      <c r="F40" s="166">
        <v>504.68130000000002</v>
      </c>
      <c r="G40" s="166">
        <v>506.97989999999999</v>
      </c>
      <c r="H40" s="166">
        <v>506.55610000000001</v>
      </c>
      <c r="I40" s="167"/>
      <c r="J40" s="166">
        <v>506.81830000000002</v>
      </c>
      <c r="K40" s="166">
        <v>501.62099999999998</v>
      </c>
      <c r="L40" s="166">
        <v>483.81549999999999</v>
      </c>
      <c r="M40" s="166">
        <v>508.67649999999998</v>
      </c>
      <c r="N40" s="166">
        <v>493.9273</v>
      </c>
      <c r="O40" s="166">
        <v>226.36170000000001</v>
      </c>
      <c r="P40" s="166">
        <v>224.48230000000001</v>
      </c>
      <c r="Q40" s="166">
        <v>224.16829999999999</v>
      </c>
      <c r="R40" s="166">
        <v>218.8852</v>
      </c>
      <c r="S40" s="166">
        <v>215.57769999999999</v>
      </c>
      <c r="T40" s="166">
        <v>222.37039999999999</v>
      </c>
      <c r="U40" s="166">
        <v>225.4</v>
      </c>
      <c r="V40" s="167"/>
      <c r="W40" s="166">
        <v>224.9</v>
      </c>
      <c r="X40" s="166">
        <v>139.53870000000001</v>
      </c>
      <c r="Y40" s="166">
        <v>141.6207</v>
      </c>
      <c r="Z40" s="167"/>
      <c r="AA40" s="166">
        <v>138.73310000000001</v>
      </c>
      <c r="AB40" s="166">
        <v>134.41200000000001</v>
      </c>
      <c r="AC40" s="167"/>
      <c r="AD40" s="166">
        <v>142.93700000000001</v>
      </c>
      <c r="AE40" s="166">
        <v>124.2274</v>
      </c>
      <c r="AF40" s="166">
        <v>140.8603</v>
      </c>
    </row>
    <row r="41" spans="1:32" ht="18" customHeight="1" x14ac:dyDescent="0.3">
      <c r="A41" s="162" t="s">
        <v>63</v>
      </c>
      <c r="B41" s="162" t="s">
        <v>820</v>
      </c>
      <c r="C41" s="169">
        <v>497.92070000000001</v>
      </c>
      <c r="D41" s="169">
        <v>503.95819999999998</v>
      </c>
      <c r="E41" s="169">
        <v>503.55259999999998</v>
      </c>
      <c r="F41" s="169">
        <v>504.78730000000002</v>
      </c>
      <c r="G41" s="169">
        <v>506.7235</v>
      </c>
      <c r="H41" s="169">
        <v>505.79199999999997</v>
      </c>
      <c r="I41" s="170"/>
      <c r="J41" s="169">
        <v>506.60399999999998</v>
      </c>
      <c r="K41" s="169">
        <v>500.31790000000001</v>
      </c>
      <c r="L41" s="169">
        <v>484.02350000000001</v>
      </c>
      <c r="M41" s="169">
        <v>508.83670000000001</v>
      </c>
      <c r="N41" s="169">
        <v>492.9812</v>
      </c>
      <c r="O41" s="169">
        <v>226.25129999999999</v>
      </c>
      <c r="P41" s="169">
        <v>223.75069999999999</v>
      </c>
      <c r="Q41" s="169">
        <v>224.3475</v>
      </c>
      <c r="R41" s="169">
        <v>219.1996</v>
      </c>
      <c r="S41" s="169">
        <v>216.0059</v>
      </c>
      <c r="T41" s="169">
        <v>222.21</v>
      </c>
      <c r="U41" s="169">
        <v>225.4</v>
      </c>
      <c r="V41" s="170"/>
      <c r="W41" s="169">
        <v>224.3</v>
      </c>
      <c r="X41" s="169">
        <v>139.69329999999999</v>
      </c>
      <c r="Y41" s="169">
        <v>139.94130000000001</v>
      </c>
      <c r="Z41" s="170"/>
      <c r="AA41" s="169">
        <v>138.70590000000001</v>
      </c>
      <c r="AB41" s="169">
        <v>134.2602</v>
      </c>
      <c r="AC41" s="170"/>
      <c r="AD41" s="169">
        <v>140.96090000000001</v>
      </c>
      <c r="AE41" s="169">
        <v>123.61709999999999</v>
      </c>
      <c r="AF41" s="169">
        <v>140.5335</v>
      </c>
    </row>
    <row r="42" spans="1:32" ht="18" customHeight="1" x14ac:dyDescent="0.3">
      <c r="A42" s="162" t="s">
        <v>63</v>
      </c>
      <c r="B42" s="162" t="s">
        <v>821</v>
      </c>
      <c r="C42" s="163">
        <v>498.70760000000001</v>
      </c>
      <c r="D42" s="163">
        <v>508.2122</v>
      </c>
      <c r="E42" s="163">
        <v>508.5419</v>
      </c>
      <c r="F42" s="163">
        <v>507.15159999999997</v>
      </c>
      <c r="G42" s="163">
        <v>509.00580000000002</v>
      </c>
      <c r="H42" s="163">
        <v>508.08539999999999</v>
      </c>
      <c r="I42" s="164"/>
      <c r="J42" s="163">
        <v>508.96179999999998</v>
      </c>
      <c r="K42" s="163">
        <v>502.74529999999999</v>
      </c>
      <c r="L42" s="163">
        <v>484.39139999999998</v>
      </c>
      <c r="M42" s="163">
        <v>508.9171</v>
      </c>
      <c r="N42" s="163">
        <v>493.94540000000001</v>
      </c>
      <c r="O42" s="163">
        <v>226.822</v>
      </c>
      <c r="P42" s="163">
        <v>225.3047</v>
      </c>
      <c r="Q42" s="163">
        <v>224.75210000000001</v>
      </c>
      <c r="R42" s="163">
        <v>219.70570000000001</v>
      </c>
      <c r="S42" s="163">
        <v>216.84020000000001</v>
      </c>
      <c r="T42" s="163">
        <v>222.1336</v>
      </c>
      <c r="U42" s="163">
        <v>225.4</v>
      </c>
      <c r="V42" s="164"/>
      <c r="W42" s="163">
        <v>225</v>
      </c>
      <c r="X42" s="164"/>
      <c r="Y42" s="163">
        <v>139.95169999999999</v>
      </c>
      <c r="Z42" s="164"/>
      <c r="AA42" s="163">
        <v>138.72839999999999</v>
      </c>
      <c r="AB42" s="163">
        <v>134.48099999999999</v>
      </c>
      <c r="AC42" s="164"/>
      <c r="AD42" s="163">
        <v>141.3707</v>
      </c>
      <c r="AE42" s="163">
        <v>123.61709999999999</v>
      </c>
      <c r="AF42" s="163">
        <v>140.94200000000001</v>
      </c>
    </row>
    <row r="43" spans="1:32" ht="18" customHeight="1" x14ac:dyDescent="0.3">
      <c r="A43" s="162" t="s">
        <v>63</v>
      </c>
      <c r="B43" s="162" t="s">
        <v>822</v>
      </c>
      <c r="C43" s="166">
        <v>501.43529999999998</v>
      </c>
      <c r="D43" s="166">
        <v>504.69349999999997</v>
      </c>
      <c r="E43" s="166">
        <v>503.08</v>
      </c>
      <c r="F43" s="166">
        <v>505.63749999999999</v>
      </c>
      <c r="G43" s="166">
        <v>507.87259999999998</v>
      </c>
      <c r="H43" s="166">
        <v>505.5727</v>
      </c>
      <c r="I43" s="167"/>
      <c r="J43" s="166">
        <v>508.3467</v>
      </c>
      <c r="K43" s="166">
        <v>499.98779999999999</v>
      </c>
      <c r="L43" s="166">
        <v>482.47370000000001</v>
      </c>
      <c r="M43" s="166">
        <v>506.19369999999998</v>
      </c>
      <c r="N43" s="166">
        <v>491.61680000000001</v>
      </c>
      <c r="O43" s="166">
        <v>226.8578</v>
      </c>
      <c r="P43" s="166">
        <v>224.24029999999999</v>
      </c>
      <c r="Q43" s="166">
        <v>225.16139999999999</v>
      </c>
      <c r="R43" s="166">
        <v>220.08349999999999</v>
      </c>
      <c r="S43" s="166">
        <v>217.60059999999999</v>
      </c>
      <c r="T43" s="166">
        <v>221.97409999999999</v>
      </c>
      <c r="U43" s="166">
        <v>225.4</v>
      </c>
      <c r="V43" s="167"/>
      <c r="W43" s="166">
        <v>224.8</v>
      </c>
      <c r="X43" s="166">
        <v>140.51759999999999</v>
      </c>
      <c r="Y43" s="166">
        <v>139.78550000000001</v>
      </c>
      <c r="Z43" s="167"/>
      <c r="AA43" s="166">
        <v>138.3646</v>
      </c>
      <c r="AB43" s="166">
        <v>134.3982</v>
      </c>
      <c r="AC43" s="167"/>
      <c r="AD43" s="166">
        <v>141.12190000000001</v>
      </c>
      <c r="AE43" s="166">
        <v>124.369</v>
      </c>
      <c r="AF43" s="166">
        <v>140.5335</v>
      </c>
    </row>
    <row r="44" spans="1:32" ht="18" customHeight="1" x14ac:dyDescent="0.3">
      <c r="A44" s="162" t="s">
        <v>63</v>
      </c>
      <c r="B44" s="162" t="s">
        <v>823</v>
      </c>
      <c r="C44" s="166">
        <v>501.12060000000002</v>
      </c>
      <c r="D44" s="166">
        <v>510.78550000000001</v>
      </c>
      <c r="E44" s="166">
        <v>510.17</v>
      </c>
      <c r="F44" s="166">
        <v>508.43689999999998</v>
      </c>
      <c r="G44" s="166">
        <v>510.78699999999998</v>
      </c>
      <c r="H44" s="166">
        <v>507.50229999999999</v>
      </c>
      <c r="I44" s="167"/>
      <c r="J44" s="166">
        <v>508.02800000000002</v>
      </c>
      <c r="K44" s="166">
        <v>498.04509999999999</v>
      </c>
      <c r="L44" s="166">
        <v>480.42500000000001</v>
      </c>
      <c r="M44" s="166">
        <v>503.93419999999998</v>
      </c>
      <c r="N44" s="166">
        <v>490.32810000000001</v>
      </c>
      <c r="O44" s="166">
        <v>227.7816</v>
      </c>
      <c r="P44" s="166">
        <v>226.65969999999999</v>
      </c>
      <c r="Q44" s="166">
        <v>226.32159999999999</v>
      </c>
      <c r="R44" s="166">
        <v>221.06469999999999</v>
      </c>
      <c r="S44" s="166">
        <v>219.32820000000001</v>
      </c>
      <c r="T44" s="166">
        <v>221.43219999999999</v>
      </c>
      <c r="U44" s="166">
        <v>224.8</v>
      </c>
      <c r="V44" s="167"/>
      <c r="W44" s="166">
        <v>225.2</v>
      </c>
      <c r="X44" s="166">
        <v>139.69210000000001</v>
      </c>
      <c r="Y44" s="166">
        <v>139.9983</v>
      </c>
      <c r="Z44" s="167"/>
      <c r="AA44" s="166">
        <v>138.79939999999999</v>
      </c>
      <c r="AB44" s="166">
        <v>134.7294</v>
      </c>
      <c r="AC44" s="167"/>
      <c r="AD44" s="166">
        <v>141.25360000000001</v>
      </c>
      <c r="AE44" s="166">
        <v>124.6962</v>
      </c>
      <c r="AF44" s="166">
        <v>140.5335</v>
      </c>
    </row>
    <row r="45" spans="1:32" ht="18" customHeight="1" x14ac:dyDescent="0.3">
      <c r="A45" s="162" t="s">
        <v>63</v>
      </c>
      <c r="B45" s="162" t="s">
        <v>824</v>
      </c>
      <c r="C45" s="166">
        <v>501.80259999999998</v>
      </c>
      <c r="D45" s="166">
        <v>509.63010000000003</v>
      </c>
      <c r="E45" s="166">
        <v>514.05650000000003</v>
      </c>
      <c r="F45" s="166">
        <v>509.40480000000002</v>
      </c>
      <c r="G45" s="166">
        <v>511.01580000000001</v>
      </c>
      <c r="H45" s="166">
        <v>507.63940000000002</v>
      </c>
      <c r="I45" s="167"/>
      <c r="J45" s="166">
        <v>507.04109999999997</v>
      </c>
      <c r="K45" s="166">
        <v>495.02890000000002</v>
      </c>
      <c r="L45" s="166">
        <v>476.53890000000001</v>
      </c>
      <c r="M45" s="166">
        <v>500.66649999999998</v>
      </c>
      <c r="N45" s="166">
        <v>486.42380000000003</v>
      </c>
      <c r="O45" s="166">
        <v>228.27770000000001</v>
      </c>
      <c r="P45" s="166">
        <v>226.3143</v>
      </c>
      <c r="Q45" s="166">
        <v>226.8186</v>
      </c>
      <c r="R45" s="166">
        <v>221.74539999999999</v>
      </c>
      <c r="S45" s="166">
        <v>219.8597</v>
      </c>
      <c r="T45" s="166">
        <v>221.14109999999999</v>
      </c>
      <c r="U45" s="166">
        <v>223.5</v>
      </c>
      <c r="V45" s="167"/>
      <c r="W45" s="166">
        <v>223.8</v>
      </c>
      <c r="X45" s="167"/>
      <c r="Y45" s="166">
        <v>140.1002</v>
      </c>
      <c r="Z45" s="167"/>
      <c r="AA45" s="166">
        <v>139.0061</v>
      </c>
      <c r="AB45" s="166">
        <v>134.57759999999999</v>
      </c>
      <c r="AC45" s="167"/>
      <c r="AD45" s="166">
        <v>141.70740000000001</v>
      </c>
      <c r="AE45" s="166">
        <v>124.3202</v>
      </c>
      <c r="AF45" s="166">
        <v>140.5335</v>
      </c>
    </row>
    <row r="46" spans="1:32" ht="18" customHeight="1" x14ac:dyDescent="0.3">
      <c r="A46" s="162" t="s">
        <v>63</v>
      </c>
      <c r="B46" s="162" t="s">
        <v>825</v>
      </c>
      <c r="C46" s="166">
        <v>500.70089999999999</v>
      </c>
      <c r="D46" s="166">
        <v>509.7876</v>
      </c>
      <c r="E46" s="166">
        <v>508.27929999999998</v>
      </c>
      <c r="F46" s="166">
        <v>507.67039999999997</v>
      </c>
      <c r="G46" s="166">
        <v>509.76850000000002</v>
      </c>
      <c r="H46" s="166">
        <v>506.12169999999998</v>
      </c>
      <c r="I46" s="166">
        <v>508.32350000000002</v>
      </c>
      <c r="J46" s="166">
        <v>505.61959999999999</v>
      </c>
      <c r="K46" s="166">
        <v>492.62729999999999</v>
      </c>
      <c r="L46" s="166">
        <v>474.81180000000001</v>
      </c>
      <c r="M46" s="166">
        <v>497.42439999999999</v>
      </c>
      <c r="N46" s="166">
        <v>482.98410000000001</v>
      </c>
      <c r="O46" s="166">
        <v>227.0138</v>
      </c>
      <c r="P46" s="166">
        <v>225.98150000000001</v>
      </c>
      <c r="Q46" s="166">
        <v>226.52760000000001</v>
      </c>
      <c r="R46" s="166">
        <v>221.26009999999999</v>
      </c>
      <c r="S46" s="166">
        <v>219.03290000000001</v>
      </c>
      <c r="T46" s="166">
        <v>220.80080000000001</v>
      </c>
      <c r="U46" s="166">
        <v>222.2</v>
      </c>
      <c r="V46" s="167"/>
      <c r="W46" s="166">
        <v>222.3</v>
      </c>
      <c r="X46" s="166">
        <v>139.71350000000001</v>
      </c>
      <c r="Y46" s="166">
        <v>139.05940000000001</v>
      </c>
      <c r="Z46" s="167"/>
      <c r="AA46" s="166">
        <v>138.858</v>
      </c>
      <c r="AB46" s="166">
        <v>135.22620000000001</v>
      </c>
      <c r="AC46" s="167"/>
      <c r="AD46" s="166">
        <v>140.85839999999999</v>
      </c>
      <c r="AE46" s="166">
        <v>124.0419</v>
      </c>
      <c r="AF46" s="166">
        <v>139.75749999999999</v>
      </c>
    </row>
    <row r="47" spans="1:32" ht="18" customHeight="1" x14ac:dyDescent="0.3">
      <c r="A47" s="162" t="s">
        <v>63</v>
      </c>
      <c r="B47" s="162" t="s">
        <v>826</v>
      </c>
      <c r="C47" s="166">
        <v>498.3929</v>
      </c>
      <c r="D47" s="166">
        <v>503.06549999999999</v>
      </c>
      <c r="E47" s="166">
        <v>503.29</v>
      </c>
      <c r="F47" s="166">
        <v>502.52550000000002</v>
      </c>
      <c r="G47" s="166">
        <v>505.29599999999999</v>
      </c>
      <c r="H47" s="166">
        <v>503.99860000000001</v>
      </c>
      <c r="I47" s="167"/>
      <c r="J47" s="166">
        <v>503.517</v>
      </c>
      <c r="K47" s="166">
        <v>495.99290000000002</v>
      </c>
      <c r="L47" s="166">
        <v>477.26440000000002</v>
      </c>
      <c r="M47" s="166">
        <v>502.14069999999998</v>
      </c>
      <c r="N47" s="166">
        <v>486.9588</v>
      </c>
      <c r="O47" s="166">
        <v>226.02529999999999</v>
      </c>
      <c r="P47" s="166">
        <v>223.29920000000001</v>
      </c>
      <c r="Q47" s="166">
        <v>224.70339999999999</v>
      </c>
      <c r="R47" s="166">
        <v>218.81139999999999</v>
      </c>
      <c r="S47" s="166">
        <v>216.81059999999999</v>
      </c>
      <c r="T47" s="166">
        <v>221.3939</v>
      </c>
      <c r="U47" s="166">
        <v>224.1</v>
      </c>
      <c r="V47" s="167"/>
      <c r="W47" s="166">
        <v>224.3</v>
      </c>
      <c r="X47" s="167"/>
      <c r="Y47" s="166">
        <v>141.12469999999999</v>
      </c>
      <c r="Z47" s="167"/>
      <c r="AA47" s="166">
        <v>138.91079999999999</v>
      </c>
      <c r="AB47" s="166">
        <v>135.1848</v>
      </c>
      <c r="AC47" s="167"/>
      <c r="AD47" s="166">
        <v>142.33680000000001</v>
      </c>
      <c r="AE47" s="166">
        <v>123.5731</v>
      </c>
      <c r="AF47" s="166">
        <v>140.1251</v>
      </c>
    </row>
    <row r="48" spans="1:32" ht="18" customHeight="1" x14ac:dyDescent="0.3">
      <c r="A48" s="162" t="s">
        <v>63</v>
      </c>
      <c r="B48" s="162" t="s">
        <v>827</v>
      </c>
      <c r="C48" s="166">
        <v>498.60270000000003</v>
      </c>
      <c r="D48" s="166">
        <v>504.01069999999999</v>
      </c>
      <c r="E48" s="166">
        <v>502.92230000000001</v>
      </c>
      <c r="F48" s="166">
        <v>504.89400000000001</v>
      </c>
      <c r="G48" s="166">
        <v>507.69159999999999</v>
      </c>
      <c r="H48" s="166">
        <v>504.72179999999997</v>
      </c>
      <c r="I48" s="167"/>
      <c r="J48" s="166">
        <v>505.05520000000001</v>
      </c>
      <c r="K48" s="166">
        <v>496.14429999999999</v>
      </c>
      <c r="L48" s="166">
        <v>476.84339999999997</v>
      </c>
      <c r="M48" s="166">
        <v>502.06700000000001</v>
      </c>
      <c r="N48" s="166">
        <v>487.90629999999999</v>
      </c>
      <c r="O48" s="166">
        <v>226.03370000000001</v>
      </c>
      <c r="P48" s="166">
        <v>223.38390000000001</v>
      </c>
      <c r="Q48" s="166">
        <v>224.5367</v>
      </c>
      <c r="R48" s="166">
        <v>220.17349999999999</v>
      </c>
      <c r="S48" s="166">
        <v>217.83680000000001</v>
      </c>
      <c r="T48" s="166">
        <v>220.9898</v>
      </c>
      <c r="U48" s="166">
        <v>224.1</v>
      </c>
      <c r="V48" s="167"/>
      <c r="W48" s="166">
        <v>224.2</v>
      </c>
      <c r="X48" s="166">
        <v>138.8586</v>
      </c>
      <c r="Y48" s="166">
        <v>141.37360000000001</v>
      </c>
      <c r="Z48" s="167"/>
      <c r="AA48" s="166">
        <v>138.911</v>
      </c>
      <c r="AB48" s="166">
        <v>135.28139999999999</v>
      </c>
      <c r="AC48" s="167"/>
      <c r="AD48" s="166">
        <v>142.3954</v>
      </c>
      <c r="AE48" s="166">
        <v>123.9931</v>
      </c>
      <c r="AF48" s="166">
        <v>140.1455</v>
      </c>
    </row>
    <row r="49" spans="1:32" ht="18" customHeight="1" x14ac:dyDescent="0.3">
      <c r="A49" s="162" t="s">
        <v>63</v>
      </c>
      <c r="B49" s="162" t="s">
        <v>828</v>
      </c>
      <c r="C49" s="169">
        <v>498.6551</v>
      </c>
      <c r="D49" s="169">
        <v>503.80059999999997</v>
      </c>
      <c r="E49" s="170"/>
      <c r="F49" s="169">
        <v>505.11149999999998</v>
      </c>
      <c r="G49" s="169">
        <v>507.61869999999999</v>
      </c>
      <c r="H49" s="170"/>
      <c r="I49" s="170"/>
      <c r="J49" s="169">
        <v>504.65649999999999</v>
      </c>
      <c r="K49" s="169">
        <v>496.28809999999999</v>
      </c>
      <c r="L49" s="169">
        <v>476.74990000000003</v>
      </c>
      <c r="M49" s="169">
        <v>501.78109999999998</v>
      </c>
      <c r="N49" s="169">
        <v>487.49340000000001</v>
      </c>
      <c r="O49" s="169">
        <v>226.441</v>
      </c>
      <c r="P49" s="169">
        <v>223.29859999999999</v>
      </c>
      <c r="Q49" s="169">
        <v>224.63499999999999</v>
      </c>
      <c r="R49" s="169">
        <v>220.06110000000001</v>
      </c>
      <c r="S49" s="169">
        <v>217.94759999999999</v>
      </c>
      <c r="T49" s="169">
        <v>221.08869999999999</v>
      </c>
      <c r="U49" s="169">
        <v>224.1</v>
      </c>
      <c r="V49" s="170"/>
      <c r="W49" s="169">
        <v>224.3</v>
      </c>
      <c r="X49" s="170"/>
      <c r="Y49" s="169">
        <v>141.25290000000001</v>
      </c>
      <c r="Z49" s="170"/>
      <c r="AA49" s="169">
        <v>138.96289999999999</v>
      </c>
      <c r="AB49" s="169">
        <v>135.25380000000001</v>
      </c>
      <c r="AC49" s="170"/>
      <c r="AD49" s="169">
        <v>142.04409999999999</v>
      </c>
      <c r="AE49" s="169">
        <v>123.7098</v>
      </c>
      <c r="AF49" s="169">
        <v>140.1455</v>
      </c>
    </row>
    <row r="50" spans="1:32" ht="18" customHeight="1" x14ac:dyDescent="0.3">
      <c r="A50" s="162" t="s">
        <v>63</v>
      </c>
      <c r="B50" s="162" t="s">
        <v>829</v>
      </c>
      <c r="C50" s="163">
        <v>498.76010000000002</v>
      </c>
      <c r="D50" s="163">
        <v>503.90570000000002</v>
      </c>
      <c r="E50" s="163">
        <v>504.76049999999998</v>
      </c>
      <c r="F50" s="163">
        <v>505.26859999999999</v>
      </c>
      <c r="G50" s="163">
        <v>507.7484</v>
      </c>
      <c r="H50" s="163">
        <v>505.08670000000001</v>
      </c>
      <c r="I50" s="164"/>
      <c r="J50" s="163">
        <v>503.69929999999999</v>
      </c>
      <c r="K50" s="163">
        <v>496.08749999999998</v>
      </c>
      <c r="L50" s="163">
        <v>476.60750000000002</v>
      </c>
      <c r="M50" s="163">
        <v>501.91910000000001</v>
      </c>
      <c r="N50" s="163">
        <v>486.7749</v>
      </c>
      <c r="O50" s="163">
        <v>226.49250000000001</v>
      </c>
      <c r="P50" s="163">
        <v>221.58179999999999</v>
      </c>
      <c r="Q50" s="163">
        <v>224.28659999999999</v>
      </c>
      <c r="R50" s="163">
        <v>219.95580000000001</v>
      </c>
      <c r="S50" s="163">
        <v>218.1617</v>
      </c>
      <c r="T50" s="163">
        <v>221.55029999999999</v>
      </c>
      <c r="U50" s="163">
        <v>223.5</v>
      </c>
      <c r="V50" s="164"/>
      <c r="W50" s="163">
        <v>223.9</v>
      </c>
      <c r="X50" s="163">
        <v>139.68680000000001</v>
      </c>
      <c r="Y50" s="163">
        <v>140.92850000000001</v>
      </c>
      <c r="Z50" s="164"/>
      <c r="AA50" s="163">
        <v>139.22239999999999</v>
      </c>
      <c r="AB50" s="163">
        <v>136.31639999999999</v>
      </c>
      <c r="AC50" s="164"/>
      <c r="AD50" s="163">
        <v>141.78059999999999</v>
      </c>
      <c r="AE50" s="163">
        <v>122.9139</v>
      </c>
      <c r="AF50" s="163">
        <v>140.5335</v>
      </c>
    </row>
    <row r="51" spans="1:32" ht="18" customHeight="1" x14ac:dyDescent="0.3">
      <c r="A51" s="162" t="s">
        <v>63</v>
      </c>
      <c r="B51" s="162" t="s">
        <v>830</v>
      </c>
      <c r="C51" s="166">
        <v>498.6551</v>
      </c>
      <c r="D51" s="166">
        <v>500.28199999999998</v>
      </c>
      <c r="E51" s="166">
        <v>504.13029999999998</v>
      </c>
      <c r="F51" s="166">
        <v>504.02749999999997</v>
      </c>
      <c r="G51" s="166">
        <v>506.43520000000001</v>
      </c>
      <c r="H51" s="166">
        <v>505.04969999999997</v>
      </c>
      <c r="I51" s="167"/>
      <c r="J51" s="166">
        <v>502.73340000000002</v>
      </c>
      <c r="K51" s="166">
        <v>494.54880000000003</v>
      </c>
      <c r="L51" s="166">
        <v>476.29300000000001</v>
      </c>
      <c r="M51" s="166">
        <v>500.66829999999999</v>
      </c>
      <c r="N51" s="166">
        <v>486.45690000000002</v>
      </c>
      <c r="O51" s="166">
        <v>226.85659999999999</v>
      </c>
      <c r="P51" s="166">
        <v>222.2861</v>
      </c>
      <c r="Q51" s="166">
        <v>224.73400000000001</v>
      </c>
      <c r="R51" s="166">
        <v>219.75659999999999</v>
      </c>
      <c r="S51" s="166">
        <v>217.42339999999999</v>
      </c>
      <c r="T51" s="166">
        <v>220.76920000000001</v>
      </c>
      <c r="U51" s="166">
        <v>223.5</v>
      </c>
      <c r="V51" s="167"/>
      <c r="W51" s="166">
        <v>223.2</v>
      </c>
      <c r="X51" s="166">
        <v>139.5368</v>
      </c>
      <c r="Y51" s="166">
        <v>140.047</v>
      </c>
      <c r="Z51" s="167"/>
      <c r="AA51" s="166">
        <v>138.85929999999999</v>
      </c>
      <c r="AB51" s="166">
        <v>136.3578</v>
      </c>
      <c r="AC51" s="167"/>
      <c r="AD51" s="166">
        <v>141.47319999999999</v>
      </c>
      <c r="AE51" s="166">
        <v>122.9139</v>
      </c>
      <c r="AF51" s="166">
        <v>140.1455</v>
      </c>
    </row>
    <row r="52" spans="1:32" ht="18" customHeight="1" x14ac:dyDescent="0.3">
      <c r="A52" s="162" t="s">
        <v>63</v>
      </c>
      <c r="B52" s="162" t="s">
        <v>831</v>
      </c>
      <c r="C52" s="166">
        <v>499.49439999999998</v>
      </c>
      <c r="D52" s="166">
        <v>505.58629999999999</v>
      </c>
      <c r="E52" s="166">
        <v>506.23110000000003</v>
      </c>
      <c r="F52" s="166">
        <v>505.2758</v>
      </c>
      <c r="G52" s="166">
        <v>507.73809999999997</v>
      </c>
      <c r="H52" s="166">
        <v>504.67970000000003</v>
      </c>
      <c r="I52" s="167"/>
      <c r="J52" s="166">
        <v>503.14240000000001</v>
      </c>
      <c r="K52" s="166">
        <v>495.94229999999999</v>
      </c>
      <c r="L52" s="166">
        <v>476.5539</v>
      </c>
      <c r="M52" s="166">
        <v>502.10210000000001</v>
      </c>
      <c r="N52" s="166">
        <v>486.6979</v>
      </c>
      <c r="O52" s="166">
        <v>227.28980000000001</v>
      </c>
      <c r="P52" s="166">
        <v>223.8631</v>
      </c>
      <c r="Q52" s="166">
        <v>225.4606</v>
      </c>
      <c r="R52" s="166">
        <v>220.0352</v>
      </c>
      <c r="S52" s="166">
        <v>217.63749999999999</v>
      </c>
      <c r="T52" s="166">
        <v>221.18889999999999</v>
      </c>
      <c r="U52" s="166">
        <v>223.5</v>
      </c>
      <c r="V52" s="167"/>
      <c r="W52" s="166">
        <v>223.9</v>
      </c>
      <c r="X52" s="167"/>
      <c r="Y52" s="166">
        <v>140.94909999999999</v>
      </c>
      <c r="Z52" s="167"/>
      <c r="AA52" s="166">
        <v>138.62950000000001</v>
      </c>
      <c r="AB52" s="166">
        <v>136.3578</v>
      </c>
      <c r="AC52" s="167"/>
      <c r="AD52" s="166">
        <v>141.8391</v>
      </c>
      <c r="AE52" s="166">
        <v>122.5868</v>
      </c>
      <c r="AF52" s="166">
        <v>140.47229999999999</v>
      </c>
    </row>
    <row r="53" spans="1:32" ht="18" customHeight="1" x14ac:dyDescent="0.3">
      <c r="A53" s="162" t="s">
        <v>63</v>
      </c>
      <c r="B53" s="162" t="s">
        <v>832</v>
      </c>
      <c r="C53" s="166">
        <v>499.0224</v>
      </c>
      <c r="D53" s="166">
        <v>504.64100000000002</v>
      </c>
      <c r="E53" s="166">
        <v>502.76479999999998</v>
      </c>
      <c r="F53" s="166">
        <v>505.32</v>
      </c>
      <c r="G53" s="166">
        <v>508.08679999999998</v>
      </c>
      <c r="H53" s="166">
        <v>505.77710000000002</v>
      </c>
      <c r="I53" s="167"/>
      <c r="J53" s="166">
        <v>503.11430000000001</v>
      </c>
      <c r="K53" s="166">
        <v>496.67309999999998</v>
      </c>
      <c r="L53" s="166">
        <v>477.17169999999999</v>
      </c>
      <c r="M53" s="166">
        <v>503.8682</v>
      </c>
      <c r="N53" s="166">
        <v>488.13909999999998</v>
      </c>
      <c r="O53" s="166">
        <v>227.49709999999999</v>
      </c>
      <c r="P53" s="166">
        <v>223.7373</v>
      </c>
      <c r="Q53" s="166">
        <v>225.62100000000001</v>
      </c>
      <c r="R53" s="166">
        <v>220.49809999999999</v>
      </c>
      <c r="S53" s="166">
        <v>218.39789999999999</v>
      </c>
      <c r="T53" s="166">
        <v>221.37540000000001</v>
      </c>
      <c r="U53" s="166">
        <v>223.5</v>
      </c>
      <c r="V53" s="167"/>
      <c r="W53" s="166">
        <v>224.5</v>
      </c>
      <c r="X53" s="166">
        <v>139.65309999999999</v>
      </c>
      <c r="Y53" s="166">
        <v>140.44999999999999</v>
      </c>
      <c r="Z53" s="167"/>
      <c r="AA53" s="166">
        <v>138.673</v>
      </c>
      <c r="AB53" s="166">
        <v>136.10939999999999</v>
      </c>
      <c r="AC53" s="167"/>
      <c r="AD53" s="166">
        <v>142.07329999999999</v>
      </c>
      <c r="AE53" s="166">
        <v>122.53789999999999</v>
      </c>
      <c r="AF53" s="166">
        <v>140.51310000000001</v>
      </c>
    </row>
    <row r="54" spans="1:32" ht="18" customHeight="1" x14ac:dyDescent="0.3">
      <c r="A54" s="162" t="s">
        <v>63</v>
      </c>
      <c r="B54" s="162" t="s">
        <v>833</v>
      </c>
      <c r="C54" s="166">
        <v>501.17309999999998</v>
      </c>
      <c r="D54" s="166">
        <v>508.94740000000002</v>
      </c>
      <c r="E54" s="166">
        <v>509.74979999999999</v>
      </c>
      <c r="F54" s="166">
        <v>507.53370000000001</v>
      </c>
      <c r="G54" s="166">
        <v>509.96929999999998</v>
      </c>
      <c r="H54" s="166">
        <v>506.43009999999998</v>
      </c>
      <c r="I54" s="167"/>
      <c r="J54" s="166">
        <v>503.59570000000002</v>
      </c>
      <c r="K54" s="166">
        <v>497.65710000000001</v>
      </c>
      <c r="L54" s="166">
        <v>477.46550000000002</v>
      </c>
      <c r="M54" s="166">
        <v>503.19369999999998</v>
      </c>
      <c r="N54" s="166">
        <v>488.39479999999998</v>
      </c>
      <c r="O54" s="166">
        <v>228.52170000000001</v>
      </c>
      <c r="P54" s="166">
        <v>225.5975</v>
      </c>
      <c r="Q54" s="166">
        <v>226.9743</v>
      </c>
      <c r="R54" s="166">
        <v>221.3075</v>
      </c>
      <c r="S54" s="166">
        <v>218.1395</v>
      </c>
      <c r="T54" s="166">
        <v>221.2628</v>
      </c>
      <c r="U54" s="166">
        <v>224.1</v>
      </c>
      <c r="V54" s="167"/>
      <c r="W54" s="166">
        <v>224.9</v>
      </c>
      <c r="X54" s="166">
        <v>139.70679999999999</v>
      </c>
      <c r="Y54" s="166">
        <v>140.76339999999999</v>
      </c>
      <c r="Z54" s="167"/>
      <c r="AA54" s="166">
        <v>138.75380000000001</v>
      </c>
      <c r="AB54" s="166">
        <v>135.36420000000001</v>
      </c>
      <c r="AC54" s="167"/>
      <c r="AD54" s="166">
        <v>142.02940000000001</v>
      </c>
      <c r="AE54" s="166">
        <v>122.72839999999999</v>
      </c>
      <c r="AF54" s="166">
        <v>140.5335</v>
      </c>
    </row>
    <row r="55" spans="1:32" ht="18" customHeight="1" x14ac:dyDescent="0.3">
      <c r="A55" s="162" t="s">
        <v>63</v>
      </c>
      <c r="B55" s="162" t="s">
        <v>834</v>
      </c>
      <c r="C55" s="166">
        <v>501.90750000000003</v>
      </c>
      <c r="D55" s="166">
        <v>512.25599999999997</v>
      </c>
      <c r="E55" s="167"/>
      <c r="F55" s="166">
        <v>509.85610000000003</v>
      </c>
      <c r="G55" s="166">
        <v>512.17769999999996</v>
      </c>
      <c r="H55" s="166">
        <v>508.77760000000001</v>
      </c>
      <c r="I55" s="167"/>
      <c r="J55" s="166">
        <v>505.57510000000002</v>
      </c>
      <c r="K55" s="166">
        <v>497.76139999999998</v>
      </c>
      <c r="L55" s="166">
        <v>478.68920000000003</v>
      </c>
      <c r="M55" s="166">
        <v>503.38400000000001</v>
      </c>
      <c r="N55" s="166">
        <v>488.67790000000002</v>
      </c>
      <c r="O55" s="166">
        <v>228.9854</v>
      </c>
      <c r="P55" s="166">
        <v>226.64869999999999</v>
      </c>
      <c r="Q55" s="166">
        <v>227.60159999999999</v>
      </c>
      <c r="R55" s="166">
        <v>222.27590000000001</v>
      </c>
      <c r="S55" s="166">
        <v>219.7637</v>
      </c>
      <c r="T55" s="166">
        <v>221.84219999999999</v>
      </c>
      <c r="U55" s="166">
        <v>224.2</v>
      </c>
      <c r="V55" s="167"/>
      <c r="W55" s="166">
        <v>225.2</v>
      </c>
      <c r="X55" s="166">
        <v>139.66069999999999</v>
      </c>
      <c r="Y55" s="166">
        <v>140.58260000000001</v>
      </c>
      <c r="Z55" s="167"/>
      <c r="AA55" s="166">
        <v>138.79519999999999</v>
      </c>
      <c r="AB55" s="166">
        <v>135.0882</v>
      </c>
      <c r="AC55" s="167"/>
      <c r="AD55" s="166">
        <v>142.04409999999999</v>
      </c>
      <c r="AE55" s="166">
        <v>122.9139</v>
      </c>
      <c r="AF55" s="166">
        <v>140.554</v>
      </c>
    </row>
    <row r="56" spans="1:32" ht="18" customHeight="1" x14ac:dyDescent="0.3">
      <c r="A56" s="162" t="s">
        <v>63</v>
      </c>
      <c r="B56" s="162" t="s">
        <v>835</v>
      </c>
      <c r="C56" s="166">
        <v>500.1764</v>
      </c>
      <c r="D56" s="166">
        <v>504.16829999999999</v>
      </c>
      <c r="E56" s="166">
        <v>498.30070000000001</v>
      </c>
      <c r="F56" s="166">
        <v>511.1583</v>
      </c>
      <c r="G56" s="166">
        <v>512.28750000000002</v>
      </c>
      <c r="H56" s="166">
        <v>508.51850000000002</v>
      </c>
      <c r="I56" s="167"/>
      <c r="J56" s="166">
        <v>505.5752</v>
      </c>
      <c r="K56" s="166">
        <v>498.99959999999999</v>
      </c>
      <c r="L56" s="166">
        <v>479.21589999999998</v>
      </c>
      <c r="M56" s="166">
        <v>504.36680000000001</v>
      </c>
      <c r="N56" s="166">
        <v>488.73779999999999</v>
      </c>
      <c r="O56" s="166">
        <v>227.31610000000001</v>
      </c>
      <c r="P56" s="166">
        <v>223.85169999999999</v>
      </c>
      <c r="Q56" s="166">
        <v>227.40119999999999</v>
      </c>
      <c r="R56" s="166">
        <v>221.1865</v>
      </c>
      <c r="S56" s="166">
        <v>220.49469999999999</v>
      </c>
      <c r="T56" s="166">
        <v>221.67609999999999</v>
      </c>
      <c r="U56" s="166">
        <v>224.1</v>
      </c>
      <c r="V56" s="167"/>
      <c r="W56" s="166">
        <v>225.2</v>
      </c>
      <c r="X56" s="166">
        <v>139.76650000000001</v>
      </c>
      <c r="Y56" s="166">
        <v>140.60429999999999</v>
      </c>
      <c r="Z56" s="167"/>
      <c r="AA56" s="166">
        <v>138.4624</v>
      </c>
      <c r="AB56" s="166">
        <v>134.7432</v>
      </c>
      <c r="AC56" s="167"/>
      <c r="AD56" s="166">
        <v>142.1319</v>
      </c>
      <c r="AE56" s="166">
        <v>123.2899</v>
      </c>
      <c r="AF56" s="166">
        <v>140.59479999999999</v>
      </c>
    </row>
    <row r="57" spans="1:32" ht="18" customHeight="1" x14ac:dyDescent="0.3">
      <c r="A57" s="162" t="s">
        <v>836</v>
      </c>
      <c r="B57" s="162" t="s">
        <v>64</v>
      </c>
      <c r="C57" s="169">
        <v>500.28129999999999</v>
      </c>
      <c r="D57" s="169">
        <v>506.58409999999998</v>
      </c>
      <c r="E57" s="169">
        <v>504.13029999999998</v>
      </c>
      <c r="F57" s="169">
        <v>512.65189999999996</v>
      </c>
      <c r="G57" s="169">
        <v>513.81579999999997</v>
      </c>
      <c r="H57" s="169">
        <v>509.86219999999997</v>
      </c>
      <c r="I57" s="170"/>
      <c r="J57" s="169">
        <v>506.22320000000002</v>
      </c>
      <c r="K57" s="169">
        <v>498.2423</v>
      </c>
      <c r="L57" s="169">
        <v>479.48860000000002</v>
      </c>
      <c r="M57" s="169">
        <v>503.62700000000001</v>
      </c>
      <c r="N57" s="169">
        <v>489.00990000000002</v>
      </c>
      <c r="O57" s="169">
        <v>225.09960000000001</v>
      </c>
      <c r="P57" s="169">
        <v>225.3717</v>
      </c>
      <c r="Q57" s="169">
        <v>227.9606</v>
      </c>
      <c r="R57" s="169">
        <v>221.45330000000001</v>
      </c>
      <c r="S57" s="169">
        <v>220.76779999999999</v>
      </c>
      <c r="T57" s="169">
        <v>221.73339999999999</v>
      </c>
      <c r="U57" s="169">
        <v>224</v>
      </c>
      <c r="V57" s="170"/>
      <c r="W57" s="169">
        <v>224.5</v>
      </c>
      <c r="X57" s="169">
        <v>139.87690000000001</v>
      </c>
      <c r="Y57" s="169">
        <v>139.9195</v>
      </c>
      <c r="Z57" s="170"/>
      <c r="AA57" s="169">
        <v>138.86699999999999</v>
      </c>
      <c r="AB57" s="169">
        <v>135.102</v>
      </c>
      <c r="AC57" s="170"/>
      <c r="AD57" s="169">
        <v>141.69280000000001</v>
      </c>
      <c r="AE57" s="169">
        <v>123.5243</v>
      </c>
      <c r="AF57" s="169">
        <v>140.94200000000001</v>
      </c>
    </row>
    <row r="58" spans="1:32" x14ac:dyDescent="0.3">
      <c r="A58" s="231" t="s">
        <v>848</v>
      </c>
      <c r="B58" s="231"/>
      <c r="C58" s="172">
        <v>504.53030000000001</v>
      </c>
      <c r="D58" s="172">
        <v>516.61490000000003</v>
      </c>
      <c r="E58" s="172">
        <v>516.68230000000005</v>
      </c>
      <c r="F58" s="172">
        <v>523.10519999999997</v>
      </c>
      <c r="G58" s="172">
        <v>523.56290000000001</v>
      </c>
      <c r="H58" s="172">
        <v>518.7894</v>
      </c>
      <c r="I58" s="172">
        <v>518.9905</v>
      </c>
      <c r="J58" s="172">
        <v>514.5847</v>
      </c>
      <c r="K58" s="172">
        <v>503.23129999999998</v>
      </c>
      <c r="L58" s="172">
        <v>488.77350000000001</v>
      </c>
      <c r="M58" s="172">
        <v>515.02179999999998</v>
      </c>
      <c r="N58" s="172">
        <v>497.90280000000001</v>
      </c>
      <c r="O58" s="172">
        <v>228.9854</v>
      </c>
      <c r="P58" s="172">
        <v>226.65969999999999</v>
      </c>
      <c r="Q58" s="172">
        <v>227.9606</v>
      </c>
      <c r="R58" s="172">
        <v>223.9085</v>
      </c>
      <c r="S58" s="172">
        <v>222.8424</v>
      </c>
      <c r="T58" s="172">
        <v>222.89349999999999</v>
      </c>
      <c r="U58" s="172">
        <v>227.2</v>
      </c>
      <c r="V58" s="172">
        <v>0</v>
      </c>
      <c r="W58" s="172">
        <v>227.7</v>
      </c>
      <c r="X58" s="172">
        <v>140.51759999999999</v>
      </c>
      <c r="Y58" s="172">
        <v>141.65299999999999</v>
      </c>
      <c r="Z58" s="172">
        <v>0</v>
      </c>
      <c r="AA58" s="172">
        <v>139.3391</v>
      </c>
      <c r="AB58" s="172">
        <v>136.3578</v>
      </c>
      <c r="AC58" s="172">
        <v>0</v>
      </c>
      <c r="AD58" s="172">
        <v>143.1858</v>
      </c>
      <c r="AE58" s="172">
        <v>128.26079999999999</v>
      </c>
      <c r="AF58" s="172">
        <v>140.94200000000001</v>
      </c>
    </row>
    <row r="59" spans="1:32" x14ac:dyDescent="0.3">
      <c r="A59" s="231" t="s">
        <v>849</v>
      </c>
      <c r="B59" s="231"/>
      <c r="C59" s="172">
        <v>497.55349999999999</v>
      </c>
      <c r="D59" s="172">
        <v>500.28199999999998</v>
      </c>
      <c r="E59" s="172">
        <v>498.30070000000001</v>
      </c>
      <c r="F59" s="172">
        <v>502.52550000000002</v>
      </c>
      <c r="G59" s="172">
        <v>504.70119999999997</v>
      </c>
      <c r="H59" s="172">
        <v>503.99860000000001</v>
      </c>
      <c r="I59" s="172">
        <v>508.32350000000002</v>
      </c>
      <c r="J59" s="172">
        <v>502.73340000000002</v>
      </c>
      <c r="K59" s="172">
        <v>492.38400000000001</v>
      </c>
      <c r="L59" s="172">
        <v>474.81180000000001</v>
      </c>
      <c r="M59" s="172">
        <v>497.42439999999999</v>
      </c>
      <c r="N59" s="172">
        <v>482.98410000000001</v>
      </c>
      <c r="O59" s="172">
        <v>223.0103</v>
      </c>
      <c r="P59" s="172">
        <v>221.33920000000001</v>
      </c>
      <c r="Q59" s="172">
        <v>221.38390000000001</v>
      </c>
      <c r="R59" s="172">
        <v>217.59739999999999</v>
      </c>
      <c r="S59" s="172">
        <v>0</v>
      </c>
      <c r="T59" s="172">
        <v>220.76920000000001</v>
      </c>
      <c r="U59" s="172">
        <v>222.2</v>
      </c>
      <c r="V59" s="172">
        <v>0</v>
      </c>
      <c r="W59" s="172">
        <v>222.3</v>
      </c>
      <c r="X59" s="172">
        <v>137.41399999999999</v>
      </c>
      <c r="Y59" s="172">
        <v>139.05940000000001</v>
      </c>
      <c r="Z59" s="172">
        <v>0</v>
      </c>
      <c r="AA59" s="172">
        <v>137.3372</v>
      </c>
      <c r="AB59" s="172">
        <v>133.1148</v>
      </c>
      <c r="AC59" s="172">
        <v>0</v>
      </c>
      <c r="AD59" s="172">
        <v>140.71199999999999</v>
      </c>
      <c r="AE59" s="172">
        <v>122.53789999999999</v>
      </c>
      <c r="AF59" s="172">
        <v>138.65459999999999</v>
      </c>
    </row>
    <row r="60" spans="1:32" x14ac:dyDescent="0.3">
      <c r="A60" s="231" t="s">
        <v>850</v>
      </c>
      <c r="B60" s="231"/>
      <c r="C60" s="172">
        <v>500.55997916666661</v>
      </c>
      <c r="D60" s="172">
        <v>507.89594375000001</v>
      </c>
      <c r="E60" s="172">
        <v>507.67854878048774</v>
      </c>
      <c r="F60" s="172">
        <v>510.8114333333333</v>
      </c>
      <c r="G60" s="172">
        <v>512.40176458333337</v>
      </c>
      <c r="H60" s="172">
        <v>510.31365531914889</v>
      </c>
      <c r="I60" s="172">
        <v>516.90048750000005</v>
      </c>
      <c r="J60" s="172">
        <v>507.32788749999997</v>
      </c>
      <c r="K60" s="172">
        <v>497.14057916666667</v>
      </c>
      <c r="L60" s="172">
        <v>481.63961041666664</v>
      </c>
      <c r="M60" s="172">
        <v>507.10611249999999</v>
      </c>
      <c r="N60" s="172">
        <v>491.80580833333329</v>
      </c>
      <c r="O60" s="172">
        <v>226.09316041666665</v>
      </c>
      <c r="P60" s="172">
        <v>224.09884791666667</v>
      </c>
      <c r="Q60" s="172">
        <v>224.84576874999999</v>
      </c>
      <c r="R60" s="172">
        <v>220.40840416666663</v>
      </c>
      <c r="S60" s="172">
        <v>213.69280952380953</v>
      </c>
      <c r="T60" s="172">
        <v>221.74925625</v>
      </c>
      <c r="U60" s="172">
        <v>224.9395833333333</v>
      </c>
      <c r="V60" s="172">
        <v>0</v>
      </c>
      <c r="W60" s="172">
        <v>225.07916666666665</v>
      </c>
      <c r="X60" s="172">
        <v>138.94972195121952</v>
      </c>
      <c r="Y60" s="172">
        <v>140.47363958333332</v>
      </c>
      <c r="Z60" s="172">
        <v>0</v>
      </c>
      <c r="AA60" s="172">
        <v>138.52633541666665</v>
      </c>
      <c r="AB60" s="172">
        <v>134.88378750000001</v>
      </c>
      <c r="AC60" s="172">
        <v>0</v>
      </c>
      <c r="AD60" s="172">
        <v>141.78973124999999</v>
      </c>
      <c r="AE60" s="172">
        <v>124.99904583333331</v>
      </c>
      <c r="AF60" s="172">
        <v>140.13230833333333</v>
      </c>
    </row>
    <row r="61" spans="1:32" x14ac:dyDescent="0.3">
      <c r="A61" s="231" t="s">
        <v>2362</v>
      </c>
      <c r="B61" s="231"/>
      <c r="C61" s="160" t="s">
        <v>177</v>
      </c>
      <c r="D61" s="160" t="s">
        <v>177</v>
      </c>
      <c r="E61" s="160" t="s">
        <v>177</v>
      </c>
      <c r="F61" s="160" t="s">
        <v>2363</v>
      </c>
      <c r="G61" s="160" t="s">
        <v>2363</v>
      </c>
      <c r="H61" s="160" t="s">
        <v>2363</v>
      </c>
      <c r="I61" s="160" t="s">
        <v>313</v>
      </c>
      <c r="J61" s="160" t="s">
        <v>313</v>
      </c>
      <c r="K61" s="160" t="s">
        <v>313</v>
      </c>
      <c r="L61" s="160" t="s">
        <v>313</v>
      </c>
      <c r="M61" s="160" t="s">
        <v>313</v>
      </c>
      <c r="N61" s="160" t="s">
        <v>313</v>
      </c>
      <c r="O61" s="160" t="s">
        <v>177</v>
      </c>
      <c r="P61" s="160" t="s">
        <v>177</v>
      </c>
      <c r="Q61" s="160" t="s">
        <v>177</v>
      </c>
      <c r="R61" s="160" t="s">
        <v>2363</v>
      </c>
      <c r="S61" s="160" t="s">
        <v>2363</v>
      </c>
      <c r="T61" s="160" t="s">
        <v>313</v>
      </c>
      <c r="U61" s="160" t="s">
        <v>313</v>
      </c>
      <c r="V61" s="160" t="s">
        <v>313</v>
      </c>
      <c r="W61" s="160" t="s">
        <v>313</v>
      </c>
      <c r="X61" s="160" t="s">
        <v>313</v>
      </c>
      <c r="Y61" s="160" t="s">
        <v>313</v>
      </c>
      <c r="Z61" s="160" t="s">
        <v>313</v>
      </c>
      <c r="AA61" s="160" t="s">
        <v>313</v>
      </c>
      <c r="AB61" s="160" t="s">
        <v>313</v>
      </c>
      <c r="AC61" s="160" t="s">
        <v>313</v>
      </c>
      <c r="AD61" s="160" t="s">
        <v>313</v>
      </c>
      <c r="AE61" s="160" t="s">
        <v>313</v>
      </c>
      <c r="AF61" s="160" t="s">
        <v>313</v>
      </c>
    </row>
    <row r="62" spans="1:32" ht="27" customHeight="1" x14ac:dyDescent="0.3">
      <c r="A62" s="231" t="s">
        <v>3</v>
      </c>
      <c r="B62" s="231"/>
      <c r="C62" s="232" t="s">
        <v>490</v>
      </c>
      <c r="D62" s="232"/>
      <c r="E62" s="232"/>
      <c r="F62" s="232"/>
      <c r="G62" s="232"/>
      <c r="H62" s="232"/>
      <c r="I62" s="232" t="s">
        <v>180</v>
      </c>
      <c r="J62" s="232" t="s">
        <v>490</v>
      </c>
      <c r="K62" s="232" t="s">
        <v>180</v>
      </c>
      <c r="L62" s="232" t="s">
        <v>490</v>
      </c>
      <c r="M62" s="232" t="s">
        <v>329</v>
      </c>
      <c r="N62" s="232" t="s">
        <v>180</v>
      </c>
      <c r="O62" s="232" t="s">
        <v>51</v>
      </c>
      <c r="P62" s="232"/>
      <c r="Q62" s="232"/>
      <c r="R62" s="232"/>
      <c r="S62" s="232"/>
      <c r="T62" s="232" t="s">
        <v>490</v>
      </c>
      <c r="U62" s="232" t="s">
        <v>2371</v>
      </c>
      <c r="V62" s="232"/>
      <c r="W62" s="232"/>
      <c r="X62" s="232" t="s">
        <v>51</v>
      </c>
      <c r="Y62" s="232" t="s">
        <v>465</v>
      </c>
      <c r="Z62" s="232" t="s">
        <v>51</v>
      </c>
      <c r="AA62" s="232" t="s">
        <v>2372</v>
      </c>
      <c r="AB62" s="232" t="s">
        <v>568</v>
      </c>
      <c r="AC62" s="232" t="s">
        <v>51</v>
      </c>
      <c r="AD62" s="232" t="s">
        <v>85</v>
      </c>
      <c r="AE62" s="232" t="s">
        <v>51</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2732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2733</v>
      </c>
      <c r="C5" s="1"/>
      <c r="D5" s="1"/>
      <c r="E5" s="1"/>
      <c r="F5" s="1"/>
      <c r="G5" s="1"/>
    </row>
    <row r="6" spans="1:7" ht="34.950000000000003" customHeight="1" x14ac:dyDescent="0.3">
      <c r="A6" s="1"/>
      <c r="B6" s="3" t="s">
        <v>3</v>
      </c>
      <c r="C6" s="3" t="s">
        <v>4</v>
      </c>
      <c r="D6" s="3" t="s">
        <v>6</v>
      </c>
      <c r="E6" s="3" t="s">
        <v>7</v>
      </c>
      <c r="F6" s="3" t="s">
        <v>8</v>
      </c>
      <c r="G6" s="3" t="s">
        <v>2734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2735</v>
      </c>
      <c r="C5" s="1"/>
      <c r="D5" s="1"/>
      <c r="E5" s="1"/>
      <c r="F5" s="1"/>
      <c r="G5" s="1"/>
      <c r="H5" s="1"/>
      <c r="I5" s="1"/>
    </row>
    <row r="6" spans="1:9" ht="34.950000000000003" customHeight="1" x14ac:dyDescent="0.3">
      <c r="A6" s="1"/>
      <c r="B6" s="3" t="s">
        <v>4</v>
      </c>
      <c r="C6" s="3" t="s">
        <v>2736</v>
      </c>
      <c r="D6" s="3" t="s">
        <v>2737</v>
      </c>
      <c r="E6" s="3" t="s">
        <v>7</v>
      </c>
      <c r="F6" s="3" t="s">
        <v>8</v>
      </c>
      <c r="G6" s="3" t="s">
        <v>2738</v>
      </c>
      <c r="H6" s="3" t="s">
        <v>2734</v>
      </c>
      <c r="I6" s="3" t="s">
        <v>2739</v>
      </c>
    </row>
    <row r="7" spans="1:9" ht="26.4" x14ac:dyDescent="0.3">
      <c r="A7" s="1"/>
      <c r="B7" s="6" t="s">
        <v>1013</v>
      </c>
      <c r="C7" s="6" t="s">
        <v>614</v>
      </c>
      <c r="D7" s="87" t="s">
        <v>69</v>
      </c>
      <c r="E7" s="87" t="s">
        <v>2740</v>
      </c>
      <c r="F7" s="87" t="s">
        <v>2741</v>
      </c>
      <c r="G7" s="6" t="s">
        <v>561</v>
      </c>
      <c r="H7" s="6" t="s">
        <v>2742</v>
      </c>
      <c r="I7" s="6" t="s">
        <v>2743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2744</v>
      </c>
      <c r="C5" s="1"/>
      <c r="D5" s="1"/>
      <c r="E5" s="1"/>
      <c r="F5" s="1"/>
      <c r="G5" s="1"/>
      <c r="H5" s="1"/>
      <c r="I5" s="1"/>
    </row>
    <row r="6" spans="1:9" ht="30" customHeight="1" x14ac:dyDescent="0.3">
      <c r="A6" s="1"/>
      <c r="B6" s="200" t="s">
        <v>2745</v>
      </c>
      <c r="C6" s="200"/>
      <c r="D6" s="200"/>
      <c r="E6" s="200"/>
      <c r="F6" s="200"/>
      <c r="G6" s="200"/>
      <c r="H6" s="200"/>
      <c r="I6" s="200"/>
    </row>
    <row r="7" spans="1:9" ht="19.95" customHeight="1" x14ac:dyDescent="0.3">
      <c r="A7" s="1"/>
      <c r="B7" s="200" t="s">
        <v>2746</v>
      </c>
      <c r="C7" s="200" t="s">
        <v>2747</v>
      </c>
      <c r="D7" s="200"/>
      <c r="E7" s="200" t="s">
        <v>2748</v>
      </c>
      <c r="F7" s="200"/>
      <c r="G7" s="200" t="s">
        <v>2749</v>
      </c>
      <c r="H7" s="200"/>
      <c r="I7" s="200"/>
    </row>
    <row r="8" spans="1:9" ht="19.95" customHeight="1" x14ac:dyDescent="0.3">
      <c r="A8" s="1"/>
      <c r="B8" s="200"/>
      <c r="C8" s="3" t="s">
        <v>2750</v>
      </c>
      <c r="D8" s="3" t="s">
        <v>2751</v>
      </c>
      <c r="E8" s="3" t="s">
        <v>2750</v>
      </c>
      <c r="F8" s="3" t="s">
        <v>2751</v>
      </c>
      <c r="G8" s="3" t="s">
        <v>2750</v>
      </c>
      <c r="H8" s="3" t="s">
        <v>2751</v>
      </c>
      <c r="I8" s="3" t="s">
        <v>2752</v>
      </c>
    </row>
    <row r="9" spans="1:9" ht="26.4" x14ac:dyDescent="0.3">
      <c r="A9" s="1"/>
      <c r="B9" s="87" t="s">
        <v>2753</v>
      </c>
      <c r="C9" s="87" t="s">
        <v>2754</v>
      </c>
      <c r="D9" s="87" t="s">
        <v>2754</v>
      </c>
      <c r="E9" s="87" t="s">
        <v>2754</v>
      </c>
      <c r="F9" s="87" t="s">
        <v>2754</v>
      </c>
      <c r="G9" s="87" t="s">
        <v>2754</v>
      </c>
      <c r="H9" s="87" t="s">
        <v>2754</v>
      </c>
      <c r="I9" s="87" t="s">
        <v>2755</v>
      </c>
    </row>
    <row r="10" spans="1:9" ht="26.4" x14ac:dyDescent="0.3">
      <c r="A10" s="1"/>
      <c r="B10" s="87" t="s">
        <v>2756</v>
      </c>
      <c r="C10" s="87" t="s">
        <v>2754</v>
      </c>
      <c r="D10" s="87" t="s">
        <v>2754</v>
      </c>
      <c r="E10" s="87" t="s">
        <v>2754</v>
      </c>
      <c r="F10" s="87" t="s">
        <v>2754</v>
      </c>
      <c r="G10" s="87" t="s">
        <v>2754</v>
      </c>
      <c r="H10" s="87" t="s">
        <v>2754</v>
      </c>
      <c r="I10" s="87" t="s">
        <v>2755</v>
      </c>
    </row>
    <row r="11" spans="1:9" ht="39.6" x14ac:dyDescent="0.3">
      <c r="A11" s="1"/>
      <c r="B11" s="87" t="s">
        <v>2757</v>
      </c>
      <c r="C11" s="87" t="s">
        <v>2758</v>
      </c>
      <c r="D11" s="87" t="s">
        <v>2759</v>
      </c>
      <c r="E11" s="87" t="s">
        <v>2760</v>
      </c>
      <c r="F11" s="87" t="s">
        <v>2761</v>
      </c>
      <c r="G11" s="87" t="s">
        <v>561</v>
      </c>
      <c r="H11" s="87" t="s">
        <v>561</v>
      </c>
      <c r="I11" s="87" t="s">
        <v>561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775</v>
      </c>
      <c r="C14" s="200"/>
      <c r="D14" s="200"/>
      <c r="E14" s="200"/>
      <c r="F14" s="200"/>
      <c r="G14" s="200"/>
      <c r="H14" s="200"/>
      <c r="I14" s="200"/>
    </row>
    <row r="15" spans="1:9" ht="19.95" customHeight="1" x14ac:dyDescent="0.3">
      <c r="A15" s="1"/>
      <c r="B15" s="200" t="s">
        <v>2746</v>
      </c>
      <c r="C15" s="200" t="s">
        <v>2747</v>
      </c>
      <c r="D15" s="200"/>
      <c r="E15" s="200" t="s">
        <v>2748</v>
      </c>
      <c r="F15" s="200"/>
      <c r="G15" s="200" t="s">
        <v>2749</v>
      </c>
      <c r="H15" s="200"/>
      <c r="I15" s="200"/>
    </row>
    <row r="16" spans="1:9" ht="19.95" customHeight="1" x14ac:dyDescent="0.3">
      <c r="A16" s="1"/>
      <c r="B16" s="200"/>
      <c r="C16" s="3" t="s">
        <v>2750</v>
      </c>
      <c r="D16" s="3" t="s">
        <v>2751</v>
      </c>
      <c r="E16" s="3" t="s">
        <v>2750</v>
      </c>
      <c r="F16" s="3" t="s">
        <v>2751</v>
      </c>
      <c r="G16" s="3" t="s">
        <v>2750</v>
      </c>
      <c r="H16" s="3" t="s">
        <v>2751</v>
      </c>
      <c r="I16" s="3" t="s">
        <v>2752</v>
      </c>
    </row>
    <row r="17" spans="1:9" ht="26.4" x14ac:dyDescent="0.3">
      <c r="A17" s="1"/>
      <c r="B17" s="87" t="s">
        <v>2753</v>
      </c>
      <c r="C17" s="87" t="s">
        <v>2754</v>
      </c>
      <c r="D17" s="87" t="s">
        <v>2754</v>
      </c>
      <c r="E17" s="87" t="s">
        <v>2754</v>
      </c>
      <c r="F17" s="87" t="s">
        <v>2754</v>
      </c>
      <c r="G17" s="87" t="s">
        <v>2754</v>
      </c>
      <c r="H17" s="87" t="s">
        <v>2754</v>
      </c>
      <c r="I17" s="87" t="s">
        <v>2755</v>
      </c>
    </row>
    <row r="18" spans="1:9" ht="26.4" x14ac:dyDescent="0.3">
      <c r="A18" s="1"/>
      <c r="B18" s="87" t="s">
        <v>2756</v>
      </c>
      <c r="C18" s="87" t="s">
        <v>2754</v>
      </c>
      <c r="D18" s="87" t="s">
        <v>2754</v>
      </c>
      <c r="E18" s="87" t="s">
        <v>2754</v>
      </c>
      <c r="F18" s="87" t="s">
        <v>2754</v>
      </c>
      <c r="G18" s="87" t="s">
        <v>2754</v>
      </c>
      <c r="H18" s="87" t="s">
        <v>2754</v>
      </c>
      <c r="I18" s="87" t="s">
        <v>2755</v>
      </c>
    </row>
    <row r="19" spans="1:9" ht="26.4" x14ac:dyDescent="0.3">
      <c r="A19" s="1"/>
      <c r="B19" s="87" t="s">
        <v>2757</v>
      </c>
      <c r="C19" s="87" t="s">
        <v>2762</v>
      </c>
      <c r="D19" s="87" t="s">
        <v>2763</v>
      </c>
      <c r="E19" s="87" t="s">
        <v>2764</v>
      </c>
      <c r="F19" s="87" t="s">
        <v>2765</v>
      </c>
      <c r="G19" s="87" t="s">
        <v>561</v>
      </c>
      <c r="H19" s="87" t="s">
        <v>561</v>
      </c>
      <c r="I19" s="87" t="s">
        <v>561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2766</v>
      </c>
      <c r="C22" s="200"/>
      <c r="D22" s="200"/>
      <c r="E22" s="200"/>
      <c r="F22" s="200"/>
      <c r="G22" s="200"/>
      <c r="H22" s="200"/>
      <c r="I22" s="200"/>
    </row>
    <row r="23" spans="1:9" ht="19.95" customHeight="1" x14ac:dyDescent="0.3">
      <c r="A23" s="1"/>
      <c r="B23" s="200" t="s">
        <v>2746</v>
      </c>
      <c r="C23" s="200" t="s">
        <v>2747</v>
      </c>
      <c r="D23" s="200"/>
      <c r="E23" s="200" t="s">
        <v>2748</v>
      </c>
      <c r="F23" s="200"/>
      <c r="G23" s="200" t="s">
        <v>2749</v>
      </c>
      <c r="H23" s="200"/>
      <c r="I23" s="200"/>
    </row>
    <row r="24" spans="1:9" ht="19.95" customHeight="1" x14ac:dyDescent="0.3">
      <c r="A24" s="1"/>
      <c r="B24" s="200"/>
      <c r="C24" s="3" t="s">
        <v>2750</v>
      </c>
      <c r="D24" s="3" t="s">
        <v>2751</v>
      </c>
      <c r="E24" s="3" t="s">
        <v>2750</v>
      </c>
      <c r="F24" s="3" t="s">
        <v>2751</v>
      </c>
      <c r="G24" s="3" t="s">
        <v>2750</v>
      </c>
      <c r="H24" s="3" t="s">
        <v>2751</v>
      </c>
      <c r="I24" s="3" t="s">
        <v>2752</v>
      </c>
    </row>
    <row r="25" spans="1:9" ht="26.4" x14ac:dyDescent="0.3">
      <c r="A25" s="1"/>
      <c r="B25" s="87" t="s">
        <v>2753</v>
      </c>
      <c r="C25" s="87" t="s">
        <v>2754</v>
      </c>
      <c r="D25" s="87" t="s">
        <v>2754</v>
      </c>
      <c r="E25" s="87" t="s">
        <v>2754</v>
      </c>
      <c r="F25" s="87" t="s">
        <v>2754</v>
      </c>
      <c r="G25" s="87" t="s">
        <v>2754</v>
      </c>
      <c r="H25" s="87" t="s">
        <v>2754</v>
      </c>
      <c r="I25" s="87" t="s">
        <v>2755</v>
      </c>
    </row>
    <row r="26" spans="1:9" ht="26.4" x14ac:dyDescent="0.3">
      <c r="A26" s="1"/>
      <c r="B26" s="87" t="s">
        <v>2756</v>
      </c>
      <c r="C26" s="87" t="s">
        <v>2754</v>
      </c>
      <c r="D26" s="87" t="s">
        <v>2754</v>
      </c>
      <c r="E26" s="87" t="s">
        <v>2754</v>
      </c>
      <c r="F26" s="87" t="s">
        <v>2754</v>
      </c>
      <c r="G26" s="87" t="s">
        <v>2754</v>
      </c>
      <c r="H26" s="87" t="s">
        <v>2754</v>
      </c>
      <c r="I26" s="87" t="s">
        <v>2755</v>
      </c>
    </row>
    <row r="27" spans="1:9" ht="39.6" x14ac:dyDescent="0.3">
      <c r="A27" s="1"/>
      <c r="B27" s="87" t="s">
        <v>2757</v>
      </c>
      <c r="C27" s="87" t="s">
        <v>2758</v>
      </c>
      <c r="D27" s="87" t="s">
        <v>2759</v>
      </c>
      <c r="E27" s="87" t="s">
        <v>2760</v>
      </c>
      <c r="F27" s="87" t="s">
        <v>2761</v>
      </c>
      <c r="G27" s="87" t="s">
        <v>561</v>
      </c>
      <c r="H27" s="87" t="s">
        <v>561</v>
      </c>
      <c r="I27" s="87" t="s">
        <v>561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421</v>
      </c>
      <c r="C30" s="200"/>
      <c r="D30" s="200"/>
      <c r="E30" s="200"/>
      <c r="F30" s="200"/>
      <c r="G30" s="200"/>
      <c r="H30" s="200"/>
      <c r="I30" s="200"/>
    </row>
    <row r="31" spans="1:9" ht="19.95" customHeight="1" x14ac:dyDescent="0.3">
      <c r="A31" s="1"/>
      <c r="B31" s="200" t="s">
        <v>2746</v>
      </c>
      <c r="C31" s="200" t="s">
        <v>2747</v>
      </c>
      <c r="D31" s="200"/>
      <c r="E31" s="200" t="s">
        <v>2748</v>
      </c>
      <c r="F31" s="200"/>
      <c r="G31" s="200" t="s">
        <v>2749</v>
      </c>
      <c r="H31" s="200"/>
      <c r="I31" s="200"/>
    </row>
    <row r="32" spans="1:9" ht="19.95" customHeight="1" x14ac:dyDescent="0.3">
      <c r="A32" s="1"/>
      <c r="B32" s="200"/>
      <c r="C32" s="3" t="s">
        <v>2750</v>
      </c>
      <c r="D32" s="3" t="s">
        <v>2751</v>
      </c>
      <c r="E32" s="3" t="s">
        <v>2750</v>
      </c>
      <c r="F32" s="3" t="s">
        <v>2751</v>
      </c>
      <c r="G32" s="3" t="s">
        <v>2750</v>
      </c>
      <c r="H32" s="3" t="s">
        <v>2751</v>
      </c>
      <c r="I32" s="3" t="s">
        <v>2752</v>
      </c>
    </row>
    <row r="33" spans="1:9" ht="26.4" x14ac:dyDescent="0.3">
      <c r="A33" s="1"/>
      <c r="B33" s="87" t="s">
        <v>2753</v>
      </c>
      <c r="C33" s="87" t="s">
        <v>2754</v>
      </c>
      <c r="D33" s="87" t="s">
        <v>2754</v>
      </c>
      <c r="E33" s="87" t="s">
        <v>2754</v>
      </c>
      <c r="F33" s="87" t="s">
        <v>2754</v>
      </c>
      <c r="G33" s="87" t="s">
        <v>2754</v>
      </c>
      <c r="H33" s="87" t="s">
        <v>2754</v>
      </c>
      <c r="I33" s="87" t="s">
        <v>2755</v>
      </c>
    </row>
    <row r="34" spans="1:9" ht="26.4" x14ac:dyDescent="0.3">
      <c r="A34" s="1"/>
      <c r="B34" s="87" t="s">
        <v>2756</v>
      </c>
      <c r="C34" s="87" t="s">
        <v>2754</v>
      </c>
      <c r="D34" s="87" t="s">
        <v>2754</v>
      </c>
      <c r="E34" s="87" t="s">
        <v>2754</v>
      </c>
      <c r="F34" s="87" t="s">
        <v>2754</v>
      </c>
      <c r="G34" s="87" t="s">
        <v>2754</v>
      </c>
      <c r="H34" s="87" t="s">
        <v>2754</v>
      </c>
      <c r="I34" s="87" t="s">
        <v>2755</v>
      </c>
    </row>
    <row r="35" spans="1:9" ht="26.4" x14ac:dyDescent="0.3">
      <c r="A35" s="1"/>
      <c r="B35" s="87" t="s">
        <v>2757</v>
      </c>
      <c r="C35" s="87" t="s">
        <v>2767</v>
      </c>
      <c r="D35" s="87" t="s">
        <v>2768</v>
      </c>
      <c r="E35" s="87" t="s">
        <v>2760</v>
      </c>
      <c r="F35" s="87" t="s">
        <v>2769</v>
      </c>
      <c r="G35" s="87" t="s">
        <v>561</v>
      </c>
      <c r="H35" s="87" t="s">
        <v>561</v>
      </c>
      <c r="I35" s="87" t="s">
        <v>561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460</v>
      </c>
      <c r="C38" s="200"/>
      <c r="D38" s="200"/>
      <c r="E38" s="200"/>
      <c r="F38" s="200"/>
      <c r="G38" s="200"/>
      <c r="H38" s="200"/>
      <c r="I38" s="200"/>
    </row>
    <row r="39" spans="1:9" ht="19.95" customHeight="1" x14ac:dyDescent="0.3">
      <c r="A39" s="1"/>
      <c r="B39" s="200" t="s">
        <v>2746</v>
      </c>
      <c r="C39" s="200" t="s">
        <v>2747</v>
      </c>
      <c r="D39" s="200"/>
      <c r="E39" s="200" t="s">
        <v>2748</v>
      </c>
      <c r="F39" s="200"/>
      <c r="G39" s="200" t="s">
        <v>2749</v>
      </c>
      <c r="H39" s="200"/>
      <c r="I39" s="200"/>
    </row>
    <row r="40" spans="1:9" ht="19.95" customHeight="1" x14ac:dyDescent="0.3">
      <c r="A40" s="1"/>
      <c r="B40" s="200"/>
      <c r="C40" s="3" t="s">
        <v>2750</v>
      </c>
      <c r="D40" s="3" t="s">
        <v>2751</v>
      </c>
      <c r="E40" s="3" t="s">
        <v>2750</v>
      </c>
      <c r="F40" s="3" t="s">
        <v>2751</v>
      </c>
      <c r="G40" s="3" t="s">
        <v>2750</v>
      </c>
      <c r="H40" s="3" t="s">
        <v>2751</v>
      </c>
      <c r="I40" s="3" t="s">
        <v>2752</v>
      </c>
    </row>
    <row r="41" spans="1:9" ht="26.4" x14ac:dyDescent="0.3">
      <c r="A41" s="1"/>
      <c r="B41" s="87" t="s">
        <v>2753</v>
      </c>
      <c r="C41" s="87" t="s">
        <v>2754</v>
      </c>
      <c r="D41" s="87" t="s">
        <v>2754</v>
      </c>
      <c r="E41" s="87" t="s">
        <v>2754</v>
      </c>
      <c r="F41" s="87" t="s">
        <v>2754</v>
      </c>
      <c r="G41" s="87" t="s">
        <v>2754</v>
      </c>
      <c r="H41" s="87" t="s">
        <v>2754</v>
      </c>
      <c r="I41" s="87" t="s">
        <v>2755</v>
      </c>
    </row>
    <row r="42" spans="1:9" ht="26.4" x14ac:dyDescent="0.3">
      <c r="A42" s="1"/>
      <c r="B42" s="87" t="s">
        <v>2756</v>
      </c>
      <c r="C42" s="87" t="s">
        <v>2754</v>
      </c>
      <c r="D42" s="87" t="s">
        <v>2754</v>
      </c>
      <c r="E42" s="87" t="s">
        <v>2754</v>
      </c>
      <c r="F42" s="87" t="s">
        <v>2754</v>
      </c>
      <c r="G42" s="87" t="s">
        <v>2754</v>
      </c>
      <c r="H42" s="87" t="s">
        <v>2754</v>
      </c>
      <c r="I42" s="87" t="s">
        <v>2755</v>
      </c>
    </row>
    <row r="43" spans="1:9" ht="39.6" x14ac:dyDescent="0.3">
      <c r="A43" s="1"/>
      <c r="B43" s="87" t="s">
        <v>2757</v>
      </c>
      <c r="C43" s="87" t="s">
        <v>2758</v>
      </c>
      <c r="D43" s="87" t="s">
        <v>2770</v>
      </c>
      <c r="E43" s="87" t="s">
        <v>2760</v>
      </c>
      <c r="F43" s="87" t="s">
        <v>2769</v>
      </c>
      <c r="G43" s="87" t="s">
        <v>561</v>
      </c>
      <c r="H43" s="87" t="s">
        <v>561</v>
      </c>
      <c r="I43" s="87" t="s">
        <v>561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2771</v>
      </c>
      <c r="C46" s="200"/>
      <c r="D46" s="200"/>
      <c r="E46" s="200"/>
      <c r="F46" s="200"/>
      <c r="G46" s="200"/>
      <c r="H46" s="200"/>
      <c r="I46" s="200"/>
    </row>
    <row r="47" spans="1:9" ht="19.95" customHeight="1" x14ac:dyDescent="0.3">
      <c r="A47" s="1"/>
      <c r="B47" s="200" t="s">
        <v>2746</v>
      </c>
      <c r="C47" s="200" t="s">
        <v>2747</v>
      </c>
      <c r="D47" s="200"/>
      <c r="E47" s="200" t="s">
        <v>2748</v>
      </c>
      <c r="F47" s="200"/>
      <c r="G47" s="200" t="s">
        <v>2749</v>
      </c>
      <c r="H47" s="200"/>
      <c r="I47" s="200"/>
    </row>
    <row r="48" spans="1:9" ht="19.95" customHeight="1" x14ac:dyDescent="0.3">
      <c r="A48" s="1"/>
      <c r="B48" s="200"/>
      <c r="C48" s="3" t="s">
        <v>2750</v>
      </c>
      <c r="D48" s="3" t="s">
        <v>2751</v>
      </c>
      <c r="E48" s="3" t="s">
        <v>2750</v>
      </c>
      <c r="F48" s="3" t="s">
        <v>2751</v>
      </c>
      <c r="G48" s="3" t="s">
        <v>2750</v>
      </c>
      <c r="H48" s="3" t="s">
        <v>2751</v>
      </c>
      <c r="I48" s="3" t="s">
        <v>2752</v>
      </c>
    </row>
    <row r="49" spans="1:9" ht="26.4" x14ac:dyDescent="0.3">
      <c r="A49" s="1"/>
      <c r="B49" s="87" t="s">
        <v>2753</v>
      </c>
      <c r="C49" s="87" t="s">
        <v>2754</v>
      </c>
      <c r="D49" s="87" t="s">
        <v>2754</v>
      </c>
      <c r="E49" s="87" t="s">
        <v>2754</v>
      </c>
      <c r="F49" s="87" t="s">
        <v>2754</v>
      </c>
      <c r="G49" s="87" t="s">
        <v>2754</v>
      </c>
      <c r="H49" s="87" t="s">
        <v>2754</v>
      </c>
      <c r="I49" s="87" t="s">
        <v>2755</v>
      </c>
    </row>
    <row r="50" spans="1:9" ht="26.4" x14ac:dyDescent="0.3">
      <c r="A50" s="1"/>
      <c r="B50" s="87" t="s">
        <v>2756</v>
      </c>
      <c r="C50" s="87" t="s">
        <v>2754</v>
      </c>
      <c r="D50" s="87" t="s">
        <v>2754</v>
      </c>
      <c r="E50" s="87" t="s">
        <v>2754</v>
      </c>
      <c r="F50" s="87" t="s">
        <v>2754</v>
      </c>
      <c r="G50" s="87" t="s">
        <v>2754</v>
      </c>
      <c r="H50" s="87" t="s">
        <v>2754</v>
      </c>
      <c r="I50" s="87" t="s">
        <v>2755</v>
      </c>
    </row>
    <row r="51" spans="1:9" ht="39.6" x14ac:dyDescent="0.3">
      <c r="A51" s="1"/>
      <c r="B51" s="87" t="s">
        <v>2757</v>
      </c>
      <c r="C51" s="87" t="s">
        <v>2758</v>
      </c>
      <c r="D51" s="87" t="s">
        <v>2759</v>
      </c>
      <c r="E51" s="87" t="s">
        <v>2772</v>
      </c>
      <c r="F51" s="87" t="s">
        <v>2773</v>
      </c>
      <c r="G51" s="87" t="s">
        <v>561</v>
      </c>
      <c r="H51" s="87" t="s">
        <v>561</v>
      </c>
      <c r="I51" s="87" t="s">
        <v>561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2774</v>
      </c>
      <c r="C54" s="200"/>
      <c r="D54" s="200"/>
      <c r="E54" s="200"/>
      <c r="F54" s="200"/>
      <c r="G54" s="200"/>
      <c r="H54" s="200"/>
      <c r="I54" s="200"/>
    </row>
    <row r="55" spans="1:9" ht="19.95" customHeight="1" x14ac:dyDescent="0.3">
      <c r="A55" s="1"/>
      <c r="B55" s="200" t="s">
        <v>2746</v>
      </c>
      <c r="C55" s="200" t="s">
        <v>2747</v>
      </c>
      <c r="D55" s="200"/>
      <c r="E55" s="200" t="s">
        <v>2748</v>
      </c>
      <c r="F55" s="200"/>
      <c r="G55" s="200" t="s">
        <v>2749</v>
      </c>
      <c r="H55" s="200"/>
      <c r="I55" s="200"/>
    </row>
    <row r="56" spans="1:9" ht="19.95" customHeight="1" x14ac:dyDescent="0.3">
      <c r="A56" s="1"/>
      <c r="B56" s="200"/>
      <c r="C56" s="3" t="s">
        <v>2750</v>
      </c>
      <c r="D56" s="3" t="s">
        <v>2751</v>
      </c>
      <c r="E56" s="3" t="s">
        <v>2750</v>
      </c>
      <c r="F56" s="3" t="s">
        <v>2751</v>
      </c>
      <c r="G56" s="3" t="s">
        <v>2750</v>
      </c>
      <c r="H56" s="3" t="s">
        <v>2751</v>
      </c>
      <c r="I56" s="3" t="s">
        <v>2752</v>
      </c>
    </row>
    <row r="57" spans="1:9" ht="26.4" x14ac:dyDescent="0.3">
      <c r="A57" s="1"/>
      <c r="B57" s="87" t="s">
        <v>2753</v>
      </c>
      <c r="C57" s="87" t="s">
        <v>2754</v>
      </c>
      <c r="D57" s="87" t="s">
        <v>2754</v>
      </c>
      <c r="E57" s="87" t="s">
        <v>2754</v>
      </c>
      <c r="F57" s="87" t="s">
        <v>2754</v>
      </c>
      <c r="G57" s="87" t="s">
        <v>2754</v>
      </c>
      <c r="H57" s="87" t="s">
        <v>2754</v>
      </c>
      <c r="I57" s="87" t="s">
        <v>2755</v>
      </c>
    </row>
    <row r="58" spans="1:9" ht="26.4" x14ac:dyDescent="0.3">
      <c r="A58" s="1"/>
      <c r="B58" s="87" t="s">
        <v>2756</v>
      </c>
      <c r="C58" s="87" t="s">
        <v>2754</v>
      </c>
      <c r="D58" s="87" t="s">
        <v>2754</v>
      </c>
      <c r="E58" s="87" t="s">
        <v>2754</v>
      </c>
      <c r="F58" s="87" t="s">
        <v>2754</v>
      </c>
      <c r="G58" s="87" t="s">
        <v>2754</v>
      </c>
      <c r="H58" s="87" t="s">
        <v>2754</v>
      </c>
      <c r="I58" s="87" t="s">
        <v>2755</v>
      </c>
    </row>
    <row r="59" spans="1:9" ht="39.6" x14ac:dyDescent="0.3">
      <c r="A59" s="1"/>
      <c r="B59" s="87" t="s">
        <v>2757</v>
      </c>
      <c r="C59" s="87" t="s">
        <v>2758</v>
      </c>
      <c r="D59" s="87" t="s">
        <v>2759</v>
      </c>
      <c r="E59" s="87" t="s">
        <v>2760</v>
      </c>
      <c r="F59" s="87" t="s">
        <v>2761</v>
      </c>
      <c r="G59" s="87" t="s">
        <v>561</v>
      </c>
      <c r="H59" s="87" t="s">
        <v>561</v>
      </c>
      <c r="I59" s="87" t="s">
        <v>561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667</v>
      </c>
      <c r="C62" s="200"/>
      <c r="D62" s="200"/>
      <c r="E62" s="200"/>
      <c r="F62" s="200"/>
      <c r="G62" s="200"/>
      <c r="H62" s="200"/>
      <c r="I62" s="200"/>
    </row>
    <row r="63" spans="1:9" ht="19.95" customHeight="1" x14ac:dyDescent="0.3">
      <c r="A63" s="1"/>
      <c r="B63" s="200" t="s">
        <v>2746</v>
      </c>
      <c r="C63" s="200" t="s">
        <v>2747</v>
      </c>
      <c r="D63" s="200"/>
      <c r="E63" s="200" t="s">
        <v>2748</v>
      </c>
      <c r="F63" s="200"/>
      <c r="G63" s="200" t="s">
        <v>2749</v>
      </c>
      <c r="H63" s="200"/>
      <c r="I63" s="200"/>
    </row>
    <row r="64" spans="1:9" ht="19.95" customHeight="1" x14ac:dyDescent="0.3">
      <c r="A64" s="1"/>
      <c r="B64" s="200"/>
      <c r="C64" s="3" t="s">
        <v>2750</v>
      </c>
      <c r="D64" s="3" t="s">
        <v>2751</v>
      </c>
      <c r="E64" s="3" t="s">
        <v>2750</v>
      </c>
      <c r="F64" s="3" t="s">
        <v>2751</v>
      </c>
      <c r="G64" s="3" t="s">
        <v>2750</v>
      </c>
      <c r="H64" s="3" t="s">
        <v>2751</v>
      </c>
      <c r="I64" s="3" t="s">
        <v>2752</v>
      </c>
    </row>
    <row r="65" spans="1:9" ht="26.4" x14ac:dyDescent="0.3">
      <c r="A65" s="1"/>
      <c r="B65" s="87" t="s">
        <v>2753</v>
      </c>
      <c r="C65" s="87" t="s">
        <v>2754</v>
      </c>
      <c r="D65" s="87" t="s">
        <v>2754</v>
      </c>
      <c r="E65" s="87" t="s">
        <v>2754</v>
      </c>
      <c r="F65" s="87" t="s">
        <v>2754</v>
      </c>
      <c r="G65" s="87" t="s">
        <v>2754</v>
      </c>
      <c r="H65" s="87" t="s">
        <v>2754</v>
      </c>
      <c r="I65" s="87" t="s">
        <v>2755</v>
      </c>
    </row>
    <row r="66" spans="1:9" ht="26.4" x14ac:dyDescent="0.3">
      <c r="A66" s="1"/>
      <c r="B66" s="87" t="s">
        <v>2756</v>
      </c>
      <c r="C66" s="87" t="s">
        <v>2754</v>
      </c>
      <c r="D66" s="87" t="s">
        <v>2754</v>
      </c>
      <c r="E66" s="87" t="s">
        <v>2754</v>
      </c>
      <c r="F66" s="87" t="s">
        <v>2754</v>
      </c>
      <c r="G66" s="87" t="s">
        <v>2754</v>
      </c>
      <c r="H66" s="87" t="s">
        <v>2754</v>
      </c>
      <c r="I66" s="87" t="s">
        <v>2755</v>
      </c>
    </row>
    <row r="67" spans="1:9" ht="26.4" x14ac:dyDescent="0.3">
      <c r="A67" s="1"/>
      <c r="B67" s="87" t="s">
        <v>2757</v>
      </c>
      <c r="C67" s="87" t="s">
        <v>2775</v>
      </c>
      <c r="D67" s="87" t="s">
        <v>2776</v>
      </c>
      <c r="E67" s="87" t="s">
        <v>2760</v>
      </c>
      <c r="F67" s="87" t="s">
        <v>2761</v>
      </c>
      <c r="G67" s="87" t="s">
        <v>561</v>
      </c>
      <c r="H67" s="87" t="s">
        <v>561</v>
      </c>
      <c r="I67" s="87" t="s">
        <v>561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2777</v>
      </c>
      <c r="C5" s="1"/>
      <c r="D5" s="1"/>
      <c r="E5" s="1"/>
      <c r="F5" s="1"/>
      <c r="G5" s="1"/>
    </row>
    <row r="6" spans="1:7" ht="30" customHeight="1" x14ac:dyDescent="0.3">
      <c r="A6" s="1"/>
      <c r="B6" s="200" t="s">
        <v>2745</v>
      </c>
      <c r="C6" s="200"/>
      <c r="D6" s="200"/>
      <c r="E6" s="200"/>
      <c r="F6" s="200"/>
      <c r="G6" s="200"/>
    </row>
    <row r="7" spans="1:7" x14ac:dyDescent="0.3">
      <c r="A7" s="1"/>
      <c r="B7" s="200" t="s">
        <v>2778</v>
      </c>
      <c r="C7" s="200" t="s">
        <v>2779</v>
      </c>
      <c r="D7" s="200" t="s">
        <v>2780</v>
      </c>
      <c r="E7" s="200" t="s">
        <v>2781</v>
      </c>
      <c r="F7" s="200" t="s">
        <v>2782</v>
      </c>
      <c r="G7" s="200"/>
    </row>
    <row r="8" spans="1:7" x14ac:dyDescent="0.3">
      <c r="A8" s="1"/>
      <c r="B8" s="200"/>
      <c r="C8" s="200"/>
      <c r="D8" s="200"/>
      <c r="E8" s="200"/>
      <c r="F8" s="200" t="s">
        <v>2751</v>
      </c>
      <c r="G8" s="200"/>
    </row>
    <row r="9" spans="1:7" x14ac:dyDescent="0.3">
      <c r="A9" s="1"/>
      <c r="B9" s="200"/>
      <c r="C9" s="200"/>
      <c r="D9" s="200"/>
      <c r="E9" s="200"/>
      <c r="F9" s="3" t="s">
        <v>2783</v>
      </c>
      <c r="G9" s="3" t="s">
        <v>2784</v>
      </c>
    </row>
    <row r="10" spans="1:7" x14ac:dyDescent="0.3">
      <c r="A10" s="1"/>
      <c r="B10" s="87" t="s">
        <v>2753</v>
      </c>
      <c r="C10" s="87" t="s">
        <v>2754</v>
      </c>
      <c r="D10" s="87" t="s">
        <v>2754</v>
      </c>
      <c r="E10" s="87">
        <v>0</v>
      </c>
      <c r="F10" s="87">
        <v>60.36</v>
      </c>
      <c r="G10" s="87">
        <v>59.64</v>
      </c>
    </row>
    <row r="11" spans="1:7" x14ac:dyDescent="0.3">
      <c r="A11" s="1"/>
      <c r="B11" s="87" t="s">
        <v>2785</v>
      </c>
      <c r="C11" s="87" t="s">
        <v>2754</v>
      </c>
      <c r="D11" s="87" t="s">
        <v>2754</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775</v>
      </c>
      <c r="C14" s="200"/>
      <c r="D14" s="200"/>
      <c r="E14" s="200"/>
      <c r="F14" s="200"/>
      <c r="G14" s="200"/>
    </row>
    <row r="15" spans="1:7" x14ac:dyDescent="0.3">
      <c r="A15" s="1"/>
      <c r="B15" s="200" t="s">
        <v>2778</v>
      </c>
      <c r="C15" s="200" t="s">
        <v>2779</v>
      </c>
      <c r="D15" s="200" t="s">
        <v>2780</v>
      </c>
      <c r="E15" s="200" t="s">
        <v>2781</v>
      </c>
      <c r="F15" s="200" t="s">
        <v>2782</v>
      </c>
      <c r="G15" s="200"/>
    </row>
    <row r="16" spans="1:7" x14ac:dyDescent="0.3">
      <c r="A16" s="1"/>
      <c r="B16" s="200"/>
      <c r="C16" s="200"/>
      <c r="D16" s="200"/>
      <c r="E16" s="200"/>
      <c r="F16" s="200" t="s">
        <v>2751</v>
      </c>
      <c r="G16" s="200"/>
    </row>
    <row r="17" spans="1:7" x14ac:dyDescent="0.3">
      <c r="A17" s="1"/>
      <c r="B17" s="200"/>
      <c r="C17" s="200"/>
      <c r="D17" s="200"/>
      <c r="E17" s="200"/>
      <c r="F17" s="3" t="s">
        <v>2783</v>
      </c>
      <c r="G17" s="3" t="s">
        <v>2784</v>
      </c>
    </row>
    <row r="18" spans="1:7" x14ac:dyDescent="0.3">
      <c r="A18" s="1"/>
      <c r="B18" s="87" t="s">
        <v>2753</v>
      </c>
      <c r="C18" s="87" t="s">
        <v>2754</v>
      </c>
      <c r="D18" s="87" t="s">
        <v>2754</v>
      </c>
      <c r="E18" s="87">
        <v>0</v>
      </c>
      <c r="F18" s="87">
        <v>60.36</v>
      </c>
      <c r="G18" s="87">
        <v>59.64</v>
      </c>
    </row>
    <row r="19" spans="1:7" x14ac:dyDescent="0.3">
      <c r="A19" s="1"/>
      <c r="B19" s="87" t="s">
        <v>2785</v>
      </c>
      <c r="C19" s="87" t="s">
        <v>2754</v>
      </c>
      <c r="D19" s="87" t="s">
        <v>2754</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2766</v>
      </c>
      <c r="C22" s="200"/>
      <c r="D22" s="200"/>
      <c r="E22" s="200"/>
      <c r="F22" s="200"/>
      <c r="G22" s="200"/>
    </row>
    <row r="23" spans="1:7" x14ac:dyDescent="0.3">
      <c r="A23" s="1"/>
      <c r="B23" s="200" t="s">
        <v>2778</v>
      </c>
      <c r="C23" s="200" t="s">
        <v>2779</v>
      </c>
      <c r="D23" s="200" t="s">
        <v>2780</v>
      </c>
      <c r="E23" s="200" t="s">
        <v>2781</v>
      </c>
      <c r="F23" s="200" t="s">
        <v>2782</v>
      </c>
      <c r="G23" s="200"/>
    </row>
    <row r="24" spans="1:7" x14ac:dyDescent="0.3">
      <c r="A24" s="1"/>
      <c r="B24" s="200"/>
      <c r="C24" s="200"/>
      <c r="D24" s="200"/>
      <c r="E24" s="200"/>
      <c r="F24" s="200" t="s">
        <v>2751</v>
      </c>
      <c r="G24" s="200"/>
    </row>
    <row r="25" spans="1:7" x14ac:dyDescent="0.3">
      <c r="A25" s="1"/>
      <c r="B25" s="200"/>
      <c r="C25" s="200"/>
      <c r="D25" s="200"/>
      <c r="E25" s="200"/>
      <c r="F25" s="3" t="s">
        <v>2783</v>
      </c>
      <c r="G25" s="3" t="s">
        <v>2784</v>
      </c>
    </row>
    <row r="26" spans="1:7" x14ac:dyDescent="0.3">
      <c r="A26" s="1"/>
      <c r="B26" s="87" t="s">
        <v>2753</v>
      </c>
      <c r="C26" s="87" t="s">
        <v>2754</v>
      </c>
      <c r="D26" s="87" t="s">
        <v>2754</v>
      </c>
      <c r="E26" s="87">
        <v>0</v>
      </c>
      <c r="F26" s="87">
        <v>60.36</v>
      </c>
      <c r="G26" s="87">
        <v>59.64</v>
      </c>
    </row>
    <row r="27" spans="1:7" x14ac:dyDescent="0.3">
      <c r="A27" s="1"/>
      <c r="B27" s="87" t="s">
        <v>2785</v>
      </c>
      <c r="C27" s="87" t="s">
        <v>2754</v>
      </c>
      <c r="D27" s="87" t="s">
        <v>2754</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421</v>
      </c>
      <c r="C30" s="200"/>
      <c r="D30" s="200"/>
      <c r="E30" s="200"/>
      <c r="F30" s="200"/>
      <c r="G30" s="200"/>
    </row>
    <row r="31" spans="1:7" x14ac:dyDescent="0.3">
      <c r="A31" s="1"/>
      <c r="B31" s="200" t="s">
        <v>2778</v>
      </c>
      <c r="C31" s="200" t="s">
        <v>2779</v>
      </c>
      <c r="D31" s="200" t="s">
        <v>2780</v>
      </c>
      <c r="E31" s="200" t="s">
        <v>2781</v>
      </c>
      <c r="F31" s="200" t="s">
        <v>2782</v>
      </c>
      <c r="G31" s="200"/>
    </row>
    <row r="32" spans="1:7" x14ac:dyDescent="0.3">
      <c r="A32" s="1"/>
      <c r="B32" s="200"/>
      <c r="C32" s="200"/>
      <c r="D32" s="200"/>
      <c r="E32" s="200"/>
      <c r="F32" s="200" t="s">
        <v>2751</v>
      </c>
      <c r="G32" s="200"/>
    </row>
    <row r="33" spans="1:7" x14ac:dyDescent="0.3">
      <c r="A33" s="1"/>
      <c r="B33" s="200"/>
      <c r="C33" s="200"/>
      <c r="D33" s="200"/>
      <c r="E33" s="200"/>
      <c r="F33" s="3" t="s">
        <v>2783</v>
      </c>
      <c r="G33" s="3" t="s">
        <v>2784</v>
      </c>
    </row>
    <row r="34" spans="1:7" x14ac:dyDescent="0.3">
      <c r="A34" s="1"/>
      <c r="B34" s="87" t="s">
        <v>2753</v>
      </c>
      <c r="C34" s="87" t="s">
        <v>2754</v>
      </c>
      <c r="D34" s="87" t="s">
        <v>2754</v>
      </c>
      <c r="E34" s="87">
        <v>0</v>
      </c>
      <c r="F34" s="87">
        <v>60.36</v>
      </c>
      <c r="G34" s="87">
        <v>59.64</v>
      </c>
    </row>
    <row r="35" spans="1:7" x14ac:dyDescent="0.3">
      <c r="A35" s="1"/>
      <c r="B35" s="87" t="s">
        <v>2785</v>
      </c>
      <c r="C35" s="87" t="s">
        <v>2754</v>
      </c>
      <c r="D35" s="87" t="s">
        <v>2754</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460</v>
      </c>
      <c r="C38" s="200"/>
      <c r="D38" s="200"/>
      <c r="E38" s="200"/>
      <c r="F38" s="200"/>
      <c r="G38" s="200"/>
    </row>
    <row r="39" spans="1:7" x14ac:dyDescent="0.3">
      <c r="A39" s="1"/>
      <c r="B39" s="200" t="s">
        <v>2778</v>
      </c>
      <c r="C39" s="200" t="s">
        <v>2779</v>
      </c>
      <c r="D39" s="200" t="s">
        <v>2780</v>
      </c>
      <c r="E39" s="200" t="s">
        <v>2781</v>
      </c>
      <c r="F39" s="200" t="s">
        <v>2782</v>
      </c>
      <c r="G39" s="200"/>
    </row>
    <row r="40" spans="1:7" x14ac:dyDescent="0.3">
      <c r="A40" s="1"/>
      <c r="B40" s="200"/>
      <c r="C40" s="200"/>
      <c r="D40" s="200"/>
      <c r="E40" s="200"/>
      <c r="F40" s="200" t="s">
        <v>2751</v>
      </c>
      <c r="G40" s="200"/>
    </row>
    <row r="41" spans="1:7" x14ac:dyDescent="0.3">
      <c r="A41" s="1"/>
      <c r="B41" s="200"/>
      <c r="C41" s="200"/>
      <c r="D41" s="200"/>
      <c r="E41" s="200"/>
      <c r="F41" s="3" t="s">
        <v>2783</v>
      </c>
      <c r="G41" s="3" t="s">
        <v>2784</v>
      </c>
    </row>
    <row r="42" spans="1:7" x14ac:dyDescent="0.3">
      <c r="A42" s="1"/>
      <c r="B42" s="87" t="s">
        <v>2753</v>
      </c>
      <c r="C42" s="87" t="s">
        <v>2754</v>
      </c>
      <c r="D42" s="87" t="s">
        <v>2754</v>
      </c>
      <c r="E42" s="87">
        <v>0</v>
      </c>
      <c r="F42" s="87">
        <v>60.36</v>
      </c>
      <c r="G42" s="87">
        <v>59.64</v>
      </c>
    </row>
    <row r="43" spans="1:7" x14ac:dyDescent="0.3">
      <c r="A43" s="1"/>
      <c r="B43" s="87" t="s">
        <v>2785</v>
      </c>
      <c r="C43" s="87" t="s">
        <v>2754</v>
      </c>
      <c r="D43" s="87" t="s">
        <v>2754</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2771</v>
      </c>
      <c r="C46" s="200"/>
      <c r="D46" s="200"/>
      <c r="E46" s="200"/>
      <c r="F46" s="200"/>
      <c r="G46" s="200"/>
    </row>
    <row r="47" spans="1:7" x14ac:dyDescent="0.3">
      <c r="A47" s="1"/>
      <c r="B47" s="200" t="s">
        <v>2778</v>
      </c>
      <c r="C47" s="200" t="s">
        <v>2779</v>
      </c>
      <c r="D47" s="200" t="s">
        <v>2780</v>
      </c>
      <c r="E47" s="200" t="s">
        <v>2781</v>
      </c>
      <c r="F47" s="200" t="s">
        <v>2782</v>
      </c>
      <c r="G47" s="200"/>
    </row>
    <row r="48" spans="1:7" x14ac:dyDescent="0.3">
      <c r="A48" s="1"/>
      <c r="B48" s="200"/>
      <c r="C48" s="200"/>
      <c r="D48" s="200"/>
      <c r="E48" s="200"/>
      <c r="F48" s="200" t="s">
        <v>2751</v>
      </c>
      <c r="G48" s="200"/>
    </row>
    <row r="49" spans="1:7" x14ac:dyDescent="0.3">
      <c r="A49" s="1"/>
      <c r="B49" s="200"/>
      <c r="C49" s="200"/>
      <c r="D49" s="200"/>
      <c r="E49" s="200"/>
      <c r="F49" s="3" t="s">
        <v>2783</v>
      </c>
      <c r="G49" s="3" t="s">
        <v>2784</v>
      </c>
    </row>
    <row r="50" spans="1:7" x14ac:dyDescent="0.3">
      <c r="A50" s="1"/>
      <c r="B50" s="87" t="s">
        <v>2753</v>
      </c>
      <c r="C50" s="87" t="s">
        <v>2754</v>
      </c>
      <c r="D50" s="87" t="s">
        <v>2754</v>
      </c>
      <c r="E50" s="87">
        <v>0</v>
      </c>
      <c r="F50" s="87">
        <v>60.36</v>
      </c>
      <c r="G50" s="87">
        <v>59.64</v>
      </c>
    </row>
    <row r="51" spans="1:7" x14ac:dyDescent="0.3">
      <c r="A51" s="1"/>
      <c r="B51" s="87" t="s">
        <v>2785</v>
      </c>
      <c r="C51" s="87" t="s">
        <v>2754</v>
      </c>
      <c r="D51" s="87" t="s">
        <v>2754</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2774</v>
      </c>
      <c r="C54" s="200"/>
      <c r="D54" s="200"/>
      <c r="E54" s="200"/>
      <c r="F54" s="200"/>
      <c r="G54" s="200"/>
    </row>
    <row r="55" spans="1:7" x14ac:dyDescent="0.3">
      <c r="A55" s="1"/>
      <c r="B55" s="200" t="s">
        <v>2778</v>
      </c>
      <c r="C55" s="200" t="s">
        <v>2779</v>
      </c>
      <c r="D55" s="200" t="s">
        <v>2780</v>
      </c>
      <c r="E55" s="200" t="s">
        <v>2781</v>
      </c>
      <c r="F55" s="200" t="s">
        <v>2782</v>
      </c>
      <c r="G55" s="200"/>
    </row>
    <row r="56" spans="1:7" x14ac:dyDescent="0.3">
      <c r="A56" s="1"/>
      <c r="B56" s="200"/>
      <c r="C56" s="200"/>
      <c r="D56" s="200"/>
      <c r="E56" s="200"/>
      <c r="F56" s="200" t="s">
        <v>2751</v>
      </c>
      <c r="G56" s="200"/>
    </row>
    <row r="57" spans="1:7" x14ac:dyDescent="0.3">
      <c r="A57" s="1"/>
      <c r="B57" s="200"/>
      <c r="C57" s="200"/>
      <c r="D57" s="200"/>
      <c r="E57" s="200"/>
      <c r="F57" s="3" t="s">
        <v>2783</v>
      </c>
      <c r="G57" s="3" t="s">
        <v>2784</v>
      </c>
    </row>
    <row r="58" spans="1:7" x14ac:dyDescent="0.3">
      <c r="A58" s="1"/>
      <c r="B58" s="87" t="s">
        <v>2753</v>
      </c>
      <c r="C58" s="87" t="s">
        <v>2754</v>
      </c>
      <c r="D58" s="87" t="s">
        <v>2754</v>
      </c>
      <c r="E58" s="87">
        <v>0</v>
      </c>
      <c r="F58" s="87">
        <v>60.36</v>
      </c>
      <c r="G58" s="87">
        <v>59.64</v>
      </c>
    </row>
    <row r="59" spans="1:7" x14ac:dyDescent="0.3">
      <c r="A59" s="1"/>
      <c r="B59" s="87" t="s">
        <v>2785</v>
      </c>
      <c r="C59" s="87" t="s">
        <v>2754</v>
      </c>
      <c r="D59" s="87" t="s">
        <v>2754</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667</v>
      </c>
      <c r="C62" s="200"/>
      <c r="D62" s="200"/>
      <c r="E62" s="200"/>
      <c r="F62" s="200"/>
      <c r="G62" s="200"/>
    </row>
    <row r="63" spans="1:7" x14ac:dyDescent="0.3">
      <c r="A63" s="1"/>
      <c r="B63" s="200" t="s">
        <v>2778</v>
      </c>
      <c r="C63" s="200" t="s">
        <v>2779</v>
      </c>
      <c r="D63" s="200" t="s">
        <v>2780</v>
      </c>
      <c r="E63" s="200" t="s">
        <v>2781</v>
      </c>
      <c r="F63" s="200" t="s">
        <v>2782</v>
      </c>
      <c r="G63" s="200"/>
    </row>
    <row r="64" spans="1:7" x14ac:dyDescent="0.3">
      <c r="A64" s="1"/>
      <c r="B64" s="200"/>
      <c r="C64" s="200"/>
      <c r="D64" s="200"/>
      <c r="E64" s="200"/>
      <c r="F64" s="200" t="s">
        <v>2751</v>
      </c>
      <c r="G64" s="200"/>
    </row>
    <row r="65" spans="1:7" x14ac:dyDescent="0.3">
      <c r="A65" s="1"/>
      <c r="B65" s="200"/>
      <c r="C65" s="200"/>
      <c r="D65" s="200"/>
      <c r="E65" s="200"/>
      <c r="F65" s="3" t="s">
        <v>2783</v>
      </c>
      <c r="G65" s="3" t="s">
        <v>2784</v>
      </c>
    </row>
    <row r="66" spans="1:7" x14ac:dyDescent="0.3">
      <c r="A66" s="1"/>
      <c r="B66" s="87" t="s">
        <v>2753</v>
      </c>
      <c r="C66" s="87" t="s">
        <v>2754</v>
      </c>
      <c r="D66" s="87" t="s">
        <v>2754</v>
      </c>
      <c r="E66" s="87">
        <v>0</v>
      </c>
      <c r="F66" s="87">
        <v>60.36</v>
      </c>
      <c r="G66" s="87">
        <v>59.64</v>
      </c>
    </row>
    <row r="67" spans="1:7" x14ac:dyDescent="0.3">
      <c r="A67" s="1"/>
      <c r="B67" s="87" t="s">
        <v>2785</v>
      </c>
      <c r="C67" s="87" t="s">
        <v>2754</v>
      </c>
      <c r="D67" s="87" t="s">
        <v>2754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2786</v>
      </c>
      <c r="C5" s="1"/>
      <c r="D5" s="1"/>
      <c r="E5" s="1"/>
      <c r="F5" s="1"/>
    </row>
    <row r="6" spans="1:7" ht="27" customHeight="1" x14ac:dyDescent="0.3">
      <c r="A6" s="1"/>
      <c r="B6" s="7" t="s">
        <v>59</v>
      </c>
      <c r="C6" s="7" t="s">
        <v>555</v>
      </c>
      <c r="D6" s="7" t="s">
        <v>2787</v>
      </c>
      <c r="E6" s="7" t="s">
        <v>2788</v>
      </c>
      <c r="F6" s="7" t="s">
        <v>2789</v>
      </c>
    </row>
    <row r="7" spans="1:7" x14ac:dyDescent="0.3">
      <c r="A7" s="1"/>
      <c r="B7" s="148" t="s">
        <v>63</v>
      </c>
      <c r="C7" s="148" t="s">
        <v>789</v>
      </c>
      <c r="D7" s="53">
        <v>6747.3134700000001</v>
      </c>
      <c r="E7" s="53">
        <v>6923.8725400000003</v>
      </c>
      <c r="F7" s="178">
        <v>2.6167313966517107E-2</v>
      </c>
    </row>
    <row r="8" spans="1:7" x14ac:dyDescent="0.3">
      <c r="A8" s="1"/>
      <c r="B8" s="148" t="s">
        <v>63</v>
      </c>
      <c r="C8" s="148" t="s">
        <v>790</v>
      </c>
      <c r="D8" s="53">
        <v>6616.7818200000002</v>
      </c>
      <c r="E8" s="53">
        <v>6776.2833099999998</v>
      </c>
      <c r="F8" s="178">
        <v>2.4105599117366695E-2</v>
      </c>
    </row>
    <row r="9" spans="1:7" x14ac:dyDescent="0.3">
      <c r="A9" s="1"/>
      <c r="B9" s="148" t="s">
        <v>63</v>
      </c>
      <c r="C9" s="148" t="s">
        <v>791</v>
      </c>
      <c r="D9" s="53">
        <v>6522.5313100000003</v>
      </c>
      <c r="E9" s="53">
        <v>6715.0081899999996</v>
      </c>
      <c r="F9" s="178">
        <v>2.9509537149312665E-2</v>
      </c>
    </row>
    <row r="10" spans="1:7" x14ac:dyDescent="0.3">
      <c r="A10" s="1"/>
      <c r="B10" s="148" t="s">
        <v>63</v>
      </c>
      <c r="C10" s="148" t="s">
        <v>792</v>
      </c>
      <c r="D10" s="53">
        <v>6514.5707000000002</v>
      </c>
      <c r="E10" s="53">
        <v>6617.7170599999999</v>
      </c>
      <c r="F10" s="178">
        <v>1.5833178385799083E-2</v>
      </c>
    </row>
    <row r="11" spans="1:7" x14ac:dyDescent="0.3">
      <c r="A11" s="1"/>
      <c r="B11" s="148" t="s">
        <v>63</v>
      </c>
      <c r="C11" s="148" t="s">
        <v>793</v>
      </c>
      <c r="D11" s="53">
        <v>6494.1628499999997</v>
      </c>
      <c r="E11" s="53">
        <v>6575.3421699999999</v>
      </c>
      <c r="F11" s="178">
        <v>1.250035175819467E-2</v>
      </c>
    </row>
    <row r="12" spans="1:7" x14ac:dyDescent="0.3">
      <c r="A12" s="1"/>
      <c r="B12" s="148" t="s">
        <v>63</v>
      </c>
      <c r="C12" s="148" t="s">
        <v>794</v>
      </c>
      <c r="D12" s="53">
        <v>6452.7835699999996</v>
      </c>
      <c r="E12" s="53">
        <v>6494.2109300000002</v>
      </c>
      <c r="F12" s="178">
        <v>6.4200758557287239E-3</v>
      </c>
    </row>
    <row r="13" spans="1:7" x14ac:dyDescent="0.3">
      <c r="A13" s="1"/>
      <c r="B13" s="148" t="s">
        <v>63</v>
      </c>
      <c r="C13" s="148" t="s">
        <v>795</v>
      </c>
      <c r="D13" s="53">
        <v>6517.4848499999998</v>
      </c>
      <c r="E13" s="53">
        <v>6462.2454799999996</v>
      </c>
      <c r="F13" s="178">
        <v>-8.4755655396728698E-3</v>
      </c>
    </row>
    <row r="14" spans="1:7" x14ac:dyDescent="0.3">
      <c r="A14" s="1"/>
      <c r="B14" s="148" t="s">
        <v>63</v>
      </c>
      <c r="C14" s="148" t="s">
        <v>796</v>
      </c>
      <c r="D14" s="53">
        <v>6436.7881799999996</v>
      </c>
      <c r="E14" s="53">
        <v>6460.9479499999998</v>
      </c>
      <c r="F14" s="178">
        <v>3.7533890077457856E-3</v>
      </c>
    </row>
    <row r="15" spans="1:7" x14ac:dyDescent="0.3">
      <c r="A15" s="1"/>
      <c r="B15" s="148" t="s">
        <v>63</v>
      </c>
      <c r="C15" s="148" t="s">
        <v>797</v>
      </c>
      <c r="D15" s="53">
        <v>6554.1225100000001</v>
      </c>
      <c r="E15" s="53">
        <v>6487.9526400000004</v>
      </c>
      <c r="F15" s="178">
        <v>-1.0095915951989123E-2</v>
      </c>
    </row>
    <row r="16" spans="1:7" x14ac:dyDescent="0.3">
      <c r="A16" s="1"/>
      <c r="B16" s="148" t="s">
        <v>63</v>
      </c>
      <c r="C16" s="148" t="s">
        <v>798</v>
      </c>
      <c r="D16" s="53">
        <v>6441.5618299999996</v>
      </c>
      <c r="E16" s="53">
        <v>6525.1477999999997</v>
      </c>
      <c r="F16" s="178">
        <v>1.2976040936332985E-2</v>
      </c>
    </row>
    <row r="17" spans="1:6" x14ac:dyDescent="0.3">
      <c r="A17" s="1"/>
      <c r="B17" s="148" t="s">
        <v>63</v>
      </c>
      <c r="C17" s="148" t="s">
        <v>799</v>
      </c>
      <c r="D17" s="53">
        <v>6587.4692400000004</v>
      </c>
      <c r="E17" s="53">
        <v>6536.3089600000003</v>
      </c>
      <c r="F17" s="178">
        <v>-7.7663026780220683E-3</v>
      </c>
    </row>
    <row r="18" spans="1:6" x14ac:dyDescent="0.3">
      <c r="A18" s="1"/>
      <c r="B18" s="148" t="s">
        <v>63</v>
      </c>
      <c r="C18" s="148" t="s">
        <v>800</v>
      </c>
      <c r="D18" s="53">
        <v>6474.0370599999997</v>
      </c>
      <c r="E18" s="53">
        <v>6433.2109499999997</v>
      </c>
      <c r="F18" s="178">
        <v>-6.3061285596038895E-3</v>
      </c>
    </row>
    <row r="19" spans="1:6" x14ac:dyDescent="0.3">
      <c r="A19" s="1"/>
      <c r="B19" s="148" t="s">
        <v>63</v>
      </c>
      <c r="C19" s="148" t="s">
        <v>801</v>
      </c>
      <c r="D19" s="53">
        <v>6338.5763699999998</v>
      </c>
      <c r="E19" s="53">
        <v>6505.3765599999997</v>
      </c>
      <c r="F19" s="178">
        <v>2.6315087215711814E-2</v>
      </c>
    </row>
    <row r="20" spans="1:6" x14ac:dyDescent="0.3">
      <c r="A20" s="1"/>
      <c r="B20" s="148" t="s">
        <v>63</v>
      </c>
      <c r="C20" s="148" t="s">
        <v>802</v>
      </c>
      <c r="D20" s="53">
        <v>6476.6584599999996</v>
      </c>
      <c r="E20" s="53">
        <v>6558.3248400000002</v>
      </c>
      <c r="F20" s="178">
        <v>1.2609338674313852E-2</v>
      </c>
    </row>
    <row r="21" spans="1:6" x14ac:dyDescent="0.3">
      <c r="A21" s="1"/>
      <c r="B21" s="148" t="s">
        <v>63</v>
      </c>
      <c r="C21" s="148" t="s">
        <v>803</v>
      </c>
      <c r="D21" s="53">
        <v>6633.3791000000001</v>
      </c>
      <c r="E21" s="53">
        <v>6739.6331600000003</v>
      </c>
      <c r="F21" s="178">
        <v>1.6018089483231857E-2</v>
      </c>
    </row>
    <row r="22" spans="1:6" x14ac:dyDescent="0.3">
      <c r="A22" s="1"/>
      <c r="B22" s="148" t="s">
        <v>63</v>
      </c>
      <c r="C22" s="148" t="s">
        <v>804</v>
      </c>
      <c r="D22" s="53">
        <v>6975.0639499999997</v>
      </c>
      <c r="E22" s="53">
        <v>6923.6448899999996</v>
      </c>
      <c r="F22" s="178">
        <v>-7.3718406553104077E-3</v>
      </c>
    </row>
    <row r="23" spans="1:6" x14ac:dyDescent="0.3">
      <c r="A23" s="1"/>
      <c r="B23" s="148" t="s">
        <v>63</v>
      </c>
      <c r="C23" s="148" t="s">
        <v>805</v>
      </c>
      <c r="D23" s="53">
        <v>7171.5063799999998</v>
      </c>
      <c r="E23" s="53">
        <v>7153.1217999999999</v>
      </c>
      <c r="F23" s="178">
        <v>-2.5635590384847431E-3</v>
      </c>
    </row>
    <row r="24" spans="1:6" x14ac:dyDescent="0.3">
      <c r="A24" s="1"/>
      <c r="B24" s="148" t="s">
        <v>63</v>
      </c>
      <c r="C24" s="148" t="s">
        <v>806</v>
      </c>
      <c r="D24" s="53">
        <v>7253.1657299999997</v>
      </c>
      <c r="E24" s="53">
        <v>7323.3301799999999</v>
      </c>
      <c r="F24" s="178">
        <v>9.6736311580185013E-3</v>
      </c>
    </row>
    <row r="25" spans="1:6" x14ac:dyDescent="0.3">
      <c r="A25" s="1"/>
      <c r="B25" s="148" t="s">
        <v>63</v>
      </c>
      <c r="C25" s="148" t="s">
        <v>807</v>
      </c>
      <c r="D25" s="53">
        <v>7381.05789</v>
      </c>
      <c r="E25" s="53">
        <v>7422.3705900000004</v>
      </c>
      <c r="F25" s="178">
        <v>5.5971245064980789E-3</v>
      </c>
    </row>
    <row r="26" spans="1:6" x14ac:dyDescent="0.3">
      <c r="A26" s="1"/>
      <c r="B26" s="148" t="s">
        <v>63</v>
      </c>
      <c r="C26" s="148" t="s">
        <v>808</v>
      </c>
      <c r="D26" s="53">
        <v>7539.9699799999999</v>
      </c>
      <c r="E26" s="53">
        <v>7554.6635699999997</v>
      </c>
      <c r="F26" s="178">
        <v>1.9487597482450458E-3</v>
      </c>
    </row>
    <row r="27" spans="1:6" x14ac:dyDescent="0.3">
      <c r="A27" s="1"/>
      <c r="B27" s="148" t="s">
        <v>63</v>
      </c>
      <c r="C27" s="148" t="s">
        <v>809</v>
      </c>
      <c r="D27" s="53">
        <v>7617.8905400000003</v>
      </c>
      <c r="E27" s="53">
        <v>7675.5643499999996</v>
      </c>
      <c r="F27" s="178">
        <v>7.5708373200122142E-3</v>
      </c>
    </row>
    <row r="28" spans="1:6" x14ac:dyDescent="0.3">
      <c r="A28" s="1"/>
      <c r="B28" s="148" t="s">
        <v>63</v>
      </c>
      <c r="C28" s="148" t="s">
        <v>810</v>
      </c>
      <c r="D28" s="53">
        <v>7579.28874</v>
      </c>
      <c r="E28" s="53">
        <v>7712.73603</v>
      </c>
      <c r="F28" s="178">
        <v>1.7606835493115151E-2</v>
      </c>
    </row>
    <row r="29" spans="1:6" x14ac:dyDescent="0.3">
      <c r="A29" s="1"/>
      <c r="B29" s="148" t="s">
        <v>63</v>
      </c>
      <c r="C29" s="148" t="s">
        <v>811</v>
      </c>
      <c r="D29" s="53">
        <v>7707.8928800000003</v>
      </c>
      <c r="E29" s="53">
        <v>7771.1674300000004</v>
      </c>
      <c r="F29" s="178">
        <v>8.209059335033209E-3</v>
      </c>
    </row>
    <row r="30" spans="1:6" x14ac:dyDescent="0.3">
      <c r="A30" s="1"/>
      <c r="B30" s="148" t="s">
        <v>63</v>
      </c>
      <c r="C30" s="148" t="s">
        <v>812</v>
      </c>
      <c r="D30" s="53">
        <v>7609.7057000000004</v>
      </c>
      <c r="E30" s="53">
        <v>7755.2545099999998</v>
      </c>
      <c r="F30" s="178">
        <v>1.9126733114002033E-2</v>
      </c>
    </row>
    <row r="31" spans="1:6" x14ac:dyDescent="0.3">
      <c r="A31" s="1"/>
      <c r="B31" s="148" t="s">
        <v>63</v>
      </c>
      <c r="C31" s="148" t="s">
        <v>813</v>
      </c>
      <c r="D31" s="53">
        <v>7513.6958599999998</v>
      </c>
      <c r="E31" s="53">
        <v>7673.7085200000001</v>
      </c>
      <c r="F31" s="178">
        <v>2.1296132154063528E-2</v>
      </c>
    </row>
    <row r="32" spans="1:6" x14ac:dyDescent="0.3">
      <c r="A32" s="1"/>
      <c r="B32" s="148" t="s">
        <v>63</v>
      </c>
      <c r="C32" s="148" t="s">
        <v>814</v>
      </c>
      <c r="D32" s="53">
        <v>7551.3302199999998</v>
      </c>
      <c r="E32" s="53">
        <v>7543.5154000000002</v>
      </c>
      <c r="F32" s="178">
        <v>-1.0348931608502748E-3</v>
      </c>
    </row>
    <row r="33" spans="1:6" x14ac:dyDescent="0.3">
      <c r="A33" s="1"/>
      <c r="B33" s="148" t="s">
        <v>63</v>
      </c>
      <c r="C33" s="148" t="s">
        <v>815</v>
      </c>
      <c r="D33" s="53">
        <v>7553.6144299999996</v>
      </c>
      <c r="E33" s="53">
        <v>7516.5141299999996</v>
      </c>
      <c r="F33" s="178">
        <v>-4.9115956796328035E-3</v>
      </c>
    </row>
    <row r="34" spans="1:6" x14ac:dyDescent="0.3">
      <c r="A34" s="1"/>
      <c r="B34" s="148" t="s">
        <v>63</v>
      </c>
      <c r="C34" s="148" t="s">
        <v>816</v>
      </c>
      <c r="D34" s="53">
        <v>7493.25911</v>
      </c>
      <c r="E34" s="53">
        <v>7498.2612200000003</v>
      </c>
      <c r="F34" s="178">
        <v>6.6754798233581978E-4</v>
      </c>
    </row>
    <row r="35" spans="1:6" x14ac:dyDescent="0.3">
      <c r="A35" s="1"/>
      <c r="B35" s="148" t="s">
        <v>63</v>
      </c>
      <c r="C35" s="148" t="s">
        <v>817</v>
      </c>
      <c r="D35" s="53">
        <v>7491.3083299999998</v>
      </c>
      <c r="E35" s="53">
        <v>7517.4553699999997</v>
      </c>
      <c r="F35" s="178">
        <v>3.4903168910149504E-3</v>
      </c>
    </row>
    <row r="36" spans="1:6" x14ac:dyDescent="0.3">
      <c r="A36" s="1"/>
      <c r="B36" s="148" t="s">
        <v>63</v>
      </c>
      <c r="C36" s="148" t="s">
        <v>818</v>
      </c>
      <c r="D36" s="53">
        <v>7382.5015000000003</v>
      </c>
      <c r="E36" s="53">
        <v>7537.50299</v>
      </c>
      <c r="F36" s="178">
        <v>2.0995795259912919E-2</v>
      </c>
    </row>
    <row r="37" spans="1:6" x14ac:dyDescent="0.3">
      <c r="A37" s="1"/>
      <c r="B37" s="148" t="s">
        <v>63</v>
      </c>
      <c r="C37" s="148" t="s">
        <v>819</v>
      </c>
      <c r="D37" s="53">
        <v>7421.04115</v>
      </c>
      <c r="E37" s="53">
        <v>7539.5096899999999</v>
      </c>
      <c r="F37" s="178">
        <v>1.5963870514314561E-2</v>
      </c>
    </row>
    <row r="38" spans="1:6" x14ac:dyDescent="0.3">
      <c r="A38" s="1"/>
      <c r="B38" s="148" t="s">
        <v>63</v>
      </c>
      <c r="C38" s="148" t="s">
        <v>820</v>
      </c>
      <c r="D38" s="53">
        <v>7417.4769200000001</v>
      </c>
      <c r="E38" s="53">
        <v>7477.5428499999998</v>
      </c>
      <c r="F38" s="178">
        <v>8.0978924030140429E-3</v>
      </c>
    </row>
    <row r="39" spans="1:6" x14ac:dyDescent="0.3">
      <c r="A39" s="1"/>
      <c r="B39" s="148" t="s">
        <v>63</v>
      </c>
      <c r="C39" s="148" t="s">
        <v>821</v>
      </c>
      <c r="D39" s="53">
        <v>7325.0073300000004</v>
      </c>
      <c r="E39" s="53">
        <v>7353.6522599999998</v>
      </c>
      <c r="F39" s="178">
        <v>3.9105667352280996E-3</v>
      </c>
    </row>
    <row r="40" spans="1:6" x14ac:dyDescent="0.3">
      <c r="A40" s="1"/>
      <c r="B40" s="148" t="s">
        <v>63</v>
      </c>
      <c r="C40" s="148" t="s">
        <v>822</v>
      </c>
      <c r="D40" s="53">
        <v>7231.1079799999998</v>
      </c>
      <c r="E40" s="53">
        <v>7279.3439500000004</v>
      </c>
      <c r="F40" s="178">
        <v>6.6706195141066063E-3</v>
      </c>
    </row>
    <row r="41" spans="1:6" x14ac:dyDescent="0.3">
      <c r="A41" s="1"/>
      <c r="B41" s="148" t="s">
        <v>63</v>
      </c>
      <c r="C41" s="148" t="s">
        <v>823</v>
      </c>
      <c r="D41" s="53">
        <v>7197.9870300000002</v>
      </c>
      <c r="E41" s="53">
        <v>7282.4286400000001</v>
      </c>
      <c r="F41" s="178">
        <v>1.1731281210713713E-2</v>
      </c>
    </row>
    <row r="42" spans="1:6" x14ac:dyDescent="0.3">
      <c r="A42" s="1"/>
      <c r="B42" s="148" t="s">
        <v>63</v>
      </c>
      <c r="C42" s="148" t="s">
        <v>824</v>
      </c>
      <c r="D42" s="53">
        <v>7109.2682599999998</v>
      </c>
      <c r="E42" s="53">
        <v>7219.07287</v>
      </c>
      <c r="F42" s="178">
        <v>1.5445275938989537E-2</v>
      </c>
    </row>
    <row r="43" spans="1:6" x14ac:dyDescent="0.3">
      <c r="A43" s="1"/>
      <c r="B43" s="148" t="s">
        <v>63</v>
      </c>
      <c r="C43" s="148" t="s">
        <v>825</v>
      </c>
      <c r="D43" s="53">
        <v>7408.7286700000004</v>
      </c>
      <c r="E43" s="53">
        <v>7411.6643899999999</v>
      </c>
      <c r="F43" s="178">
        <v>3.962515204379863E-4</v>
      </c>
    </row>
    <row r="44" spans="1:6" x14ac:dyDescent="0.3">
      <c r="A44" s="1"/>
      <c r="B44" s="148" t="s">
        <v>63</v>
      </c>
      <c r="C44" s="148" t="s">
        <v>826</v>
      </c>
      <c r="D44" s="53">
        <v>7648.73848</v>
      </c>
      <c r="E44" s="53">
        <v>7636.7174000000005</v>
      </c>
      <c r="F44" s="178">
        <v>-1.5716421775215407E-3</v>
      </c>
    </row>
    <row r="45" spans="1:6" x14ac:dyDescent="0.3">
      <c r="A45" s="1"/>
      <c r="B45" s="148" t="s">
        <v>63</v>
      </c>
      <c r="C45" s="148" t="s">
        <v>827</v>
      </c>
      <c r="D45" s="53">
        <v>7702.11492</v>
      </c>
      <c r="E45" s="53">
        <v>7663.3339400000004</v>
      </c>
      <c r="F45" s="178">
        <v>-5.0351079414951132E-3</v>
      </c>
    </row>
    <row r="46" spans="1:6" x14ac:dyDescent="0.3">
      <c r="A46" s="1"/>
      <c r="B46" s="148" t="s">
        <v>63</v>
      </c>
      <c r="C46" s="148" t="s">
        <v>828</v>
      </c>
      <c r="D46" s="53">
        <v>7684.1719800000001</v>
      </c>
      <c r="E46" s="53">
        <v>7695.6020399999998</v>
      </c>
      <c r="F46" s="178">
        <v>1.4874810232969305E-3</v>
      </c>
    </row>
    <row r="47" spans="1:6" x14ac:dyDescent="0.3">
      <c r="A47" s="1"/>
      <c r="B47" s="148" t="s">
        <v>63</v>
      </c>
      <c r="C47" s="148" t="s">
        <v>829</v>
      </c>
      <c r="D47" s="53">
        <v>7706.7246800000003</v>
      </c>
      <c r="E47" s="53">
        <v>7645.0924999999997</v>
      </c>
      <c r="F47" s="178">
        <v>-7.9971949899733542E-3</v>
      </c>
    </row>
    <row r="48" spans="1:6" x14ac:dyDescent="0.3">
      <c r="A48" s="1"/>
      <c r="B48" s="148" t="s">
        <v>63</v>
      </c>
      <c r="C48" s="148" t="s">
        <v>830</v>
      </c>
      <c r="D48" s="53">
        <v>7644.1829600000001</v>
      </c>
      <c r="E48" s="53">
        <v>7594.5319900000004</v>
      </c>
      <c r="F48" s="178">
        <v>-6.4952618559511828E-3</v>
      </c>
    </row>
    <row r="49" spans="1:6" x14ac:dyDescent="0.3">
      <c r="A49" s="1"/>
      <c r="B49" s="148" t="s">
        <v>63</v>
      </c>
      <c r="C49" s="148" t="s">
        <v>831</v>
      </c>
      <c r="D49" s="53">
        <v>7551.48</v>
      </c>
      <c r="E49" s="53">
        <v>7595.6310299999996</v>
      </c>
      <c r="F49" s="178">
        <v>5.8466724403693051E-3</v>
      </c>
    </row>
    <row r="50" spans="1:6" x14ac:dyDescent="0.3">
      <c r="A50" s="1"/>
      <c r="B50" s="148" t="s">
        <v>63</v>
      </c>
      <c r="C50" s="148" t="s">
        <v>832</v>
      </c>
      <c r="D50" s="53">
        <v>7471.05</v>
      </c>
      <c r="E50" s="53">
        <v>7535.7631899999997</v>
      </c>
      <c r="F50" s="178">
        <v>8.661860113370945E-3</v>
      </c>
    </row>
    <row r="51" spans="1:6" x14ac:dyDescent="0.3">
      <c r="A51" s="1"/>
      <c r="B51" s="148" t="s">
        <v>63</v>
      </c>
      <c r="C51" s="148" t="s">
        <v>833</v>
      </c>
      <c r="D51" s="53">
        <v>7468.15</v>
      </c>
      <c r="E51" s="53">
        <v>7459.6849499999998</v>
      </c>
      <c r="F51" s="178">
        <v>-1.1334868742593548E-3</v>
      </c>
    </row>
    <row r="52" spans="1:6" x14ac:dyDescent="0.3">
      <c r="A52" s="1"/>
      <c r="B52" s="148" t="s">
        <v>63</v>
      </c>
      <c r="C52" s="148" t="s">
        <v>834</v>
      </c>
      <c r="D52" s="53">
        <v>7299.19</v>
      </c>
      <c r="E52" s="53">
        <v>7275.1019100000003</v>
      </c>
      <c r="F52" s="178">
        <v>-3.3001045321467181E-3</v>
      </c>
    </row>
    <row r="53" spans="1:6" x14ac:dyDescent="0.3">
      <c r="A53" s="1"/>
      <c r="B53" s="148" t="s">
        <v>63</v>
      </c>
      <c r="C53" s="148" t="s">
        <v>835</v>
      </c>
      <c r="D53" s="53">
        <v>7108.13</v>
      </c>
      <c r="E53" s="53">
        <v>7148.0473300000003</v>
      </c>
      <c r="F53" s="178">
        <v>5.6157287500369297E-3</v>
      </c>
    </row>
    <row r="54" spans="1:6" x14ac:dyDescent="0.3">
      <c r="A54" s="1"/>
      <c r="B54" s="148" t="s">
        <v>836</v>
      </c>
      <c r="C54" s="148" t="s">
        <v>64</v>
      </c>
      <c r="D54" s="53">
        <v>6791.97</v>
      </c>
      <c r="E54" s="53">
        <v>6960.8986000000004</v>
      </c>
      <c r="F54" s="178">
        <v>2.4871811860181951E-2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1" t="s">
        <v>2790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row>
    <row r="6" spans="1:667" ht="19.95" customHeight="1" x14ac:dyDescent="0.3">
      <c r="A6" s="1"/>
      <c r="B6" s="200" t="s">
        <v>59</v>
      </c>
      <c r="C6" s="200" t="s">
        <v>555</v>
      </c>
      <c r="D6" s="229" t="s">
        <v>566</v>
      </c>
      <c r="E6" s="229"/>
      <c r="F6" s="229"/>
      <c r="G6" s="229"/>
      <c r="H6" s="229" t="s">
        <v>75</v>
      </c>
      <c r="I6" s="229"/>
      <c r="J6" s="229"/>
      <c r="K6" s="229"/>
      <c r="L6" s="229" t="s">
        <v>75</v>
      </c>
      <c r="M6" s="229"/>
      <c r="N6" s="229"/>
      <c r="O6" s="229"/>
      <c r="P6" s="229" t="s">
        <v>75</v>
      </c>
      <c r="Q6" s="229"/>
      <c r="R6" s="229"/>
      <c r="S6" s="229"/>
      <c r="T6" s="229" t="s">
        <v>75</v>
      </c>
      <c r="U6" s="229"/>
      <c r="V6" s="229"/>
      <c r="W6" s="229"/>
      <c r="X6" s="229" t="s">
        <v>112</v>
      </c>
      <c r="Y6" s="229"/>
      <c r="Z6" s="229"/>
      <c r="AA6" s="229"/>
      <c r="AB6" s="229" t="s">
        <v>112</v>
      </c>
      <c r="AC6" s="229"/>
      <c r="AD6" s="229"/>
      <c r="AE6" s="229"/>
      <c r="AF6" s="229" t="s">
        <v>153</v>
      </c>
      <c r="AG6" s="229"/>
      <c r="AH6" s="229"/>
      <c r="AI6" s="229"/>
      <c r="AJ6" s="229" t="s">
        <v>153</v>
      </c>
      <c r="AK6" s="229"/>
      <c r="AL6" s="229"/>
      <c r="AM6" s="229"/>
      <c r="AN6" s="229" t="s">
        <v>97</v>
      </c>
      <c r="AO6" s="229"/>
      <c r="AP6" s="229"/>
      <c r="AQ6" s="229"/>
      <c r="AR6" s="229" t="s">
        <v>97</v>
      </c>
      <c r="AS6" s="229"/>
      <c r="AT6" s="229"/>
      <c r="AU6" s="229"/>
      <c r="AV6" s="229" t="s">
        <v>97</v>
      </c>
      <c r="AW6" s="229"/>
      <c r="AX6" s="229"/>
      <c r="AY6" s="229"/>
      <c r="AZ6" s="229" t="s">
        <v>97</v>
      </c>
      <c r="BA6" s="229"/>
      <c r="BB6" s="229"/>
      <c r="BC6" s="229"/>
      <c r="BD6" s="229" t="s">
        <v>97</v>
      </c>
      <c r="BE6" s="229"/>
      <c r="BF6" s="229"/>
      <c r="BG6" s="229"/>
      <c r="BH6" s="229" t="s">
        <v>97</v>
      </c>
      <c r="BI6" s="229"/>
      <c r="BJ6" s="229"/>
      <c r="BK6" s="229"/>
      <c r="BL6" s="229" t="s">
        <v>97</v>
      </c>
      <c r="BM6" s="229"/>
      <c r="BN6" s="229"/>
      <c r="BO6" s="229"/>
      <c r="BP6" s="229" t="s">
        <v>97</v>
      </c>
      <c r="BQ6" s="229"/>
      <c r="BR6" s="229"/>
      <c r="BS6" s="229"/>
      <c r="BT6" s="229" t="s">
        <v>567</v>
      </c>
      <c r="BU6" s="229"/>
      <c r="BV6" s="229"/>
      <c r="BW6" s="229"/>
      <c r="BX6" s="229" t="s">
        <v>567</v>
      </c>
      <c r="BY6" s="229"/>
      <c r="BZ6" s="229"/>
      <c r="CA6" s="229"/>
      <c r="CB6" s="229" t="s">
        <v>567</v>
      </c>
      <c r="CC6" s="229"/>
      <c r="CD6" s="229"/>
      <c r="CE6" s="229"/>
      <c r="CF6" s="229" t="s">
        <v>567</v>
      </c>
      <c r="CG6" s="229"/>
      <c r="CH6" s="229"/>
      <c r="CI6" s="229"/>
      <c r="CJ6" s="229" t="s">
        <v>568</v>
      </c>
      <c r="CK6" s="229"/>
      <c r="CL6" s="229"/>
      <c r="CM6" s="229"/>
      <c r="CN6" s="229" t="s">
        <v>228</v>
      </c>
      <c r="CO6" s="229"/>
      <c r="CP6" s="229"/>
      <c r="CQ6" s="229"/>
      <c r="CR6" s="229" t="s">
        <v>228</v>
      </c>
      <c r="CS6" s="229"/>
      <c r="CT6" s="229"/>
      <c r="CU6" s="229"/>
      <c r="CV6" s="229" t="s">
        <v>228</v>
      </c>
      <c r="CW6" s="229"/>
      <c r="CX6" s="229"/>
      <c r="CY6" s="229"/>
      <c r="CZ6" s="229" t="s">
        <v>71</v>
      </c>
      <c r="DA6" s="229"/>
      <c r="DB6" s="229"/>
      <c r="DC6" s="229"/>
      <c r="DD6" s="229" t="s">
        <v>71</v>
      </c>
      <c r="DE6" s="229"/>
      <c r="DF6" s="229"/>
      <c r="DG6" s="229"/>
      <c r="DH6" s="229" t="s">
        <v>71</v>
      </c>
      <c r="DI6" s="229"/>
      <c r="DJ6" s="229"/>
      <c r="DK6" s="229"/>
      <c r="DL6" s="229" t="s">
        <v>71</v>
      </c>
      <c r="DM6" s="229"/>
      <c r="DN6" s="229"/>
      <c r="DO6" s="229"/>
      <c r="DP6" s="229" t="s">
        <v>71</v>
      </c>
      <c r="DQ6" s="229"/>
      <c r="DR6" s="229"/>
      <c r="DS6" s="229"/>
      <c r="DT6" s="229" t="s">
        <v>71</v>
      </c>
      <c r="DU6" s="229"/>
      <c r="DV6" s="229"/>
      <c r="DW6" s="229"/>
      <c r="DX6" s="229" t="s">
        <v>71</v>
      </c>
      <c r="DY6" s="229"/>
      <c r="DZ6" s="229"/>
      <c r="EA6" s="229"/>
      <c r="EB6" s="229" t="s">
        <v>460</v>
      </c>
      <c r="EC6" s="229"/>
      <c r="ED6" s="229"/>
      <c r="EE6" s="229"/>
      <c r="EF6" s="229" t="s">
        <v>66</v>
      </c>
      <c r="EG6" s="229"/>
      <c r="EH6" s="229"/>
      <c r="EI6" s="229"/>
      <c r="EJ6" s="229" t="s">
        <v>329</v>
      </c>
      <c r="EK6" s="229"/>
      <c r="EL6" s="229"/>
      <c r="EM6" s="229"/>
      <c r="EN6" s="229" t="s">
        <v>569</v>
      </c>
      <c r="EO6" s="229"/>
      <c r="EP6" s="229"/>
      <c r="EQ6" s="229"/>
      <c r="ER6" s="229" t="s">
        <v>569</v>
      </c>
      <c r="ES6" s="229"/>
      <c r="ET6" s="229"/>
      <c r="EU6" s="229"/>
      <c r="EV6" s="229" t="s">
        <v>570</v>
      </c>
      <c r="EW6" s="229"/>
      <c r="EX6" s="229"/>
      <c r="EY6" s="229"/>
      <c r="EZ6" s="229" t="s">
        <v>570</v>
      </c>
      <c r="FA6" s="229"/>
      <c r="FB6" s="229"/>
      <c r="FC6" s="229"/>
      <c r="FD6" s="229" t="s">
        <v>571</v>
      </c>
      <c r="FE6" s="229"/>
      <c r="FF6" s="229"/>
      <c r="FG6" s="229"/>
      <c r="FH6" s="229" t="s">
        <v>572</v>
      </c>
      <c r="FI6" s="229"/>
      <c r="FJ6" s="229"/>
      <c r="FK6" s="229"/>
      <c r="FL6" s="229" t="s">
        <v>572</v>
      </c>
      <c r="FM6" s="229"/>
      <c r="FN6" s="229"/>
      <c r="FO6" s="229"/>
      <c r="FP6" s="229" t="s">
        <v>573</v>
      </c>
      <c r="FQ6" s="229"/>
      <c r="FR6" s="229"/>
      <c r="FS6" s="229"/>
      <c r="FT6" s="229" t="s">
        <v>574</v>
      </c>
      <c r="FU6" s="229"/>
      <c r="FV6" s="229"/>
      <c r="FW6" s="229"/>
      <c r="FX6" s="229" t="s">
        <v>575</v>
      </c>
      <c r="FY6" s="229"/>
      <c r="FZ6" s="229"/>
      <c r="GA6" s="229"/>
      <c r="GB6" s="229" t="s">
        <v>94</v>
      </c>
      <c r="GC6" s="229"/>
      <c r="GD6" s="229"/>
      <c r="GE6" s="229"/>
      <c r="GF6" s="229" t="s">
        <v>94</v>
      </c>
      <c r="GG6" s="229"/>
      <c r="GH6" s="229"/>
      <c r="GI6" s="229"/>
      <c r="GJ6" s="229" t="s">
        <v>94</v>
      </c>
      <c r="GK6" s="229"/>
      <c r="GL6" s="229"/>
      <c r="GM6" s="229"/>
      <c r="GN6" s="229" t="s">
        <v>147</v>
      </c>
      <c r="GO6" s="229"/>
      <c r="GP6" s="229"/>
      <c r="GQ6" s="229"/>
      <c r="GR6" s="229" t="s">
        <v>147</v>
      </c>
      <c r="GS6" s="229"/>
      <c r="GT6" s="229"/>
      <c r="GU6" s="229"/>
      <c r="GV6" s="229" t="s">
        <v>147</v>
      </c>
      <c r="GW6" s="229"/>
      <c r="GX6" s="229"/>
      <c r="GY6" s="229"/>
      <c r="GZ6" s="229" t="s">
        <v>147</v>
      </c>
      <c r="HA6" s="229"/>
      <c r="HB6" s="229"/>
      <c r="HC6" s="229"/>
      <c r="HD6" s="229" t="s">
        <v>147</v>
      </c>
      <c r="HE6" s="229"/>
      <c r="HF6" s="229"/>
      <c r="HG6" s="229"/>
      <c r="HH6" s="229" t="s">
        <v>147</v>
      </c>
      <c r="HI6" s="229"/>
      <c r="HJ6" s="229"/>
      <c r="HK6" s="229"/>
      <c r="HL6" s="229" t="s">
        <v>576</v>
      </c>
      <c r="HM6" s="229"/>
      <c r="HN6" s="229"/>
      <c r="HO6" s="229"/>
      <c r="HP6" s="229" t="s">
        <v>576</v>
      </c>
      <c r="HQ6" s="229"/>
      <c r="HR6" s="229"/>
      <c r="HS6" s="229"/>
      <c r="HT6" s="229" t="s">
        <v>577</v>
      </c>
      <c r="HU6" s="229"/>
      <c r="HV6" s="229"/>
      <c r="HW6" s="229"/>
      <c r="HX6" s="229" t="s">
        <v>78</v>
      </c>
      <c r="HY6" s="229"/>
      <c r="HZ6" s="229"/>
      <c r="IA6" s="229"/>
      <c r="IB6" s="229" t="s">
        <v>78</v>
      </c>
      <c r="IC6" s="229"/>
      <c r="ID6" s="229"/>
      <c r="IE6" s="229"/>
      <c r="IF6" s="229" t="s">
        <v>78</v>
      </c>
      <c r="IG6" s="229"/>
      <c r="IH6" s="229"/>
      <c r="II6" s="229"/>
      <c r="IJ6" s="229" t="s">
        <v>85</v>
      </c>
      <c r="IK6" s="229"/>
      <c r="IL6" s="229"/>
      <c r="IM6" s="229"/>
      <c r="IN6" s="229" t="s">
        <v>85</v>
      </c>
      <c r="IO6" s="229"/>
      <c r="IP6" s="229"/>
      <c r="IQ6" s="229"/>
      <c r="IR6" s="229" t="s">
        <v>85</v>
      </c>
      <c r="IS6" s="229"/>
      <c r="IT6" s="229"/>
      <c r="IU6" s="229"/>
      <c r="IV6" s="229" t="s">
        <v>85</v>
      </c>
      <c r="IW6" s="229"/>
      <c r="IX6" s="229"/>
      <c r="IY6" s="229"/>
      <c r="IZ6" s="229" t="s">
        <v>85</v>
      </c>
      <c r="JA6" s="229"/>
      <c r="JB6" s="229"/>
      <c r="JC6" s="229"/>
      <c r="JD6" s="229" t="s">
        <v>85</v>
      </c>
      <c r="JE6" s="229"/>
      <c r="JF6" s="229"/>
      <c r="JG6" s="229"/>
      <c r="JH6" s="229" t="s">
        <v>85</v>
      </c>
      <c r="JI6" s="229"/>
      <c r="JJ6" s="229"/>
      <c r="JK6" s="229"/>
      <c r="JL6" s="229" t="s">
        <v>85</v>
      </c>
      <c r="JM6" s="229"/>
      <c r="JN6" s="229"/>
      <c r="JO6" s="229"/>
      <c r="JP6" s="229" t="s">
        <v>85</v>
      </c>
      <c r="JQ6" s="229"/>
      <c r="JR6" s="229"/>
      <c r="JS6" s="229"/>
      <c r="JT6" s="229" t="s">
        <v>85</v>
      </c>
      <c r="JU6" s="229"/>
      <c r="JV6" s="229"/>
      <c r="JW6" s="229"/>
      <c r="JX6" s="229" t="s">
        <v>85</v>
      </c>
      <c r="JY6" s="229"/>
      <c r="JZ6" s="229"/>
      <c r="KA6" s="229"/>
      <c r="KB6" s="229" t="s">
        <v>85</v>
      </c>
      <c r="KC6" s="229"/>
      <c r="KD6" s="229"/>
      <c r="KE6" s="229"/>
      <c r="KF6" s="229" t="s">
        <v>85</v>
      </c>
      <c r="KG6" s="229"/>
      <c r="KH6" s="229"/>
      <c r="KI6" s="229"/>
      <c r="KJ6" s="229" t="s">
        <v>85</v>
      </c>
      <c r="KK6" s="229"/>
      <c r="KL6" s="229"/>
      <c r="KM6" s="229"/>
      <c r="KN6" s="229" t="s">
        <v>85</v>
      </c>
      <c r="KO6" s="229"/>
      <c r="KP6" s="229"/>
      <c r="KQ6" s="229"/>
      <c r="KR6" s="229" t="s">
        <v>578</v>
      </c>
      <c r="KS6" s="229"/>
      <c r="KT6" s="229"/>
      <c r="KU6" s="229"/>
      <c r="KV6" s="229" t="s">
        <v>578</v>
      </c>
      <c r="KW6" s="229"/>
      <c r="KX6" s="229"/>
      <c r="KY6" s="229"/>
      <c r="KZ6" s="229" t="s">
        <v>579</v>
      </c>
      <c r="LA6" s="229"/>
      <c r="LB6" s="229"/>
      <c r="LC6" s="229"/>
      <c r="LD6" s="229" t="s">
        <v>133</v>
      </c>
      <c r="LE6" s="229"/>
      <c r="LF6" s="229"/>
      <c r="LG6" s="229"/>
      <c r="LH6" s="229" t="s">
        <v>133</v>
      </c>
      <c r="LI6" s="229"/>
      <c r="LJ6" s="229"/>
      <c r="LK6" s="229"/>
      <c r="LL6" s="229" t="s">
        <v>133</v>
      </c>
      <c r="LM6" s="229"/>
      <c r="LN6" s="229"/>
      <c r="LO6" s="229"/>
      <c r="LP6" s="229" t="s">
        <v>133</v>
      </c>
      <c r="LQ6" s="229"/>
      <c r="LR6" s="229"/>
      <c r="LS6" s="229"/>
      <c r="LT6" s="229" t="s">
        <v>133</v>
      </c>
      <c r="LU6" s="229"/>
      <c r="LV6" s="229"/>
      <c r="LW6" s="229"/>
      <c r="LX6" s="229" t="s">
        <v>133</v>
      </c>
      <c r="LY6" s="229"/>
      <c r="LZ6" s="229"/>
      <c r="MA6" s="229"/>
      <c r="MB6" s="229" t="s">
        <v>133</v>
      </c>
      <c r="MC6" s="229"/>
      <c r="MD6" s="229"/>
      <c r="ME6" s="229"/>
      <c r="MF6" s="229" t="s">
        <v>133</v>
      </c>
      <c r="MG6" s="229"/>
      <c r="MH6" s="229"/>
      <c r="MI6" s="229"/>
      <c r="MJ6" s="229" t="s">
        <v>133</v>
      </c>
      <c r="MK6" s="229"/>
      <c r="ML6" s="229"/>
      <c r="MM6" s="229"/>
      <c r="MN6" s="229" t="s">
        <v>133</v>
      </c>
      <c r="MO6" s="229"/>
      <c r="MP6" s="229"/>
      <c r="MQ6" s="229"/>
      <c r="MR6" s="229" t="s">
        <v>133</v>
      </c>
      <c r="MS6" s="229"/>
      <c r="MT6" s="229"/>
      <c r="MU6" s="229"/>
      <c r="MV6" s="229" t="s">
        <v>133</v>
      </c>
      <c r="MW6" s="229"/>
      <c r="MX6" s="229"/>
      <c r="MY6" s="229"/>
      <c r="MZ6" s="229" t="s">
        <v>144</v>
      </c>
      <c r="NA6" s="229"/>
      <c r="NB6" s="229"/>
      <c r="NC6" s="229"/>
      <c r="ND6" s="229" t="s">
        <v>144</v>
      </c>
      <c r="NE6" s="229"/>
      <c r="NF6" s="229"/>
      <c r="NG6" s="229"/>
      <c r="NH6" s="229" t="s">
        <v>144</v>
      </c>
      <c r="NI6" s="229"/>
      <c r="NJ6" s="229"/>
      <c r="NK6" s="229"/>
      <c r="NL6" s="229" t="s">
        <v>144</v>
      </c>
      <c r="NM6" s="229"/>
      <c r="NN6" s="229"/>
      <c r="NO6" s="229"/>
      <c r="NP6" s="229" t="s">
        <v>150</v>
      </c>
      <c r="NQ6" s="229"/>
      <c r="NR6" s="229"/>
      <c r="NS6" s="229"/>
      <c r="NT6" s="229" t="s">
        <v>150</v>
      </c>
      <c r="NU6" s="229"/>
      <c r="NV6" s="229"/>
      <c r="NW6" s="229"/>
      <c r="NX6" s="229" t="s">
        <v>580</v>
      </c>
      <c r="NY6" s="229"/>
      <c r="NZ6" s="229"/>
      <c r="OA6" s="229"/>
      <c r="OB6" s="229" t="s">
        <v>580</v>
      </c>
      <c r="OC6" s="229"/>
      <c r="OD6" s="229"/>
      <c r="OE6" s="229"/>
      <c r="OF6" s="229" t="s">
        <v>581</v>
      </c>
      <c r="OG6" s="229"/>
      <c r="OH6" s="229"/>
      <c r="OI6" s="229"/>
      <c r="OJ6" s="229" t="s">
        <v>582</v>
      </c>
      <c r="OK6" s="229"/>
      <c r="OL6" s="229"/>
      <c r="OM6" s="229"/>
      <c r="ON6" s="229" t="s">
        <v>583</v>
      </c>
      <c r="OO6" s="229"/>
      <c r="OP6" s="229"/>
      <c r="OQ6" s="229"/>
      <c r="OR6" s="229" t="s">
        <v>584</v>
      </c>
      <c r="OS6" s="229"/>
      <c r="OT6" s="229"/>
      <c r="OU6" s="229"/>
      <c r="OV6" s="229" t="s">
        <v>585</v>
      </c>
      <c r="OW6" s="229"/>
      <c r="OX6" s="229"/>
      <c r="OY6" s="229"/>
      <c r="OZ6" s="229" t="s">
        <v>586</v>
      </c>
      <c r="PA6" s="229"/>
      <c r="PB6" s="229"/>
      <c r="PC6" s="229"/>
      <c r="PD6" s="229" t="s">
        <v>587</v>
      </c>
      <c r="PE6" s="229"/>
      <c r="PF6" s="229"/>
      <c r="PG6" s="229"/>
      <c r="PH6" s="229" t="s">
        <v>112</v>
      </c>
      <c r="PI6" s="229"/>
      <c r="PJ6" s="229"/>
      <c r="PK6" s="229"/>
      <c r="PL6" s="229" t="s">
        <v>112</v>
      </c>
      <c r="PM6" s="229"/>
      <c r="PN6" s="229"/>
      <c r="PO6" s="229"/>
      <c r="PP6" s="229" t="s">
        <v>97</v>
      </c>
      <c r="PQ6" s="229"/>
      <c r="PR6" s="229"/>
      <c r="PS6" s="229"/>
      <c r="PT6" s="229" t="s">
        <v>460</v>
      </c>
      <c r="PU6" s="229"/>
      <c r="PV6" s="229"/>
      <c r="PW6" s="229"/>
      <c r="PX6" s="229" t="s">
        <v>588</v>
      </c>
      <c r="PY6" s="229"/>
      <c r="PZ6" s="229"/>
      <c r="QA6" s="229"/>
      <c r="QB6" s="229" t="s">
        <v>589</v>
      </c>
      <c r="QC6" s="229"/>
      <c r="QD6" s="229"/>
      <c r="QE6" s="229"/>
      <c r="QF6" s="229" t="s">
        <v>590</v>
      </c>
      <c r="QG6" s="229"/>
      <c r="QH6" s="229"/>
      <c r="QI6" s="229"/>
      <c r="QJ6" s="229" t="s">
        <v>591</v>
      </c>
      <c r="QK6" s="229"/>
      <c r="QL6" s="229"/>
      <c r="QM6" s="229"/>
      <c r="QN6" s="229" t="s">
        <v>592</v>
      </c>
      <c r="QO6" s="229"/>
      <c r="QP6" s="229"/>
      <c r="QQ6" s="229"/>
      <c r="QR6" s="229" t="s">
        <v>593</v>
      </c>
      <c r="QS6" s="229"/>
      <c r="QT6" s="229"/>
      <c r="QU6" s="229"/>
      <c r="QV6" s="229" t="s">
        <v>594</v>
      </c>
      <c r="QW6" s="229"/>
      <c r="QX6" s="229"/>
      <c r="QY6" s="229"/>
      <c r="QZ6" s="229" t="s">
        <v>595</v>
      </c>
      <c r="RA6" s="229"/>
      <c r="RB6" s="229"/>
      <c r="RC6" s="229"/>
      <c r="RD6" s="229" t="s">
        <v>596</v>
      </c>
      <c r="RE6" s="229"/>
      <c r="RF6" s="229"/>
      <c r="RG6" s="229"/>
      <c r="RH6" s="229" t="s">
        <v>597</v>
      </c>
      <c r="RI6" s="229"/>
      <c r="RJ6" s="229"/>
      <c r="RK6" s="229"/>
      <c r="RL6" s="229" t="s">
        <v>598</v>
      </c>
      <c r="RM6" s="229"/>
      <c r="RN6" s="229"/>
      <c r="RO6" s="229"/>
      <c r="RP6" s="229" t="s">
        <v>599</v>
      </c>
      <c r="RQ6" s="229"/>
      <c r="RR6" s="229"/>
      <c r="RS6" s="229"/>
      <c r="RT6" s="229" t="s">
        <v>600</v>
      </c>
      <c r="RU6" s="229"/>
      <c r="RV6" s="229"/>
      <c r="RW6" s="229"/>
      <c r="RX6" s="229" t="s">
        <v>14</v>
      </c>
      <c r="RY6" s="229"/>
      <c r="RZ6" s="229"/>
      <c r="SA6" s="229"/>
      <c r="SB6" s="229" t="s">
        <v>601</v>
      </c>
      <c r="SC6" s="229"/>
      <c r="SD6" s="229"/>
      <c r="SE6" s="229"/>
      <c r="SF6" s="229" t="s">
        <v>602</v>
      </c>
      <c r="SG6" s="229"/>
      <c r="SH6" s="229"/>
      <c r="SI6" s="229"/>
      <c r="SJ6" s="229" t="s">
        <v>603</v>
      </c>
      <c r="SK6" s="229"/>
      <c r="SL6" s="229"/>
      <c r="SM6" s="229"/>
      <c r="SN6" s="229" t="s">
        <v>603</v>
      </c>
      <c r="SO6" s="229"/>
      <c r="SP6" s="229"/>
      <c r="SQ6" s="229"/>
      <c r="SR6" s="229" t="s">
        <v>603</v>
      </c>
      <c r="SS6" s="229"/>
      <c r="ST6" s="229"/>
      <c r="SU6" s="229"/>
      <c r="SV6" s="229" t="s">
        <v>603</v>
      </c>
      <c r="SW6" s="229"/>
      <c r="SX6" s="229"/>
      <c r="SY6" s="229"/>
      <c r="SZ6" s="229" t="s">
        <v>604</v>
      </c>
      <c r="TA6" s="229"/>
      <c r="TB6" s="229"/>
      <c r="TC6" s="229"/>
      <c r="TD6" s="229" t="s">
        <v>605</v>
      </c>
      <c r="TE6" s="229"/>
      <c r="TF6" s="229"/>
      <c r="TG6" s="229"/>
      <c r="TH6" s="229" t="s">
        <v>605</v>
      </c>
      <c r="TI6" s="229"/>
      <c r="TJ6" s="229"/>
      <c r="TK6" s="229"/>
      <c r="TL6" s="229" t="s">
        <v>85</v>
      </c>
      <c r="TM6" s="229"/>
      <c r="TN6" s="229"/>
      <c r="TO6" s="229"/>
      <c r="TP6" s="229" t="s">
        <v>85</v>
      </c>
      <c r="TQ6" s="229"/>
      <c r="TR6" s="229"/>
      <c r="TS6" s="229"/>
      <c r="TT6" s="229" t="s">
        <v>85</v>
      </c>
      <c r="TU6" s="229"/>
      <c r="TV6" s="229"/>
      <c r="TW6" s="229"/>
      <c r="TX6" s="229" t="s">
        <v>85</v>
      </c>
      <c r="TY6" s="229"/>
      <c r="TZ6" s="229"/>
      <c r="UA6" s="229"/>
      <c r="UB6" s="229" t="s">
        <v>85</v>
      </c>
      <c r="UC6" s="229"/>
      <c r="UD6" s="229"/>
      <c r="UE6" s="229"/>
      <c r="UF6" s="229" t="s">
        <v>606</v>
      </c>
      <c r="UG6" s="229"/>
      <c r="UH6" s="229"/>
      <c r="UI6" s="229"/>
      <c r="UJ6" s="229" t="s">
        <v>606</v>
      </c>
      <c r="UK6" s="229"/>
      <c r="UL6" s="229"/>
      <c r="UM6" s="229"/>
      <c r="UN6" s="229" t="s">
        <v>607</v>
      </c>
      <c r="UO6" s="229"/>
      <c r="UP6" s="229"/>
      <c r="UQ6" s="229"/>
      <c r="UR6" s="229" t="s">
        <v>607</v>
      </c>
      <c r="US6" s="229"/>
      <c r="UT6" s="229"/>
      <c r="UU6" s="229"/>
      <c r="UV6" s="229" t="s">
        <v>607</v>
      </c>
      <c r="UW6" s="229"/>
      <c r="UX6" s="229"/>
      <c r="UY6" s="229"/>
      <c r="UZ6" s="229" t="s">
        <v>607</v>
      </c>
      <c r="VA6" s="229"/>
      <c r="VB6" s="229"/>
      <c r="VC6" s="229"/>
      <c r="VD6" s="229" t="s">
        <v>265</v>
      </c>
      <c r="VE6" s="229"/>
      <c r="VF6" s="229"/>
      <c r="VG6" s="229"/>
      <c r="VH6" s="229" t="s">
        <v>608</v>
      </c>
      <c r="VI6" s="229"/>
      <c r="VJ6" s="229"/>
      <c r="VK6" s="229"/>
      <c r="VL6" s="229" t="s">
        <v>609</v>
      </c>
      <c r="VM6" s="229"/>
      <c r="VN6" s="229"/>
      <c r="VO6" s="229"/>
      <c r="VP6" s="229" t="s">
        <v>133</v>
      </c>
      <c r="VQ6" s="229"/>
      <c r="VR6" s="229"/>
      <c r="VS6" s="229"/>
      <c r="VT6" s="229" t="s">
        <v>133</v>
      </c>
      <c r="VU6" s="229"/>
      <c r="VV6" s="229"/>
      <c r="VW6" s="229"/>
      <c r="VX6" s="229" t="s">
        <v>133</v>
      </c>
      <c r="VY6" s="229"/>
      <c r="VZ6" s="229"/>
      <c r="WA6" s="229"/>
      <c r="WB6" s="229" t="s">
        <v>133</v>
      </c>
      <c r="WC6" s="229"/>
      <c r="WD6" s="229"/>
      <c r="WE6" s="229"/>
      <c r="WF6" s="229" t="s">
        <v>133</v>
      </c>
      <c r="WG6" s="229"/>
      <c r="WH6" s="229"/>
      <c r="WI6" s="229"/>
      <c r="WJ6" s="229" t="s">
        <v>350</v>
      </c>
      <c r="WK6" s="229"/>
      <c r="WL6" s="229"/>
      <c r="WM6" s="229"/>
      <c r="WN6" s="229" t="s">
        <v>350</v>
      </c>
      <c r="WO6" s="229"/>
      <c r="WP6" s="229"/>
      <c r="WQ6" s="229"/>
      <c r="WR6" s="229" t="s">
        <v>350</v>
      </c>
      <c r="WS6" s="229"/>
      <c r="WT6" s="229"/>
      <c r="WU6" s="229"/>
      <c r="WV6" s="229" t="s">
        <v>350</v>
      </c>
      <c r="WW6" s="229"/>
      <c r="WX6" s="229"/>
      <c r="WY6" s="229"/>
      <c r="WZ6" s="229" t="s">
        <v>610</v>
      </c>
      <c r="XA6" s="229"/>
      <c r="XB6" s="229"/>
      <c r="XC6" s="229"/>
      <c r="XD6" s="229" t="s">
        <v>611</v>
      </c>
      <c r="XE6" s="229"/>
      <c r="XF6" s="229"/>
      <c r="XG6" s="229"/>
      <c r="XH6" s="229" t="s">
        <v>611</v>
      </c>
      <c r="XI6" s="229"/>
      <c r="XJ6" s="229"/>
      <c r="XK6" s="229"/>
      <c r="XL6" s="229" t="s">
        <v>612</v>
      </c>
      <c r="XM6" s="229"/>
      <c r="XN6" s="229"/>
      <c r="XO6" s="229"/>
      <c r="XP6" s="229" t="s">
        <v>613</v>
      </c>
      <c r="XQ6" s="229"/>
      <c r="XR6" s="229"/>
      <c r="XS6" s="229"/>
      <c r="XT6" s="229" t="s">
        <v>613</v>
      </c>
      <c r="XU6" s="229"/>
      <c r="XV6" s="229"/>
      <c r="XW6" s="229"/>
      <c r="XX6" s="229" t="s">
        <v>614</v>
      </c>
      <c r="XY6" s="229"/>
      <c r="XZ6" s="229"/>
      <c r="YA6" s="229"/>
      <c r="YB6" s="229" t="s">
        <v>170</v>
      </c>
      <c r="YC6" s="229"/>
      <c r="YD6" s="229"/>
      <c r="YE6" s="229"/>
      <c r="YF6" s="229" t="s">
        <v>615</v>
      </c>
      <c r="YG6" s="229"/>
      <c r="YH6" s="229"/>
      <c r="YI6" s="229"/>
      <c r="YJ6" s="229" t="s">
        <v>616</v>
      </c>
      <c r="YK6" s="229"/>
      <c r="YL6" s="229"/>
      <c r="YM6" s="229"/>
      <c r="YN6" s="229" t="s">
        <v>617</v>
      </c>
      <c r="YO6" s="229"/>
      <c r="YP6" s="229"/>
      <c r="YQ6" s="229"/>
    </row>
    <row r="7" spans="1:667" ht="40.049999999999997" customHeight="1" x14ac:dyDescent="0.3">
      <c r="A7" s="1"/>
      <c r="B7" s="200"/>
      <c r="C7" s="200"/>
      <c r="D7" s="237" t="s">
        <v>623</v>
      </c>
      <c r="E7" s="200"/>
      <c r="F7" s="200"/>
      <c r="G7" s="200"/>
      <c r="H7" s="237" t="s">
        <v>624</v>
      </c>
      <c r="I7" s="200"/>
      <c r="J7" s="200"/>
      <c r="K7" s="200"/>
      <c r="L7" s="237" t="s">
        <v>625</v>
      </c>
      <c r="M7" s="200"/>
      <c r="N7" s="200"/>
      <c r="O7" s="200"/>
      <c r="P7" s="237" t="s">
        <v>626</v>
      </c>
      <c r="Q7" s="200"/>
      <c r="R7" s="200"/>
      <c r="S7" s="200"/>
      <c r="T7" s="237" t="s">
        <v>627</v>
      </c>
      <c r="U7" s="200"/>
      <c r="V7" s="200"/>
      <c r="W7" s="200"/>
      <c r="X7" s="237" t="s">
        <v>628</v>
      </c>
      <c r="Y7" s="200"/>
      <c r="Z7" s="200"/>
      <c r="AA7" s="200"/>
      <c r="AB7" s="237" t="s">
        <v>629</v>
      </c>
      <c r="AC7" s="200"/>
      <c r="AD7" s="200"/>
      <c r="AE7" s="200"/>
      <c r="AF7" s="237" t="s">
        <v>630</v>
      </c>
      <c r="AG7" s="200"/>
      <c r="AH7" s="200"/>
      <c r="AI7" s="200"/>
      <c r="AJ7" s="237" t="s">
        <v>631</v>
      </c>
      <c r="AK7" s="200"/>
      <c r="AL7" s="200"/>
      <c r="AM7" s="200"/>
      <c r="AN7" s="237" t="s">
        <v>632</v>
      </c>
      <c r="AO7" s="200"/>
      <c r="AP7" s="200"/>
      <c r="AQ7" s="200"/>
      <c r="AR7" s="237" t="s">
        <v>633</v>
      </c>
      <c r="AS7" s="200"/>
      <c r="AT7" s="200"/>
      <c r="AU7" s="200"/>
      <c r="AV7" s="237" t="s">
        <v>634</v>
      </c>
      <c r="AW7" s="200"/>
      <c r="AX7" s="200"/>
      <c r="AY7" s="200"/>
      <c r="AZ7" s="237" t="s">
        <v>635</v>
      </c>
      <c r="BA7" s="200"/>
      <c r="BB7" s="200"/>
      <c r="BC7" s="200"/>
      <c r="BD7" s="237" t="s">
        <v>636</v>
      </c>
      <c r="BE7" s="200"/>
      <c r="BF7" s="200"/>
      <c r="BG7" s="200"/>
      <c r="BH7" s="237" t="s">
        <v>637</v>
      </c>
      <c r="BI7" s="200"/>
      <c r="BJ7" s="200"/>
      <c r="BK7" s="200"/>
      <c r="BL7" s="237" t="s">
        <v>638</v>
      </c>
      <c r="BM7" s="200"/>
      <c r="BN7" s="200"/>
      <c r="BO7" s="200"/>
      <c r="BP7" s="237" t="s">
        <v>639</v>
      </c>
      <c r="BQ7" s="200"/>
      <c r="BR7" s="200"/>
      <c r="BS7" s="200"/>
      <c r="BT7" s="237" t="s">
        <v>640</v>
      </c>
      <c r="BU7" s="200"/>
      <c r="BV7" s="200"/>
      <c r="BW7" s="200"/>
      <c r="BX7" s="237" t="s">
        <v>641</v>
      </c>
      <c r="BY7" s="200"/>
      <c r="BZ7" s="200"/>
      <c r="CA7" s="200"/>
      <c r="CB7" s="237" t="s">
        <v>642</v>
      </c>
      <c r="CC7" s="200"/>
      <c r="CD7" s="200"/>
      <c r="CE7" s="200"/>
      <c r="CF7" s="237" t="s">
        <v>643</v>
      </c>
      <c r="CG7" s="200"/>
      <c r="CH7" s="200"/>
      <c r="CI7" s="200"/>
      <c r="CJ7" s="237" t="s">
        <v>644</v>
      </c>
      <c r="CK7" s="200"/>
      <c r="CL7" s="200"/>
      <c r="CM7" s="200"/>
      <c r="CN7" s="237" t="s">
        <v>645</v>
      </c>
      <c r="CO7" s="200"/>
      <c r="CP7" s="200"/>
      <c r="CQ7" s="200"/>
      <c r="CR7" s="237" t="s">
        <v>646</v>
      </c>
      <c r="CS7" s="200"/>
      <c r="CT7" s="200"/>
      <c r="CU7" s="200"/>
      <c r="CV7" s="237" t="s">
        <v>232</v>
      </c>
      <c r="CW7" s="200"/>
      <c r="CX7" s="200"/>
      <c r="CY7" s="200"/>
      <c r="CZ7" s="237" t="s">
        <v>647</v>
      </c>
      <c r="DA7" s="200"/>
      <c r="DB7" s="200"/>
      <c r="DC7" s="200"/>
      <c r="DD7" s="237" t="s">
        <v>648</v>
      </c>
      <c r="DE7" s="200"/>
      <c r="DF7" s="200"/>
      <c r="DG7" s="200"/>
      <c r="DH7" s="237" t="s">
        <v>214</v>
      </c>
      <c r="DI7" s="200"/>
      <c r="DJ7" s="200"/>
      <c r="DK7" s="200"/>
      <c r="DL7" s="237" t="s">
        <v>649</v>
      </c>
      <c r="DM7" s="200"/>
      <c r="DN7" s="200"/>
      <c r="DO7" s="200"/>
      <c r="DP7" s="237" t="s">
        <v>650</v>
      </c>
      <c r="DQ7" s="200"/>
      <c r="DR7" s="200"/>
      <c r="DS7" s="200"/>
      <c r="DT7" s="237" t="s">
        <v>651</v>
      </c>
      <c r="DU7" s="200"/>
      <c r="DV7" s="200"/>
      <c r="DW7" s="200"/>
      <c r="DX7" s="237" t="s">
        <v>652</v>
      </c>
      <c r="DY7" s="200"/>
      <c r="DZ7" s="200"/>
      <c r="EA7" s="200"/>
      <c r="EB7" s="237" t="s">
        <v>653</v>
      </c>
      <c r="EC7" s="200"/>
      <c r="ED7" s="200"/>
      <c r="EE7" s="200"/>
      <c r="EF7" s="237" t="s">
        <v>654</v>
      </c>
      <c r="EG7" s="200"/>
      <c r="EH7" s="200"/>
      <c r="EI7" s="200"/>
      <c r="EJ7" s="237" t="s">
        <v>330</v>
      </c>
      <c r="EK7" s="200"/>
      <c r="EL7" s="200"/>
      <c r="EM7" s="200"/>
      <c r="EN7" s="237" t="s">
        <v>655</v>
      </c>
      <c r="EO7" s="200"/>
      <c r="EP7" s="200"/>
      <c r="EQ7" s="200"/>
      <c r="ER7" s="237" t="s">
        <v>656</v>
      </c>
      <c r="ES7" s="200"/>
      <c r="ET7" s="200"/>
      <c r="EU7" s="200"/>
      <c r="EV7" s="237" t="s">
        <v>657</v>
      </c>
      <c r="EW7" s="200"/>
      <c r="EX7" s="200"/>
      <c r="EY7" s="200"/>
      <c r="EZ7" s="237" t="s">
        <v>658</v>
      </c>
      <c r="FA7" s="200"/>
      <c r="FB7" s="200"/>
      <c r="FC7" s="200"/>
      <c r="FD7" s="237" t="s">
        <v>571</v>
      </c>
      <c r="FE7" s="200"/>
      <c r="FF7" s="200"/>
      <c r="FG7" s="200"/>
      <c r="FH7" s="237" t="s">
        <v>659</v>
      </c>
      <c r="FI7" s="200"/>
      <c r="FJ7" s="200"/>
      <c r="FK7" s="200"/>
      <c r="FL7" s="237" t="s">
        <v>660</v>
      </c>
      <c r="FM7" s="200"/>
      <c r="FN7" s="200"/>
      <c r="FO7" s="200"/>
      <c r="FP7" s="237" t="s">
        <v>661</v>
      </c>
      <c r="FQ7" s="200"/>
      <c r="FR7" s="200"/>
      <c r="FS7" s="200"/>
      <c r="FT7" s="237" t="s">
        <v>662</v>
      </c>
      <c r="FU7" s="200"/>
      <c r="FV7" s="200"/>
      <c r="FW7" s="200"/>
      <c r="FX7" s="237" t="s">
        <v>663</v>
      </c>
      <c r="FY7" s="200"/>
      <c r="FZ7" s="200"/>
      <c r="GA7" s="200"/>
      <c r="GB7" s="237" t="s">
        <v>664</v>
      </c>
      <c r="GC7" s="200"/>
      <c r="GD7" s="200"/>
      <c r="GE7" s="200"/>
      <c r="GF7" s="237" t="s">
        <v>665</v>
      </c>
      <c r="GG7" s="200"/>
      <c r="GH7" s="200"/>
      <c r="GI7" s="200"/>
      <c r="GJ7" s="237" t="s">
        <v>666</v>
      </c>
      <c r="GK7" s="200"/>
      <c r="GL7" s="200"/>
      <c r="GM7" s="200"/>
      <c r="GN7" s="237" t="s">
        <v>667</v>
      </c>
      <c r="GO7" s="200"/>
      <c r="GP7" s="200"/>
      <c r="GQ7" s="200"/>
      <c r="GR7" s="237" t="s">
        <v>668</v>
      </c>
      <c r="GS7" s="200"/>
      <c r="GT7" s="200"/>
      <c r="GU7" s="200"/>
      <c r="GV7" s="237" t="s">
        <v>669</v>
      </c>
      <c r="GW7" s="200"/>
      <c r="GX7" s="200"/>
      <c r="GY7" s="200"/>
      <c r="GZ7" s="237" t="s">
        <v>670</v>
      </c>
      <c r="HA7" s="200"/>
      <c r="HB7" s="200"/>
      <c r="HC7" s="200"/>
      <c r="HD7" s="237" t="s">
        <v>671</v>
      </c>
      <c r="HE7" s="200"/>
      <c r="HF7" s="200"/>
      <c r="HG7" s="200"/>
      <c r="HH7" s="237" t="s">
        <v>672</v>
      </c>
      <c r="HI7" s="200"/>
      <c r="HJ7" s="200"/>
      <c r="HK7" s="200"/>
      <c r="HL7" s="237" t="s">
        <v>673</v>
      </c>
      <c r="HM7" s="200"/>
      <c r="HN7" s="200"/>
      <c r="HO7" s="200"/>
      <c r="HP7" s="237" t="s">
        <v>674</v>
      </c>
      <c r="HQ7" s="200"/>
      <c r="HR7" s="200"/>
      <c r="HS7" s="200"/>
      <c r="HT7" s="237" t="s">
        <v>675</v>
      </c>
      <c r="HU7" s="200"/>
      <c r="HV7" s="200"/>
      <c r="HW7" s="200"/>
      <c r="HX7" s="237" t="s">
        <v>676</v>
      </c>
      <c r="HY7" s="200"/>
      <c r="HZ7" s="200"/>
      <c r="IA7" s="200"/>
      <c r="IB7" s="237" t="s">
        <v>677</v>
      </c>
      <c r="IC7" s="200"/>
      <c r="ID7" s="200"/>
      <c r="IE7" s="200"/>
      <c r="IF7" s="237" t="s">
        <v>678</v>
      </c>
      <c r="IG7" s="200"/>
      <c r="IH7" s="200"/>
      <c r="II7" s="200"/>
      <c r="IJ7" s="237" t="s">
        <v>679</v>
      </c>
      <c r="IK7" s="200"/>
      <c r="IL7" s="200"/>
      <c r="IM7" s="200"/>
      <c r="IN7" s="237" t="s">
        <v>680</v>
      </c>
      <c r="IO7" s="200"/>
      <c r="IP7" s="200"/>
      <c r="IQ7" s="200"/>
      <c r="IR7" s="237" t="s">
        <v>681</v>
      </c>
      <c r="IS7" s="200"/>
      <c r="IT7" s="200"/>
      <c r="IU7" s="200"/>
      <c r="IV7" s="237" t="s">
        <v>682</v>
      </c>
      <c r="IW7" s="200"/>
      <c r="IX7" s="200"/>
      <c r="IY7" s="200"/>
      <c r="IZ7" s="237" t="s">
        <v>683</v>
      </c>
      <c r="JA7" s="200"/>
      <c r="JB7" s="200"/>
      <c r="JC7" s="200"/>
      <c r="JD7" s="237" t="s">
        <v>684</v>
      </c>
      <c r="JE7" s="200"/>
      <c r="JF7" s="200"/>
      <c r="JG7" s="200"/>
      <c r="JH7" s="237" t="s">
        <v>685</v>
      </c>
      <c r="JI7" s="200"/>
      <c r="JJ7" s="200"/>
      <c r="JK7" s="200"/>
      <c r="JL7" s="237" t="s">
        <v>686</v>
      </c>
      <c r="JM7" s="200"/>
      <c r="JN7" s="200"/>
      <c r="JO7" s="200"/>
      <c r="JP7" s="237" t="s">
        <v>687</v>
      </c>
      <c r="JQ7" s="200"/>
      <c r="JR7" s="200"/>
      <c r="JS7" s="200"/>
      <c r="JT7" s="237" t="s">
        <v>688</v>
      </c>
      <c r="JU7" s="200"/>
      <c r="JV7" s="200"/>
      <c r="JW7" s="200"/>
      <c r="JX7" s="237" t="s">
        <v>689</v>
      </c>
      <c r="JY7" s="200"/>
      <c r="JZ7" s="200"/>
      <c r="KA7" s="200"/>
      <c r="KB7" s="237" t="s">
        <v>690</v>
      </c>
      <c r="KC7" s="200"/>
      <c r="KD7" s="200"/>
      <c r="KE7" s="200"/>
      <c r="KF7" s="237" t="s">
        <v>691</v>
      </c>
      <c r="KG7" s="200"/>
      <c r="KH7" s="200"/>
      <c r="KI7" s="200"/>
      <c r="KJ7" s="237" t="s">
        <v>692</v>
      </c>
      <c r="KK7" s="200"/>
      <c r="KL7" s="200"/>
      <c r="KM7" s="200"/>
      <c r="KN7" s="237" t="s">
        <v>693</v>
      </c>
      <c r="KO7" s="200"/>
      <c r="KP7" s="200"/>
      <c r="KQ7" s="200"/>
      <c r="KR7" s="237" t="s">
        <v>694</v>
      </c>
      <c r="KS7" s="200"/>
      <c r="KT7" s="200"/>
      <c r="KU7" s="200"/>
      <c r="KV7" s="237" t="s">
        <v>695</v>
      </c>
      <c r="KW7" s="200"/>
      <c r="KX7" s="200"/>
      <c r="KY7" s="200"/>
      <c r="KZ7" s="237" t="s">
        <v>696</v>
      </c>
      <c r="LA7" s="200"/>
      <c r="LB7" s="200"/>
      <c r="LC7" s="200"/>
      <c r="LD7" s="237" t="s">
        <v>697</v>
      </c>
      <c r="LE7" s="200"/>
      <c r="LF7" s="200"/>
      <c r="LG7" s="200"/>
      <c r="LH7" s="237" t="s">
        <v>698</v>
      </c>
      <c r="LI7" s="200"/>
      <c r="LJ7" s="200"/>
      <c r="LK7" s="200"/>
      <c r="LL7" s="237" t="s">
        <v>699</v>
      </c>
      <c r="LM7" s="200"/>
      <c r="LN7" s="200"/>
      <c r="LO7" s="200"/>
      <c r="LP7" s="237" t="s">
        <v>340</v>
      </c>
      <c r="LQ7" s="200"/>
      <c r="LR7" s="200"/>
      <c r="LS7" s="200"/>
      <c r="LT7" s="237" t="s">
        <v>700</v>
      </c>
      <c r="LU7" s="200"/>
      <c r="LV7" s="200"/>
      <c r="LW7" s="200"/>
      <c r="LX7" s="237" t="s">
        <v>701</v>
      </c>
      <c r="LY7" s="200"/>
      <c r="LZ7" s="200"/>
      <c r="MA7" s="200"/>
      <c r="MB7" s="237" t="s">
        <v>702</v>
      </c>
      <c r="MC7" s="200"/>
      <c r="MD7" s="200"/>
      <c r="ME7" s="200"/>
      <c r="MF7" s="237" t="s">
        <v>703</v>
      </c>
      <c r="MG7" s="200"/>
      <c r="MH7" s="200"/>
      <c r="MI7" s="200"/>
      <c r="MJ7" s="237" t="s">
        <v>704</v>
      </c>
      <c r="MK7" s="200"/>
      <c r="ML7" s="200"/>
      <c r="MM7" s="200"/>
      <c r="MN7" s="237" t="s">
        <v>705</v>
      </c>
      <c r="MO7" s="200"/>
      <c r="MP7" s="200"/>
      <c r="MQ7" s="200"/>
      <c r="MR7" s="237" t="s">
        <v>706</v>
      </c>
      <c r="MS7" s="200"/>
      <c r="MT7" s="200"/>
      <c r="MU7" s="200"/>
      <c r="MV7" s="237" t="s">
        <v>707</v>
      </c>
      <c r="MW7" s="200"/>
      <c r="MX7" s="200"/>
      <c r="MY7" s="200"/>
      <c r="MZ7" s="237" t="s">
        <v>708</v>
      </c>
      <c r="NA7" s="200"/>
      <c r="NB7" s="200"/>
      <c r="NC7" s="200"/>
      <c r="ND7" s="237" t="s">
        <v>709</v>
      </c>
      <c r="NE7" s="200"/>
      <c r="NF7" s="200"/>
      <c r="NG7" s="200"/>
      <c r="NH7" s="237" t="s">
        <v>710</v>
      </c>
      <c r="NI7" s="200"/>
      <c r="NJ7" s="200"/>
      <c r="NK7" s="200"/>
      <c r="NL7" s="237" t="s">
        <v>711</v>
      </c>
      <c r="NM7" s="200"/>
      <c r="NN7" s="200"/>
      <c r="NO7" s="200"/>
      <c r="NP7" s="237" t="s">
        <v>712</v>
      </c>
      <c r="NQ7" s="200"/>
      <c r="NR7" s="200"/>
      <c r="NS7" s="200"/>
      <c r="NT7" s="237" t="s">
        <v>713</v>
      </c>
      <c r="NU7" s="200"/>
      <c r="NV7" s="200"/>
      <c r="NW7" s="200"/>
      <c r="NX7" s="237" t="s">
        <v>714</v>
      </c>
      <c r="NY7" s="200"/>
      <c r="NZ7" s="200"/>
      <c r="OA7" s="200"/>
      <c r="OB7" s="237" t="s">
        <v>715</v>
      </c>
      <c r="OC7" s="200"/>
      <c r="OD7" s="200"/>
      <c r="OE7" s="200"/>
      <c r="OF7" s="237" t="s">
        <v>716</v>
      </c>
      <c r="OG7" s="200"/>
      <c r="OH7" s="200"/>
      <c r="OI7" s="200"/>
      <c r="OJ7" s="237" t="s">
        <v>717</v>
      </c>
      <c r="OK7" s="200"/>
      <c r="OL7" s="200"/>
      <c r="OM7" s="200"/>
      <c r="ON7" s="237" t="s">
        <v>426</v>
      </c>
      <c r="OO7" s="200"/>
      <c r="OP7" s="200"/>
      <c r="OQ7" s="200"/>
      <c r="OR7" s="237" t="s">
        <v>718</v>
      </c>
      <c r="OS7" s="200"/>
      <c r="OT7" s="200"/>
      <c r="OU7" s="200"/>
      <c r="OV7" s="237" t="s">
        <v>719</v>
      </c>
      <c r="OW7" s="200"/>
      <c r="OX7" s="200"/>
      <c r="OY7" s="200"/>
      <c r="OZ7" s="237" t="s">
        <v>720</v>
      </c>
      <c r="PA7" s="200"/>
      <c r="PB7" s="200"/>
      <c r="PC7" s="200"/>
      <c r="PD7" s="237" t="s">
        <v>721</v>
      </c>
      <c r="PE7" s="200"/>
      <c r="PF7" s="200"/>
      <c r="PG7" s="200"/>
      <c r="PH7" s="237" t="s">
        <v>722</v>
      </c>
      <c r="PI7" s="200"/>
      <c r="PJ7" s="200"/>
      <c r="PK7" s="200"/>
      <c r="PL7" s="237" t="s">
        <v>723</v>
      </c>
      <c r="PM7" s="200"/>
      <c r="PN7" s="200"/>
      <c r="PO7" s="200"/>
      <c r="PP7" s="237" t="s">
        <v>724</v>
      </c>
      <c r="PQ7" s="200"/>
      <c r="PR7" s="200"/>
      <c r="PS7" s="200"/>
      <c r="PT7" s="237" t="s">
        <v>725</v>
      </c>
      <c r="PU7" s="200"/>
      <c r="PV7" s="200"/>
      <c r="PW7" s="200"/>
      <c r="PX7" s="237" t="s">
        <v>726</v>
      </c>
      <c r="PY7" s="200"/>
      <c r="PZ7" s="200"/>
      <c r="QA7" s="200"/>
      <c r="QB7" s="237" t="s">
        <v>727</v>
      </c>
      <c r="QC7" s="200"/>
      <c r="QD7" s="200"/>
      <c r="QE7" s="200"/>
      <c r="QF7" s="237" t="s">
        <v>728</v>
      </c>
      <c r="QG7" s="200"/>
      <c r="QH7" s="200"/>
      <c r="QI7" s="200"/>
      <c r="QJ7" s="237" t="s">
        <v>729</v>
      </c>
      <c r="QK7" s="200"/>
      <c r="QL7" s="200"/>
      <c r="QM7" s="200"/>
      <c r="QN7" s="237" t="s">
        <v>730</v>
      </c>
      <c r="QO7" s="200"/>
      <c r="QP7" s="200"/>
      <c r="QQ7" s="200"/>
      <c r="QR7" s="237" t="s">
        <v>731</v>
      </c>
      <c r="QS7" s="200"/>
      <c r="QT7" s="200"/>
      <c r="QU7" s="200"/>
      <c r="QV7" s="237" t="s">
        <v>732</v>
      </c>
      <c r="QW7" s="200"/>
      <c r="QX7" s="200"/>
      <c r="QY7" s="200"/>
      <c r="QZ7" s="237" t="s">
        <v>733</v>
      </c>
      <c r="RA7" s="200"/>
      <c r="RB7" s="200"/>
      <c r="RC7" s="200"/>
      <c r="RD7" s="237" t="s">
        <v>734</v>
      </c>
      <c r="RE7" s="200"/>
      <c r="RF7" s="200"/>
      <c r="RG7" s="200"/>
      <c r="RH7" s="237" t="s">
        <v>735</v>
      </c>
      <c r="RI7" s="200"/>
      <c r="RJ7" s="200"/>
      <c r="RK7" s="200"/>
      <c r="RL7" s="237" t="s">
        <v>736</v>
      </c>
      <c r="RM7" s="200"/>
      <c r="RN7" s="200"/>
      <c r="RO7" s="200"/>
      <c r="RP7" s="237" t="s">
        <v>737</v>
      </c>
      <c r="RQ7" s="200"/>
      <c r="RR7" s="200"/>
      <c r="RS7" s="200"/>
      <c r="RT7" s="237" t="s">
        <v>738</v>
      </c>
      <c r="RU7" s="200"/>
      <c r="RV7" s="200"/>
      <c r="RW7" s="200"/>
      <c r="RX7" s="237" t="s">
        <v>15</v>
      </c>
      <c r="RY7" s="200"/>
      <c r="RZ7" s="200"/>
      <c r="SA7" s="200"/>
      <c r="SB7" s="237" t="s">
        <v>739</v>
      </c>
      <c r="SC7" s="200"/>
      <c r="SD7" s="200"/>
      <c r="SE7" s="200"/>
      <c r="SF7" s="237" t="s">
        <v>740</v>
      </c>
      <c r="SG7" s="200"/>
      <c r="SH7" s="200"/>
      <c r="SI7" s="200"/>
      <c r="SJ7" s="237" t="s">
        <v>741</v>
      </c>
      <c r="SK7" s="200"/>
      <c r="SL7" s="200"/>
      <c r="SM7" s="200"/>
      <c r="SN7" s="237" t="s">
        <v>742</v>
      </c>
      <c r="SO7" s="200"/>
      <c r="SP7" s="200"/>
      <c r="SQ7" s="200"/>
      <c r="SR7" s="237" t="s">
        <v>743</v>
      </c>
      <c r="SS7" s="200"/>
      <c r="ST7" s="200"/>
      <c r="SU7" s="200"/>
      <c r="SV7" s="237" t="s">
        <v>744</v>
      </c>
      <c r="SW7" s="200"/>
      <c r="SX7" s="200"/>
      <c r="SY7" s="200"/>
      <c r="SZ7" s="237" t="s">
        <v>745</v>
      </c>
      <c r="TA7" s="200"/>
      <c r="TB7" s="200"/>
      <c r="TC7" s="200"/>
      <c r="TD7" s="237" t="s">
        <v>746</v>
      </c>
      <c r="TE7" s="200"/>
      <c r="TF7" s="200"/>
      <c r="TG7" s="200"/>
      <c r="TH7" s="237" t="s">
        <v>747</v>
      </c>
      <c r="TI7" s="200"/>
      <c r="TJ7" s="200"/>
      <c r="TK7" s="200"/>
      <c r="TL7" s="237" t="s">
        <v>252</v>
      </c>
      <c r="TM7" s="200"/>
      <c r="TN7" s="200"/>
      <c r="TO7" s="200"/>
      <c r="TP7" s="237" t="s">
        <v>748</v>
      </c>
      <c r="TQ7" s="200"/>
      <c r="TR7" s="200"/>
      <c r="TS7" s="200"/>
      <c r="TT7" s="237" t="s">
        <v>749</v>
      </c>
      <c r="TU7" s="200"/>
      <c r="TV7" s="200"/>
      <c r="TW7" s="200"/>
      <c r="TX7" s="237" t="s">
        <v>750</v>
      </c>
      <c r="TY7" s="200"/>
      <c r="TZ7" s="200"/>
      <c r="UA7" s="200"/>
      <c r="UB7" s="237" t="s">
        <v>751</v>
      </c>
      <c r="UC7" s="200"/>
      <c r="UD7" s="200"/>
      <c r="UE7" s="200"/>
      <c r="UF7" s="237" t="s">
        <v>752</v>
      </c>
      <c r="UG7" s="200"/>
      <c r="UH7" s="200"/>
      <c r="UI7" s="200"/>
      <c r="UJ7" s="237" t="s">
        <v>753</v>
      </c>
      <c r="UK7" s="200"/>
      <c r="UL7" s="200"/>
      <c r="UM7" s="200"/>
      <c r="UN7" s="237" t="s">
        <v>754</v>
      </c>
      <c r="UO7" s="200"/>
      <c r="UP7" s="200"/>
      <c r="UQ7" s="200"/>
      <c r="UR7" s="237" t="s">
        <v>755</v>
      </c>
      <c r="US7" s="200"/>
      <c r="UT7" s="200"/>
      <c r="UU7" s="200"/>
      <c r="UV7" s="237" t="s">
        <v>756</v>
      </c>
      <c r="UW7" s="200"/>
      <c r="UX7" s="200"/>
      <c r="UY7" s="200"/>
      <c r="UZ7" s="237" t="s">
        <v>757</v>
      </c>
      <c r="VA7" s="200"/>
      <c r="VB7" s="200"/>
      <c r="VC7" s="200"/>
      <c r="VD7" s="237" t="s">
        <v>758</v>
      </c>
      <c r="VE7" s="200"/>
      <c r="VF7" s="200"/>
      <c r="VG7" s="200"/>
      <c r="VH7" s="237" t="s">
        <v>759</v>
      </c>
      <c r="VI7" s="200"/>
      <c r="VJ7" s="200"/>
      <c r="VK7" s="200"/>
      <c r="VL7" s="237" t="s">
        <v>760</v>
      </c>
      <c r="VM7" s="200"/>
      <c r="VN7" s="200"/>
      <c r="VO7" s="200"/>
      <c r="VP7" s="237" t="s">
        <v>761</v>
      </c>
      <c r="VQ7" s="200"/>
      <c r="VR7" s="200"/>
      <c r="VS7" s="200"/>
      <c r="VT7" s="237" t="s">
        <v>762</v>
      </c>
      <c r="VU7" s="200"/>
      <c r="VV7" s="200"/>
      <c r="VW7" s="200"/>
      <c r="VX7" s="237" t="s">
        <v>763</v>
      </c>
      <c r="VY7" s="200"/>
      <c r="VZ7" s="200"/>
      <c r="WA7" s="200"/>
      <c r="WB7" s="237" t="s">
        <v>764</v>
      </c>
      <c r="WC7" s="200"/>
      <c r="WD7" s="200"/>
      <c r="WE7" s="200"/>
      <c r="WF7" s="237" t="s">
        <v>765</v>
      </c>
      <c r="WG7" s="200"/>
      <c r="WH7" s="200"/>
      <c r="WI7" s="200"/>
      <c r="WJ7" s="237" t="s">
        <v>353</v>
      </c>
      <c r="WK7" s="200"/>
      <c r="WL7" s="200"/>
      <c r="WM7" s="200"/>
      <c r="WN7" s="237" t="s">
        <v>766</v>
      </c>
      <c r="WO7" s="200"/>
      <c r="WP7" s="200"/>
      <c r="WQ7" s="200"/>
      <c r="WR7" s="237" t="s">
        <v>767</v>
      </c>
      <c r="WS7" s="200"/>
      <c r="WT7" s="200"/>
      <c r="WU7" s="200"/>
      <c r="WV7" s="237" t="s">
        <v>768</v>
      </c>
      <c r="WW7" s="200"/>
      <c r="WX7" s="200"/>
      <c r="WY7" s="200"/>
      <c r="WZ7" s="237" t="s">
        <v>769</v>
      </c>
      <c r="XA7" s="200"/>
      <c r="XB7" s="200"/>
      <c r="XC7" s="200"/>
      <c r="XD7" s="237" t="s">
        <v>770</v>
      </c>
      <c r="XE7" s="200"/>
      <c r="XF7" s="200"/>
      <c r="XG7" s="200"/>
      <c r="XH7" s="237" t="s">
        <v>771</v>
      </c>
      <c r="XI7" s="200"/>
      <c r="XJ7" s="200"/>
      <c r="XK7" s="200"/>
      <c r="XL7" s="237" t="s">
        <v>772</v>
      </c>
      <c r="XM7" s="200"/>
      <c r="XN7" s="200"/>
      <c r="XO7" s="200"/>
      <c r="XP7" s="237" t="s">
        <v>773</v>
      </c>
      <c r="XQ7" s="200"/>
      <c r="XR7" s="200"/>
      <c r="XS7" s="200"/>
      <c r="XT7" s="237" t="s">
        <v>774</v>
      </c>
      <c r="XU7" s="200"/>
      <c r="XV7" s="200"/>
      <c r="XW7" s="200"/>
      <c r="XX7" s="237" t="s">
        <v>775</v>
      </c>
      <c r="XY7" s="200"/>
      <c r="XZ7" s="200"/>
      <c r="YA7" s="200"/>
      <c r="YB7" s="237" t="s">
        <v>776</v>
      </c>
      <c r="YC7" s="200"/>
      <c r="YD7" s="200"/>
      <c r="YE7" s="200"/>
      <c r="YF7" s="237" t="s">
        <v>777</v>
      </c>
      <c r="YG7" s="200"/>
      <c r="YH7" s="200"/>
      <c r="YI7" s="200"/>
      <c r="YJ7" s="237" t="s">
        <v>778</v>
      </c>
      <c r="YK7" s="200"/>
      <c r="YL7" s="200"/>
      <c r="YM7" s="200"/>
      <c r="YN7" s="237" t="s">
        <v>779</v>
      </c>
      <c r="YO7" s="200"/>
      <c r="YP7" s="200"/>
      <c r="YQ7" s="200"/>
    </row>
    <row r="8" spans="1:667" ht="19.95" customHeight="1" x14ac:dyDescent="0.3">
      <c r="A8" s="1"/>
      <c r="B8" s="200"/>
      <c r="C8" s="200"/>
      <c r="D8" s="9" t="s">
        <v>2791</v>
      </c>
      <c r="E8" s="9" t="s">
        <v>2792</v>
      </c>
      <c r="F8" s="9" t="s">
        <v>2793</v>
      </c>
      <c r="G8" s="9" t="s">
        <v>2794</v>
      </c>
      <c r="H8" s="9" t="s">
        <v>2791</v>
      </c>
      <c r="I8" s="9" t="s">
        <v>2792</v>
      </c>
      <c r="J8" s="9" t="s">
        <v>2793</v>
      </c>
      <c r="K8" s="9" t="s">
        <v>2794</v>
      </c>
      <c r="L8" s="9" t="s">
        <v>2791</v>
      </c>
      <c r="M8" s="9" t="s">
        <v>2792</v>
      </c>
      <c r="N8" s="9" t="s">
        <v>2793</v>
      </c>
      <c r="O8" s="9" t="s">
        <v>2794</v>
      </c>
      <c r="P8" s="9" t="s">
        <v>2791</v>
      </c>
      <c r="Q8" s="9" t="s">
        <v>2792</v>
      </c>
      <c r="R8" s="9" t="s">
        <v>2793</v>
      </c>
      <c r="S8" s="9" t="s">
        <v>2794</v>
      </c>
      <c r="T8" s="9" t="s">
        <v>2791</v>
      </c>
      <c r="U8" s="9" t="s">
        <v>2792</v>
      </c>
      <c r="V8" s="9" t="s">
        <v>2793</v>
      </c>
      <c r="W8" s="9" t="s">
        <v>2794</v>
      </c>
      <c r="X8" s="9" t="s">
        <v>2791</v>
      </c>
      <c r="Y8" s="9" t="s">
        <v>2792</v>
      </c>
      <c r="Z8" s="9" t="s">
        <v>2793</v>
      </c>
      <c r="AA8" s="9" t="s">
        <v>2794</v>
      </c>
      <c r="AB8" s="9" t="s">
        <v>2791</v>
      </c>
      <c r="AC8" s="9" t="s">
        <v>2792</v>
      </c>
      <c r="AD8" s="9" t="s">
        <v>2793</v>
      </c>
      <c r="AE8" s="9" t="s">
        <v>2794</v>
      </c>
      <c r="AF8" s="9" t="s">
        <v>2791</v>
      </c>
      <c r="AG8" s="9" t="s">
        <v>2792</v>
      </c>
      <c r="AH8" s="9" t="s">
        <v>2793</v>
      </c>
      <c r="AI8" s="9" t="s">
        <v>2794</v>
      </c>
      <c r="AJ8" s="9" t="s">
        <v>2791</v>
      </c>
      <c r="AK8" s="9" t="s">
        <v>2792</v>
      </c>
      <c r="AL8" s="9" t="s">
        <v>2793</v>
      </c>
      <c r="AM8" s="9" t="s">
        <v>2794</v>
      </c>
      <c r="AN8" s="9" t="s">
        <v>2791</v>
      </c>
      <c r="AO8" s="9" t="s">
        <v>2792</v>
      </c>
      <c r="AP8" s="9" t="s">
        <v>2793</v>
      </c>
      <c r="AQ8" s="9" t="s">
        <v>2794</v>
      </c>
      <c r="AR8" s="9" t="s">
        <v>2791</v>
      </c>
      <c r="AS8" s="9" t="s">
        <v>2792</v>
      </c>
      <c r="AT8" s="9" t="s">
        <v>2793</v>
      </c>
      <c r="AU8" s="9" t="s">
        <v>2794</v>
      </c>
      <c r="AV8" s="9" t="s">
        <v>2791</v>
      </c>
      <c r="AW8" s="9" t="s">
        <v>2792</v>
      </c>
      <c r="AX8" s="9" t="s">
        <v>2793</v>
      </c>
      <c r="AY8" s="9" t="s">
        <v>2794</v>
      </c>
      <c r="AZ8" s="9" t="s">
        <v>2791</v>
      </c>
      <c r="BA8" s="9" t="s">
        <v>2792</v>
      </c>
      <c r="BB8" s="9" t="s">
        <v>2793</v>
      </c>
      <c r="BC8" s="9" t="s">
        <v>2794</v>
      </c>
      <c r="BD8" s="9" t="s">
        <v>2791</v>
      </c>
      <c r="BE8" s="9" t="s">
        <v>2792</v>
      </c>
      <c r="BF8" s="9" t="s">
        <v>2793</v>
      </c>
      <c r="BG8" s="9" t="s">
        <v>2794</v>
      </c>
      <c r="BH8" s="9" t="s">
        <v>2791</v>
      </c>
      <c r="BI8" s="9" t="s">
        <v>2792</v>
      </c>
      <c r="BJ8" s="9" t="s">
        <v>2793</v>
      </c>
      <c r="BK8" s="9" t="s">
        <v>2794</v>
      </c>
      <c r="BL8" s="9" t="s">
        <v>2791</v>
      </c>
      <c r="BM8" s="9" t="s">
        <v>2792</v>
      </c>
      <c r="BN8" s="9" t="s">
        <v>2793</v>
      </c>
      <c r="BO8" s="9" t="s">
        <v>2794</v>
      </c>
      <c r="BP8" s="9" t="s">
        <v>2791</v>
      </c>
      <c r="BQ8" s="9" t="s">
        <v>2792</v>
      </c>
      <c r="BR8" s="9" t="s">
        <v>2793</v>
      </c>
      <c r="BS8" s="9" t="s">
        <v>2794</v>
      </c>
      <c r="BT8" s="9" t="s">
        <v>2791</v>
      </c>
      <c r="BU8" s="9" t="s">
        <v>2792</v>
      </c>
      <c r="BV8" s="9" t="s">
        <v>2793</v>
      </c>
      <c r="BW8" s="9" t="s">
        <v>2794</v>
      </c>
      <c r="BX8" s="9" t="s">
        <v>2791</v>
      </c>
      <c r="BY8" s="9" t="s">
        <v>2792</v>
      </c>
      <c r="BZ8" s="9" t="s">
        <v>2793</v>
      </c>
      <c r="CA8" s="9" t="s">
        <v>2794</v>
      </c>
      <c r="CB8" s="9" t="s">
        <v>2791</v>
      </c>
      <c r="CC8" s="9" t="s">
        <v>2792</v>
      </c>
      <c r="CD8" s="9" t="s">
        <v>2793</v>
      </c>
      <c r="CE8" s="9" t="s">
        <v>2794</v>
      </c>
      <c r="CF8" s="9" t="s">
        <v>2791</v>
      </c>
      <c r="CG8" s="9" t="s">
        <v>2792</v>
      </c>
      <c r="CH8" s="9" t="s">
        <v>2793</v>
      </c>
      <c r="CI8" s="9" t="s">
        <v>2794</v>
      </c>
      <c r="CJ8" s="9" t="s">
        <v>2791</v>
      </c>
      <c r="CK8" s="9" t="s">
        <v>2792</v>
      </c>
      <c r="CL8" s="9" t="s">
        <v>2793</v>
      </c>
      <c r="CM8" s="9" t="s">
        <v>2794</v>
      </c>
      <c r="CN8" s="9" t="s">
        <v>2791</v>
      </c>
      <c r="CO8" s="9" t="s">
        <v>2792</v>
      </c>
      <c r="CP8" s="9" t="s">
        <v>2793</v>
      </c>
      <c r="CQ8" s="9" t="s">
        <v>2794</v>
      </c>
      <c r="CR8" s="9" t="s">
        <v>2791</v>
      </c>
      <c r="CS8" s="9" t="s">
        <v>2792</v>
      </c>
      <c r="CT8" s="9" t="s">
        <v>2793</v>
      </c>
      <c r="CU8" s="9" t="s">
        <v>2794</v>
      </c>
      <c r="CV8" s="9" t="s">
        <v>2791</v>
      </c>
      <c r="CW8" s="9" t="s">
        <v>2792</v>
      </c>
      <c r="CX8" s="9" t="s">
        <v>2793</v>
      </c>
      <c r="CY8" s="9" t="s">
        <v>2794</v>
      </c>
      <c r="CZ8" s="9" t="s">
        <v>2791</v>
      </c>
      <c r="DA8" s="9" t="s">
        <v>2792</v>
      </c>
      <c r="DB8" s="9" t="s">
        <v>2793</v>
      </c>
      <c r="DC8" s="9" t="s">
        <v>2794</v>
      </c>
      <c r="DD8" s="9" t="s">
        <v>2791</v>
      </c>
      <c r="DE8" s="9" t="s">
        <v>2792</v>
      </c>
      <c r="DF8" s="9" t="s">
        <v>2793</v>
      </c>
      <c r="DG8" s="9" t="s">
        <v>2794</v>
      </c>
      <c r="DH8" s="9" t="s">
        <v>2791</v>
      </c>
      <c r="DI8" s="9" t="s">
        <v>2792</v>
      </c>
      <c r="DJ8" s="9" t="s">
        <v>2793</v>
      </c>
      <c r="DK8" s="9" t="s">
        <v>2794</v>
      </c>
      <c r="DL8" s="9" t="s">
        <v>2791</v>
      </c>
      <c r="DM8" s="9" t="s">
        <v>2792</v>
      </c>
      <c r="DN8" s="9" t="s">
        <v>2793</v>
      </c>
      <c r="DO8" s="9" t="s">
        <v>2794</v>
      </c>
      <c r="DP8" s="9" t="s">
        <v>2791</v>
      </c>
      <c r="DQ8" s="9" t="s">
        <v>2792</v>
      </c>
      <c r="DR8" s="9" t="s">
        <v>2793</v>
      </c>
      <c r="DS8" s="9" t="s">
        <v>2794</v>
      </c>
      <c r="DT8" s="9" t="s">
        <v>2791</v>
      </c>
      <c r="DU8" s="9" t="s">
        <v>2792</v>
      </c>
      <c r="DV8" s="9" t="s">
        <v>2793</v>
      </c>
      <c r="DW8" s="9" t="s">
        <v>2794</v>
      </c>
      <c r="DX8" s="9" t="s">
        <v>2791</v>
      </c>
      <c r="DY8" s="9" t="s">
        <v>2792</v>
      </c>
      <c r="DZ8" s="9" t="s">
        <v>2793</v>
      </c>
      <c r="EA8" s="9" t="s">
        <v>2794</v>
      </c>
      <c r="EB8" s="9" t="s">
        <v>2791</v>
      </c>
      <c r="EC8" s="9" t="s">
        <v>2792</v>
      </c>
      <c r="ED8" s="9" t="s">
        <v>2793</v>
      </c>
      <c r="EE8" s="9" t="s">
        <v>2794</v>
      </c>
      <c r="EF8" s="9" t="s">
        <v>2791</v>
      </c>
      <c r="EG8" s="9" t="s">
        <v>2792</v>
      </c>
      <c r="EH8" s="9" t="s">
        <v>2793</v>
      </c>
      <c r="EI8" s="9" t="s">
        <v>2794</v>
      </c>
      <c r="EJ8" s="9" t="s">
        <v>2791</v>
      </c>
      <c r="EK8" s="9" t="s">
        <v>2792</v>
      </c>
      <c r="EL8" s="9" t="s">
        <v>2793</v>
      </c>
      <c r="EM8" s="9" t="s">
        <v>2794</v>
      </c>
      <c r="EN8" s="9" t="s">
        <v>2791</v>
      </c>
      <c r="EO8" s="9" t="s">
        <v>2792</v>
      </c>
      <c r="EP8" s="9" t="s">
        <v>2793</v>
      </c>
      <c r="EQ8" s="9" t="s">
        <v>2794</v>
      </c>
      <c r="ER8" s="9" t="s">
        <v>2791</v>
      </c>
      <c r="ES8" s="9" t="s">
        <v>2792</v>
      </c>
      <c r="ET8" s="9" t="s">
        <v>2793</v>
      </c>
      <c r="EU8" s="9" t="s">
        <v>2794</v>
      </c>
      <c r="EV8" s="9" t="s">
        <v>2791</v>
      </c>
      <c r="EW8" s="9" t="s">
        <v>2792</v>
      </c>
      <c r="EX8" s="9" t="s">
        <v>2793</v>
      </c>
      <c r="EY8" s="9" t="s">
        <v>2794</v>
      </c>
      <c r="EZ8" s="9" t="s">
        <v>2791</v>
      </c>
      <c r="FA8" s="9" t="s">
        <v>2792</v>
      </c>
      <c r="FB8" s="9" t="s">
        <v>2793</v>
      </c>
      <c r="FC8" s="9" t="s">
        <v>2794</v>
      </c>
      <c r="FD8" s="9" t="s">
        <v>2791</v>
      </c>
      <c r="FE8" s="9" t="s">
        <v>2792</v>
      </c>
      <c r="FF8" s="9" t="s">
        <v>2793</v>
      </c>
      <c r="FG8" s="9" t="s">
        <v>2794</v>
      </c>
      <c r="FH8" s="9" t="s">
        <v>2791</v>
      </c>
      <c r="FI8" s="9" t="s">
        <v>2792</v>
      </c>
      <c r="FJ8" s="9" t="s">
        <v>2793</v>
      </c>
      <c r="FK8" s="9" t="s">
        <v>2794</v>
      </c>
      <c r="FL8" s="9" t="s">
        <v>2791</v>
      </c>
      <c r="FM8" s="9" t="s">
        <v>2792</v>
      </c>
      <c r="FN8" s="9" t="s">
        <v>2793</v>
      </c>
      <c r="FO8" s="9" t="s">
        <v>2794</v>
      </c>
      <c r="FP8" s="9" t="s">
        <v>2791</v>
      </c>
      <c r="FQ8" s="9" t="s">
        <v>2792</v>
      </c>
      <c r="FR8" s="9" t="s">
        <v>2793</v>
      </c>
      <c r="FS8" s="9" t="s">
        <v>2794</v>
      </c>
      <c r="FT8" s="9" t="s">
        <v>2791</v>
      </c>
      <c r="FU8" s="9" t="s">
        <v>2792</v>
      </c>
      <c r="FV8" s="9" t="s">
        <v>2793</v>
      </c>
      <c r="FW8" s="9" t="s">
        <v>2794</v>
      </c>
      <c r="FX8" s="9" t="s">
        <v>2791</v>
      </c>
      <c r="FY8" s="9" t="s">
        <v>2792</v>
      </c>
      <c r="FZ8" s="9" t="s">
        <v>2793</v>
      </c>
      <c r="GA8" s="9" t="s">
        <v>2794</v>
      </c>
      <c r="GB8" s="9" t="s">
        <v>2791</v>
      </c>
      <c r="GC8" s="9" t="s">
        <v>2792</v>
      </c>
      <c r="GD8" s="9" t="s">
        <v>2793</v>
      </c>
      <c r="GE8" s="9" t="s">
        <v>2794</v>
      </c>
      <c r="GF8" s="9" t="s">
        <v>2791</v>
      </c>
      <c r="GG8" s="9" t="s">
        <v>2792</v>
      </c>
      <c r="GH8" s="9" t="s">
        <v>2793</v>
      </c>
      <c r="GI8" s="9" t="s">
        <v>2794</v>
      </c>
      <c r="GJ8" s="9" t="s">
        <v>2791</v>
      </c>
      <c r="GK8" s="9" t="s">
        <v>2792</v>
      </c>
      <c r="GL8" s="9" t="s">
        <v>2793</v>
      </c>
      <c r="GM8" s="9" t="s">
        <v>2794</v>
      </c>
      <c r="GN8" s="9" t="s">
        <v>2791</v>
      </c>
      <c r="GO8" s="9" t="s">
        <v>2792</v>
      </c>
      <c r="GP8" s="9" t="s">
        <v>2793</v>
      </c>
      <c r="GQ8" s="9" t="s">
        <v>2794</v>
      </c>
      <c r="GR8" s="9" t="s">
        <v>2791</v>
      </c>
      <c r="GS8" s="9" t="s">
        <v>2792</v>
      </c>
      <c r="GT8" s="9" t="s">
        <v>2793</v>
      </c>
      <c r="GU8" s="9" t="s">
        <v>2794</v>
      </c>
      <c r="GV8" s="9" t="s">
        <v>2791</v>
      </c>
      <c r="GW8" s="9" t="s">
        <v>2792</v>
      </c>
      <c r="GX8" s="9" t="s">
        <v>2793</v>
      </c>
      <c r="GY8" s="9" t="s">
        <v>2794</v>
      </c>
      <c r="GZ8" s="9" t="s">
        <v>2791</v>
      </c>
      <c r="HA8" s="9" t="s">
        <v>2792</v>
      </c>
      <c r="HB8" s="9" t="s">
        <v>2793</v>
      </c>
      <c r="HC8" s="9" t="s">
        <v>2794</v>
      </c>
      <c r="HD8" s="9" t="s">
        <v>2791</v>
      </c>
      <c r="HE8" s="9" t="s">
        <v>2792</v>
      </c>
      <c r="HF8" s="9" t="s">
        <v>2793</v>
      </c>
      <c r="HG8" s="9" t="s">
        <v>2794</v>
      </c>
      <c r="HH8" s="9" t="s">
        <v>2791</v>
      </c>
      <c r="HI8" s="9" t="s">
        <v>2792</v>
      </c>
      <c r="HJ8" s="9" t="s">
        <v>2793</v>
      </c>
      <c r="HK8" s="9" t="s">
        <v>2794</v>
      </c>
      <c r="HL8" s="9" t="s">
        <v>2791</v>
      </c>
      <c r="HM8" s="9" t="s">
        <v>2792</v>
      </c>
      <c r="HN8" s="9" t="s">
        <v>2793</v>
      </c>
      <c r="HO8" s="9" t="s">
        <v>2794</v>
      </c>
      <c r="HP8" s="9" t="s">
        <v>2791</v>
      </c>
      <c r="HQ8" s="9" t="s">
        <v>2792</v>
      </c>
      <c r="HR8" s="9" t="s">
        <v>2793</v>
      </c>
      <c r="HS8" s="9" t="s">
        <v>2794</v>
      </c>
      <c r="HT8" s="9" t="s">
        <v>2791</v>
      </c>
      <c r="HU8" s="9" t="s">
        <v>2792</v>
      </c>
      <c r="HV8" s="9" t="s">
        <v>2793</v>
      </c>
      <c r="HW8" s="9" t="s">
        <v>2794</v>
      </c>
      <c r="HX8" s="9" t="s">
        <v>2791</v>
      </c>
      <c r="HY8" s="9" t="s">
        <v>2792</v>
      </c>
      <c r="HZ8" s="9" t="s">
        <v>2793</v>
      </c>
      <c r="IA8" s="9" t="s">
        <v>2794</v>
      </c>
      <c r="IB8" s="9" t="s">
        <v>2791</v>
      </c>
      <c r="IC8" s="9" t="s">
        <v>2792</v>
      </c>
      <c r="ID8" s="9" t="s">
        <v>2793</v>
      </c>
      <c r="IE8" s="9" t="s">
        <v>2794</v>
      </c>
      <c r="IF8" s="9" t="s">
        <v>2791</v>
      </c>
      <c r="IG8" s="9" t="s">
        <v>2792</v>
      </c>
      <c r="IH8" s="9" t="s">
        <v>2793</v>
      </c>
      <c r="II8" s="9" t="s">
        <v>2794</v>
      </c>
      <c r="IJ8" s="9" t="s">
        <v>2791</v>
      </c>
      <c r="IK8" s="9" t="s">
        <v>2792</v>
      </c>
      <c r="IL8" s="9" t="s">
        <v>2793</v>
      </c>
      <c r="IM8" s="9" t="s">
        <v>2794</v>
      </c>
      <c r="IN8" s="9" t="s">
        <v>2791</v>
      </c>
      <c r="IO8" s="9" t="s">
        <v>2792</v>
      </c>
      <c r="IP8" s="9" t="s">
        <v>2793</v>
      </c>
      <c r="IQ8" s="9" t="s">
        <v>2794</v>
      </c>
      <c r="IR8" s="9" t="s">
        <v>2791</v>
      </c>
      <c r="IS8" s="9" t="s">
        <v>2792</v>
      </c>
      <c r="IT8" s="9" t="s">
        <v>2793</v>
      </c>
      <c r="IU8" s="9" t="s">
        <v>2794</v>
      </c>
      <c r="IV8" s="9" t="s">
        <v>2791</v>
      </c>
      <c r="IW8" s="9" t="s">
        <v>2792</v>
      </c>
      <c r="IX8" s="9" t="s">
        <v>2793</v>
      </c>
      <c r="IY8" s="9" t="s">
        <v>2794</v>
      </c>
      <c r="IZ8" s="9" t="s">
        <v>2791</v>
      </c>
      <c r="JA8" s="9" t="s">
        <v>2792</v>
      </c>
      <c r="JB8" s="9" t="s">
        <v>2793</v>
      </c>
      <c r="JC8" s="9" t="s">
        <v>2794</v>
      </c>
      <c r="JD8" s="9" t="s">
        <v>2791</v>
      </c>
      <c r="JE8" s="9" t="s">
        <v>2792</v>
      </c>
      <c r="JF8" s="9" t="s">
        <v>2793</v>
      </c>
      <c r="JG8" s="9" t="s">
        <v>2794</v>
      </c>
      <c r="JH8" s="9" t="s">
        <v>2791</v>
      </c>
      <c r="JI8" s="9" t="s">
        <v>2792</v>
      </c>
      <c r="JJ8" s="9" t="s">
        <v>2793</v>
      </c>
      <c r="JK8" s="9" t="s">
        <v>2794</v>
      </c>
      <c r="JL8" s="9" t="s">
        <v>2791</v>
      </c>
      <c r="JM8" s="9" t="s">
        <v>2792</v>
      </c>
      <c r="JN8" s="9" t="s">
        <v>2793</v>
      </c>
      <c r="JO8" s="9" t="s">
        <v>2794</v>
      </c>
      <c r="JP8" s="9" t="s">
        <v>2791</v>
      </c>
      <c r="JQ8" s="9" t="s">
        <v>2792</v>
      </c>
      <c r="JR8" s="9" t="s">
        <v>2793</v>
      </c>
      <c r="JS8" s="9" t="s">
        <v>2794</v>
      </c>
      <c r="JT8" s="9" t="s">
        <v>2791</v>
      </c>
      <c r="JU8" s="9" t="s">
        <v>2792</v>
      </c>
      <c r="JV8" s="9" t="s">
        <v>2793</v>
      </c>
      <c r="JW8" s="9" t="s">
        <v>2794</v>
      </c>
      <c r="JX8" s="9" t="s">
        <v>2791</v>
      </c>
      <c r="JY8" s="9" t="s">
        <v>2792</v>
      </c>
      <c r="JZ8" s="9" t="s">
        <v>2793</v>
      </c>
      <c r="KA8" s="9" t="s">
        <v>2794</v>
      </c>
      <c r="KB8" s="9" t="s">
        <v>2791</v>
      </c>
      <c r="KC8" s="9" t="s">
        <v>2792</v>
      </c>
      <c r="KD8" s="9" t="s">
        <v>2793</v>
      </c>
      <c r="KE8" s="9" t="s">
        <v>2794</v>
      </c>
      <c r="KF8" s="9" t="s">
        <v>2791</v>
      </c>
      <c r="KG8" s="9" t="s">
        <v>2792</v>
      </c>
      <c r="KH8" s="9" t="s">
        <v>2793</v>
      </c>
      <c r="KI8" s="9" t="s">
        <v>2794</v>
      </c>
      <c r="KJ8" s="9" t="s">
        <v>2791</v>
      </c>
      <c r="KK8" s="9" t="s">
        <v>2792</v>
      </c>
      <c r="KL8" s="9" t="s">
        <v>2793</v>
      </c>
      <c r="KM8" s="9" t="s">
        <v>2794</v>
      </c>
      <c r="KN8" s="9" t="s">
        <v>2791</v>
      </c>
      <c r="KO8" s="9" t="s">
        <v>2792</v>
      </c>
      <c r="KP8" s="9" t="s">
        <v>2793</v>
      </c>
      <c r="KQ8" s="9" t="s">
        <v>2794</v>
      </c>
      <c r="KR8" s="9" t="s">
        <v>2791</v>
      </c>
      <c r="KS8" s="9" t="s">
        <v>2792</v>
      </c>
      <c r="KT8" s="9" t="s">
        <v>2793</v>
      </c>
      <c r="KU8" s="9" t="s">
        <v>2794</v>
      </c>
      <c r="KV8" s="9" t="s">
        <v>2791</v>
      </c>
      <c r="KW8" s="9" t="s">
        <v>2792</v>
      </c>
      <c r="KX8" s="9" t="s">
        <v>2793</v>
      </c>
      <c r="KY8" s="9" t="s">
        <v>2794</v>
      </c>
      <c r="KZ8" s="9" t="s">
        <v>2791</v>
      </c>
      <c r="LA8" s="9" t="s">
        <v>2792</v>
      </c>
      <c r="LB8" s="9" t="s">
        <v>2793</v>
      </c>
      <c r="LC8" s="9" t="s">
        <v>2794</v>
      </c>
      <c r="LD8" s="9" t="s">
        <v>2791</v>
      </c>
      <c r="LE8" s="9" t="s">
        <v>2792</v>
      </c>
      <c r="LF8" s="9" t="s">
        <v>2793</v>
      </c>
      <c r="LG8" s="9" t="s">
        <v>2794</v>
      </c>
      <c r="LH8" s="9" t="s">
        <v>2791</v>
      </c>
      <c r="LI8" s="9" t="s">
        <v>2792</v>
      </c>
      <c r="LJ8" s="9" t="s">
        <v>2793</v>
      </c>
      <c r="LK8" s="9" t="s">
        <v>2794</v>
      </c>
      <c r="LL8" s="9" t="s">
        <v>2791</v>
      </c>
      <c r="LM8" s="9" t="s">
        <v>2792</v>
      </c>
      <c r="LN8" s="9" t="s">
        <v>2793</v>
      </c>
      <c r="LO8" s="9" t="s">
        <v>2794</v>
      </c>
      <c r="LP8" s="9" t="s">
        <v>2791</v>
      </c>
      <c r="LQ8" s="9" t="s">
        <v>2792</v>
      </c>
      <c r="LR8" s="9" t="s">
        <v>2793</v>
      </c>
      <c r="LS8" s="9" t="s">
        <v>2794</v>
      </c>
      <c r="LT8" s="9" t="s">
        <v>2791</v>
      </c>
      <c r="LU8" s="9" t="s">
        <v>2792</v>
      </c>
      <c r="LV8" s="9" t="s">
        <v>2793</v>
      </c>
      <c r="LW8" s="9" t="s">
        <v>2794</v>
      </c>
      <c r="LX8" s="9" t="s">
        <v>2791</v>
      </c>
      <c r="LY8" s="9" t="s">
        <v>2792</v>
      </c>
      <c r="LZ8" s="9" t="s">
        <v>2793</v>
      </c>
      <c r="MA8" s="9" t="s">
        <v>2794</v>
      </c>
      <c r="MB8" s="9" t="s">
        <v>2791</v>
      </c>
      <c r="MC8" s="9" t="s">
        <v>2792</v>
      </c>
      <c r="MD8" s="9" t="s">
        <v>2793</v>
      </c>
      <c r="ME8" s="9" t="s">
        <v>2794</v>
      </c>
      <c r="MF8" s="9" t="s">
        <v>2791</v>
      </c>
      <c r="MG8" s="9" t="s">
        <v>2792</v>
      </c>
      <c r="MH8" s="9" t="s">
        <v>2793</v>
      </c>
      <c r="MI8" s="9" t="s">
        <v>2794</v>
      </c>
      <c r="MJ8" s="9" t="s">
        <v>2791</v>
      </c>
      <c r="MK8" s="9" t="s">
        <v>2792</v>
      </c>
      <c r="ML8" s="9" t="s">
        <v>2793</v>
      </c>
      <c r="MM8" s="9" t="s">
        <v>2794</v>
      </c>
      <c r="MN8" s="9" t="s">
        <v>2791</v>
      </c>
      <c r="MO8" s="9" t="s">
        <v>2792</v>
      </c>
      <c r="MP8" s="9" t="s">
        <v>2793</v>
      </c>
      <c r="MQ8" s="9" t="s">
        <v>2794</v>
      </c>
      <c r="MR8" s="9" t="s">
        <v>2791</v>
      </c>
      <c r="MS8" s="9" t="s">
        <v>2792</v>
      </c>
      <c r="MT8" s="9" t="s">
        <v>2793</v>
      </c>
      <c r="MU8" s="9" t="s">
        <v>2794</v>
      </c>
      <c r="MV8" s="9" t="s">
        <v>2791</v>
      </c>
      <c r="MW8" s="9" t="s">
        <v>2792</v>
      </c>
      <c r="MX8" s="9" t="s">
        <v>2793</v>
      </c>
      <c r="MY8" s="9" t="s">
        <v>2794</v>
      </c>
      <c r="MZ8" s="9" t="s">
        <v>2791</v>
      </c>
      <c r="NA8" s="9" t="s">
        <v>2792</v>
      </c>
      <c r="NB8" s="9" t="s">
        <v>2793</v>
      </c>
      <c r="NC8" s="9" t="s">
        <v>2794</v>
      </c>
      <c r="ND8" s="9" t="s">
        <v>2791</v>
      </c>
      <c r="NE8" s="9" t="s">
        <v>2792</v>
      </c>
      <c r="NF8" s="9" t="s">
        <v>2793</v>
      </c>
      <c r="NG8" s="9" t="s">
        <v>2794</v>
      </c>
      <c r="NH8" s="9" t="s">
        <v>2791</v>
      </c>
      <c r="NI8" s="9" t="s">
        <v>2792</v>
      </c>
      <c r="NJ8" s="9" t="s">
        <v>2793</v>
      </c>
      <c r="NK8" s="9" t="s">
        <v>2794</v>
      </c>
      <c r="NL8" s="9" t="s">
        <v>2791</v>
      </c>
      <c r="NM8" s="9" t="s">
        <v>2792</v>
      </c>
      <c r="NN8" s="9" t="s">
        <v>2793</v>
      </c>
      <c r="NO8" s="9" t="s">
        <v>2794</v>
      </c>
      <c r="NP8" s="9" t="s">
        <v>2791</v>
      </c>
      <c r="NQ8" s="9" t="s">
        <v>2792</v>
      </c>
      <c r="NR8" s="9" t="s">
        <v>2793</v>
      </c>
      <c r="NS8" s="9" t="s">
        <v>2794</v>
      </c>
      <c r="NT8" s="9" t="s">
        <v>2791</v>
      </c>
      <c r="NU8" s="9" t="s">
        <v>2792</v>
      </c>
      <c r="NV8" s="9" t="s">
        <v>2793</v>
      </c>
      <c r="NW8" s="9" t="s">
        <v>2794</v>
      </c>
      <c r="NX8" s="9" t="s">
        <v>2791</v>
      </c>
      <c r="NY8" s="9" t="s">
        <v>2792</v>
      </c>
      <c r="NZ8" s="9" t="s">
        <v>2793</v>
      </c>
      <c r="OA8" s="9" t="s">
        <v>2794</v>
      </c>
      <c r="OB8" s="9" t="s">
        <v>2791</v>
      </c>
      <c r="OC8" s="9" t="s">
        <v>2792</v>
      </c>
      <c r="OD8" s="9" t="s">
        <v>2793</v>
      </c>
      <c r="OE8" s="9" t="s">
        <v>2794</v>
      </c>
      <c r="OF8" s="9" t="s">
        <v>2791</v>
      </c>
      <c r="OG8" s="9" t="s">
        <v>2792</v>
      </c>
      <c r="OH8" s="9" t="s">
        <v>2793</v>
      </c>
      <c r="OI8" s="9" t="s">
        <v>2794</v>
      </c>
      <c r="OJ8" s="9" t="s">
        <v>2791</v>
      </c>
      <c r="OK8" s="9" t="s">
        <v>2792</v>
      </c>
      <c r="OL8" s="9" t="s">
        <v>2793</v>
      </c>
      <c r="OM8" s="9" t="s">
        <v>2794</v>
      </c>
      <c r="ON8" s="9" t="s">
        <v>2791</v>
      </c>
      <c r="OO8" s="9" t="s">
        <v>2792</v>
      </c>
      <c r="OP8" s="9" t="s">
        <v>2793</v>
      </c>
      <c r="OQ8" s="9" t="s">
        <v>2794</v>
      </c>
      <c r="OR8" s="9" t="s">
        <v>2791</v>
      </c>
      <c r="OS8" s="9" t="s">
        <v>2792</v>
      </c>
      <c r="OT8" s="9" t="s">
        <v>2793</v>
      </c>
      <c r="OU8" s="9" t="s">
        <v>2794</v>
      </c>
      <c r="OV8" s="9" t="s">
        <v>2791</v>
      </c>
      <c r="OW8" s="9" t="s">
        <v>2792</v>
      </c>
      <c r="OX8" s="9" t="s">
        <v>2793</v>
      </c>
      <c r="OY8" s="9" t="s">
        <v>2794</v>
      </c>
      <c r="OZ8" s="9" t="s">
        <v>2791</v>
      </c>
      <c r="PA8" s="9" t="s">
        <v>2792</v>
      </c>
      <c r="PB8" s="9" t="s">
        <v>2793</v>
      </c>
      <c r="PC8" s="9" t="s">
        <v>2794</v>
      </c>
      <c r="PD8" s="9" t="s">
        <v>2791</v>
      </c>
      <c r="PE8" s="9" t="s">
        <v>2792</v>
      </c>
      <c r="PF8" s="9" t="s">
        <v>2793</v>
      </c>
      <c r="PG8" s="9" t="s">
        <v>2794</v>
      </c>
      <c r="PH8" s="9" t="s">
        <v>2791</v>
      </c>
      <c r="PI8" s="9" t="s">
        <v>2792</v>
      </c>
      <c r="PJ8" s="9" t="s">
        <v>2793</v>
      </c>
      <c r="PK8" s="9" t="s">
        <v>2794</v>
      </c>
      <c r="PL8" s="9" t="s">
        <v>2791</v>
      </c>
      <c r="PM8" s="9" t="s">
        <v>2792</v>
      </c>
      <c r="PN8" s="9" t="s">
        <v>2793</v>
      </c>
      <c r="PO8" s="9" t="s">
        <v>2794</v>
      </c>
      <c r="PP8" s="9" t="s">
        <v>2791</v>
      </c>
      <c r="PQ8" s="9" t="s">
        <v>2792</v>
      </c>
      <c r="PR8" s="9" t="s">
        <v>2793</v>
      </c>
      <c r="PS8" s="9" t="s">
        <v>2794</v>
      </c>
      <c r="PT8" s="9" t="s">
        <v>2791</v>
      </c>
      <c r="PU8" s="9" t="s">
        <v>2792</v>
      </c>
      <c r="PV8" s="9" t="s">
        <v>2793</v>
      </c>
      <c r="PW8" s="9" t="s">
        <v>2794</v>
      </c>
      <c r="PX8" s="9" t="s">
        <v>2791</v>
      </c>
      <c r="PY8" s="9" t="s">
        <v>2792</v>
      </c>
      <c r="PZ8" s="9" t="s">
        <v>2793</v>
      </c>
      <c r="QA8" s="9" t="s">
        <v>2794</v>
      </c>
      <c r="QB8" s="9" t="s">
        <v>2791</v>
      </c>
      <c r="QC8" s="9" t="s">
        <v>2792</v>
      </c>
      <c r="QD8" s="9" t="s">
        <v>2793</v>
      </c>
      <c r="QE8" s="9" t="s">
        <v>2794</v>
      </c>
      <c r="QF8" s="9" t="s">
        <v>2791</v>
      </c>
      <c r="QG8" s="9" t="s">
        <v>2792</v>
      </c>
      <c r="QH8" s="9" t="s">
        <v>2793</v>
      </c>
      <c r="QI8" s="9" t="s">
        <v>2794</v>
      </c>
      <c r="QJ8" s="9" t="s">
        <v>2791</v>
      </c>
      <c r="QK8" s="9" t="s">
        <v>2792</v>
      </c>
      <c r="QL8" s="9" t="s">
        <v>2793</v>
      </c>
      <c r="QM8" s="9" t="s">
        <v>2794</v>
      </c>
      <c r="QN8" s="9" t="s">
        <v>2791</v>
      </c>
      <c r="QO8" s="9" t="s">
        <v>2792</v>
      </c>
      <c r="QP8" s="9" t="s">
        <v>2793</v>
      </c>
      <c r="QQ8" s="9" t="s">
        <v>2794</v>
      </c>
      <c r="QR8" s="9" t="s">
        <v>2791</v>
      </c>
      <c r="QS8" s="9" t="s">
        <v>2792</v>
      </c>
      <c r="QT8" s="9" t="s">
        <v>2793</v>
      </c>
      <c r="QU8" s="9" t="s">
        <v>2794</v>
      </c>
      <c r="QV8" s="9" t="s">
        <v>2791</v>
      </c>
      <c r="QW8" s="9" t="s">
        <v>2792</v>
      </c>
      <c r="QX8" s="9" t="s">
        <v>2793</v>
      </c>
      <c r="QY8" s="9" t="s">
        <v>2794</v>
      </c>
      <c r="QZ8" s="9" t="s">
        <v>2791</v>
      </c>
      <c r="RA8" s="9" t="s">
        <v>2792</v>
      </c>
      <c r="RB8" s="9" t="s">
        <v>2793</v>
      </c>
      <c r="RC8" s="9" t="s">
        <v>2794</v>
      </c>
      <c r="RD8" s="9" t="s">
        <v>2791</v>
      </c>
      <c r="RE8" s="9" t="s">
        <v>2792</v>
      </c>
      <c r="RF8" s="9" t="s">
        <v>2793</v>
      </c>
      <c r="RG8" s="9" t="s">
        <v>2794</v>
      </c>
      <c r="RH8" s="9" t="s">
        <v>2791</v>
      </c>
      <c r="RI8" s="9" t="s">
        <v>2792</v>
      </c>
      <c r="RJ8" s="9" t="s">
        <v>2793</v>
      </c>
      <c r="RK8" s="9" t="s">
        <v>2794</v>
      </c>
      <c r="RL8" s="9" t="s">
        <v>2791</v>
      </c>
      <c r="RM8" s="9" t="s">
        <v>2792</v>
      </c>
      <c r="RN8" s="9" t="s">
        <v>2793</v>
      </c>
      <c r="RO8" s="9" t="s">
        <v>2794</v>
      </c>
      <c r="RP8" s="9" t="s">
        <v>2791</v>
      </c>
      <c r="RQ8" s="9" t="s">
        <v>2792</v>
      </c>
      <c r="RR8" s="9" t="s">
        <v>2793</v>
      </c>
      <c r="RS8" s="9" t="s">
        <v>2794</v>
      </c>
      <c r="RT8" s="9" t="s">
        <v>2791</v>
      </c>
      <c r="RU8" s="9" t="s">
        <v>2792</v>
      </c>
      <c r="RV8" s="9" t="s">
        <v>2793</v>
      </c>
      <c r="RW8" s="9" t="s">
        <v>2794</v>
      </c>
      <c r="RX8" s="9" t="s">
        <v>2791</v>
      </c>
      <c r="RY8" s="9" t="s">
        <v>2792</v>
      </c>
      <c r="RZ8" s="9" t="s">
        <v>2793</v>
      </c>
      <c r="SA8" s="9" t="s">
        <v>2794</v>
      </c>
      <c r="SB8" s="9" t="s">
        <v>2791</v>
      </c>
      <c r="SC8" s="9" t="s">
        <v>2792</v>
      </c>
      <c r="SD8" s="9" t="s">
        <v>2793</v>
      </c>
      <c r="SE8" s="9" t="s">
        <v>2794</v>
      </c>
      <c r="SF8" s="9" t="s">
        <v>2791</v>
      </c>
      <c r="SG8" s="9" t="s">
        <v>2792</v>
      </c>
      <c r="SH8" s="9" t="s">
        <v>2793</v>
      </c>
      <c r="SI8" s="9" t="s">
        <v>2794</v>
      </c>
      <c r="SJ8" s="9" t="s">
        <v>2791</v>
      </c>
      <c r="SK8" s="9" t="s">
        <v>2792</v>
      </c>
      <c r="SL8" s="9" t="s">
        <v>2793</v>
      </c>
      <c r="SM8" s="9" t="s">
        <v>2794</v>
      </c>
      <c r="SN8" s="9" t="s">
        <v>2791</v>
      </c>
      <c r="SO8" s="9" t="s">
        <v>2792</v>
      </c>
      <c r="SP8" s="9" t="s">
        <v>2793</v>
      </c>
      <c r="SQ8" s="9" t="s">
        <v>2794</v>
      </c>
      <c r="SR8" s="9" t="s">
        <v>2791</v>
      </c>
      <c r="SS8" s="9" t="s">
        <v>2792</v>
      </c>
      <c r="ST8" s="9" t="s">
        <v>2793</v>
      </c>
      <c r="SU8" s="9" t="s">
        <v>2794</v>
      </c>
      <c r="SV8" s="9" t="s">
        <v>2791</v>
      </c>
      <c r="SW8" s="9" t="s">
        <v>2792</v>
      </c>
      <c r="SX8" s="9" t="s">
        <v>2793</v>
      </c>
      <c r="SY8" s="9" t="s">
        <v>2794</v>
      </c>
      <c r="SZ8" s="9" t="s">
        <v>2791</v>
      </c>
      <c r="TA8" s="9" t="s">
        <v>2792</v>
      </c>
      <c r="TB8" s="9" t="s">
        <v>2793</v>
      </c>
      <c r="TC8" s="9" t="s">
        <v>2794</v>
      </c>
      <c r="TD8" s="9" t="s">
        <v>2791</v>
      </c>
      <c r="TE8" s="9" t="s">
        <v>2792</v>
      </c>
      <c r="TF8" s="9" t="s">
        <v>2793</v>
      </c>
      <c r="TG8" s="9" t="s">
        <v>2794</v>
      </c>
      <c r="TH8" s="9" t="s">
        <v>2791</v>
      </c>
      <c r="TI8" s="9" t="s">
        <v>2792</v>
      </c>
      <c r="TJ8" s="9" t="s">
        <v>2793</v>
      </c>
      <c r="TK8" s="9" t="s">
        <v>2794</v>
      </c>
      <c r="TL8" s="9" t="s">
        <v>2791</v>
      </c>
      <c r="TM8" s="9" t="s">
        <v>2792</v>
      </c>
      <c r="TN8" s="9" t="s">
        <v>2793</v>
      </c>
      <c r="TO8" s="9" t="s">
        <v>2794</v>
      </c>
      <c r="TP8" s="9" t="s">
        <v>2791</v>
      </c>
      <c r="TQ8" s="9" t="s">
        <v>2792</v>
      </c>
      <c r="TR8" s="9" t="s">
        <v>2793</v>
      </c>
      <c r="TS8" s="9" t="s">
        <v>2794</v>
      </c>
      <c r="TT8" s="9" t="s">
        <v>2791</v>
      </c>
      <c r="TU8" s="9" t="s">
        <v>2792</v>
      </c>
      <c r="TV8" s="9" t="s">
        <v>2793</v>
      </c>
      <c r="TW8" s="9" t="s">
        <v>2794</v>
      </c>
      <c r="TX8" s="9" t="s">
        <v>2791</v>
      </c>
      <c r="TY8" s="9" t="s">
        <v>2792</v>
      </c>
      <c r="TZ8" s="9" t="s">
        <v>2793</v>
      </c>
      <c r="UA8" s="9" t="s">
        <v>2794</v>
      </c>
      <c r="UB8" s="9" t="s">
        <v>2791</v>
      </c>
      <c r="UC8" s="9" t="s">
        <v>2792</v>
      </c>
      <c r="UD8" s="9" t="s">
        <v>2793</v>
      </c>
      <c r="UE8" s="9" t="s">
        <v>2794</v>
      </c>
      <c r="UF8" s="9" t="s">
        <v>2791</v>
      </c>
      <c r="UG8" s="9" t="s">
        <v>2792</v>
      </c>
      <c r="UH8" s="9" t="s">
        <v>2793</v>
      </c>
      <c r="UI8" s="9" t="s">
        <v>2794</v>
      </c>
      <c r="UJ8" s="9" t="s">
        <v>2791</v>
      </c>
      <c r="UK8" s="9" t="s">
        <v>2792</v>
      </c>
      <c r="UL8" s="9" t="s">
        <v>2793</v>
      </c>
      <c r="UM8" s="9" t="s">
        <v>2794</v>
      </c>
      <c r="UN8" s="9" t="s">
        <v>2791</v>
      </c>
      <c r="UO8" s="9" t="s">
        <v>2792</v>
      </c>
      <c r="UP8" s="9" t="s">
        <v>2793</v>
      </c>
      <c r="UQ8" s="9" t="s">
        <v>2794</v>
      </c>
      <c r="UR8" s="9" t="s">
        <v>2791</v>
      </c>
      <c r="US8" s="9" t="s">
        <v>2792</v>
      </c>
      <c r="UT8" s="9" t="s">
        <v>2793</v>
      </c>
      <c r="UU8" s="9" t="s">
        <v>2794</v>
      </c>
      <c r="UV8" s="9" t="s">
        <v>2791</v>
      </c>
      <c r="UW8" s="9" t="s">
        <v>2792</v>
      </c>
      <c r="UX8" s="9" t="s">
        <v>2793</v>
      </c>
      <c r="UY8" s="9" t="s">
        <v>2794</v>
      </c>
      <c r="UZ8" s="9" t="s">
        <v>2791</v>
      </c>
      <c r="VA8" s="9" t="s">
        <v>2792</v>
      </c>
      <c r="VB8" s="9" t="s">
        <v>2793</v>
      </c>
      <c r="VC8" s="9" t="s">
        <v>2794</v>
      </c>
      <c r="VD8" s="9" t="s">
        <v>2791</v>
      </c>
      <c r="VE8" s="9" t="s">
        <v>2792</v>
      </c>
      <c r="VF8" s="9" t="s">
        <v>2793</v>
      </c>
      <c r="VG8" s="9" t="s">
        <v>2794</v>
      </c>
      <c r="VH8" s="9" t="s">
        <v>2791</v>
      </c>
      <c r="VI8" s="9" t="s">
        <v>2792</v>
      </c>
      <c r="VJ8" s="9" t="s">
        <v>2793</v>
      </c>
      <c r="VK8" s="9" t="s">
        <v>2794</v>
      </c>
      <c r="VL8" s="9" t="s">
        <v>2791</v>
      </c>
      <c r="VM8" s="9" t="s">
        <v>2792</v>
      </c>
      <c r="VN8" s="9" t="s">
        <v>2793</v>
      </c>
      <c r="VO8" s="9" t="s">
        <v>2794</v>
      </c>
      <c r="VP8" s="9" t="s">
        <v>2791</v>
      </c>
      <c r="VQ8" s="9" t="s">
        <v>2792</v>
      </c>
      <c r="VR8" s="9" t="s">
        <v>2793</v>
      </c>
      <c r="VS8" s="9" t="s">
        <v>2794</v>
      </c>
      <c r="VT8" s="9" t="s">
        <v>2791</v>
      </c>
      <c r="VU8" s="9" t="s">
        <v>2792</v>
      </c>
      <c r="VV8" s="9" t="s">
        <v>2793</v>
      </c>
      <c r="VW8" s="9" t="s">
        <v>2794</v>
      </c>
      <c r="VX8" s="9" t="s">
        <v>2791</v>
      </c>
      <c r="VY8" s="9" t="s">
        <v>2792</v>
      </c>
      <c r="VZ8" s="9" t="s">
        <v>2793</v>
      </c>
      <c r="WA8" s="9" t="s">
        <v>2794</v>
      </c>
      <c r="WB8" s="9" t="s">
        <v>2791</v>
      </c>
      <c r="WC8" s="9" t="s">
        <v>2792</v>
      </c>
      <c r="WD8" s="9" t="s">
        <v>2793</v>
      </c>
      <c r="WE8" s="9" t="s">
        <v>2794</v>
      </c>
      <c r="WF8" s="9" t="s">
        <v>2791</v>
      </c>
      <c r="WG8" s="9" t="s">
        <v>2792</v>
      </c>
      <c r="WH8" s="9" t="s">
        <v>2793</v>
      </c>
      <c r="WI8" s="9" t="s">
        <v>2794</v>
      </c>
      <c r="WJ8" s="9" t="s">
        <v>2791</v>
      </c>
      <c r="WK8" s="9" t="s">
        <v>2792</v>
      </c>
      <c r="WL8" s="9" t="s">
        <v>2793</v>
      </c>
      <c r="WM8" s="9" t="s">
        <v>2794</v>
      </c>
      <c r="WN8" s="9" t="s">
        <v>2791</v>
      </c>
      <c r="WO8" s="9" t="s">
        <v>2792</v>
      </c>
      <c r="WP8" s="9" t="s">
        <v>2793</v>
      </c>
      <c r="WQ8" s="9" t="s">
        <v>2794</v>
      </c>
      <c r="WR8" s="9" t="s">
        <v>2791</v>
      </c>
      <c r="WS8" s="9" t="s">
        <v>2792</v>
      </c>
      <c r="WT8" s="9" t="s">
        <v>2793</v>
      </c>
      <c r="WU8" s="9" t="s">
        <v>2794</v>
      </c>
      <c r="WV8" s="9" t="s">
        <v>2791</v>
      </c>
      <c r="WW8" s="9" t="s">
        <v>2792</v>
      </c>
      <c r="WX8" s="9" t="s">
        <v>2793</v>
      </c>
      <c r="WY8" s="9" t="s">
        <v>2794</v>
      </c>
      <c r="WZ8" s="9" t="s">
        <v>2791</v>
      </c>
      <c r="XA8" s="9" t="s">
        <v>2792</v>
      </c>
      <c r="XB8" s="9" t="s">
        <v>2793</v>
      </c>
      <c r="XC8" s="9" t="s">
        <v>2794</v>
      </c>
      <c r="XD8" s="9" t="s">
        <v>2791</v>
      </c>
      <c r="XE8" s="9" t="s">
        <v>2792</v>
      </c>
      <c r="XF8" s="9" t="s">
        <v>2793</v>
      </c>
      <c r="XG8" s="9" t="s">
        <v>2794</v>
      </c>
      <c r="XH8" s="9" t="s">
        <v>2791</v>
      </c>
      <c r="XI8" s="9" t="s">
        <v>2792</v>
      </c>
      <c r="XJ8" s="9" t="s">
        <v>2793</v>
      </c>
      <c r="XK8" s="9" t="s">
        <v>2794</v>
      </c>
      <c r="XL8" s="9" t="s">
        <v>2791</v>
      </c>
      <c r="XM8" s="9" t="s">
        <v>2792</v>
      </c>
      <c r="XN8" s="9" t="s">
        <v>2793</v>
      </c>
      <c r="XO8" s="9" t="s">
        <v>2794</v>
      </c>
      <c r="XP8" s="9" t="s">
        <v>2791</v>
      </c>
      <c r="XQ8" s="9" t="s">
        <v>2792</v>
      </c>
      <c r="XR8" s="9" t="s">
        <v>2793</v>
      </c>
      <c r="XS8" s="9" t="s">
        <v>2794</v>
      </c>
      <c r="XT8" s="9" t="s">
        <v>2791</v>
      </c>
      <c r="XU8" s="9" t="s">
        <v>2792</v>
      </c>
      <c r="XV8" s="9" t="s">
        <v>2793</v>
      </c>
      <c r="XW8" s="9" t="s">
        <v>2794</v>
      </c>
      <c r="XX8" s="9" t="s">
        <v>2791</v>
      </c>
      <c r="XY8" s="9" t="s">
        <v>2792</v>
      </c>
      <c r="XZ8" s="9" t="s">
        <v>2793</v>
      </c>
      <c r="YA8" s="9" t="s">
        <v>2794</v>
      </c>
      <c r="YB8" s="9" t="s">
        <v>2791</v>
      </c>
      <c r="YC8" s="9" t="s">
        <v>2792</v>
      </c>
      <c r="YD8" s="9" t="s">
        <v>2793</v>
      </c>
      <c r="YE8" s="9" t="s">
        <v>2794</v>
      </c>
      <c r="YF8" s="9" t="s">
        <v>2791</v>
      </c>
      <c r="YG8" s="9" t="s">
        <v>2792</v>
      </c>
      <c r="YH8" s="9" t="s">
        <v>2793</v>
      </c>
      <c r="YI8" s="9" t="s">
        <v>2794</v>
      </c>
      <c r="YJ8" s="9" t="s">
        <v>2791</v>
      </c>
      <c r="YK8" s="9" t="s">
        <v>2792</v>
      </c>
      <c r="YL8" s="9" t="s">
        <v>2793</v>
      </c>
      <c r="YM8" s="9" t="s">
        <v>2794</v>
      </c>
      <c r="YN8" s="9" t="s">
        <v>2791</v>
      </c>
      <c r="YO8" s="9" t="s">
        <v>2792</v>
      </c>
      <c r="YP8" s="9" t="s">
        <v>2793</v>
      </c>
      <c r="YQ8" s="9" t="s">
        <v>2794</v>
      </c>
    </row>
    <row r="9" spans="1:667" ht="24" customHeight="1" x14ac:dyDescent="0.3">
      <c r="A9" s="1"/>
      <c r="B9" s="13" t="s">
        <v>63</v>
      </c>
      <c r="C9" s="13" t="s">
        <v>789</v>
      </c>
      <c r="D9" s="14">
        <v>204.8</v>
      </c>
      <c r="E9" s="14">
        <v>204.19512</v>
      </c>
      <c r="F9" s="14">
        <v>204.19512</v>
      </c>
      <c r="G9" s="14">
        <v>0.60487999999999997</v>
      </c>
      <c r="H9" s="14">
        <v>619</v>
      </c>
      <c r="I9" s="14">
        <v>635.67190000000005</v>
      </c>
      <c r="J9" s="14">
        <v>635.66962999999998</v>
      </c>
      <c r="K9" s="14">
        <v>-16.669630000000002</v>
      </c>
      <c r="L9" s="14">
        <v>211.9</v>
      </c>
      <c r="M9" s="14">
        <v>207.80412000000001</v>
      </c>
      <c r="N9" s="14">
        <v>207.80338</v>
      </c>
      <c r="O9" s="14">
        <v>4.0966199999999997</v>
      </c>
      <c r="P9" s="14"/>
      <c r="Q9" s="14"/>
      <c r="R9" s="14"/>
      <c r="S9" s="14">
        <v>0</v>
      </c>
      <c r="T9" s="14"/>
      <c r="U9" s="14"/>
      <c r="V9" s="14"/>
      <c r="W9" s="14">
        <v>0</v>
      </c>
      <c r="X9" s="14">
        <v>90.1</v>
      </c>
      <c r="Y9" s="14">
        <v>92.226330000000004</v>
      </c>
      <c r="Z9" s="14">
        <v>92.225359999999995</v>
      </c>
      <c r="AA9" s="14">
        <v>-2.1253600000000001</v>
      </c>
      <c r="AB9" s="14">
        <v>101.2</v>
      </c>
      <c r="AC9" s="14">
        <v>127.60356</v>
      </c>
      <c r="AD9" s="14">
        <v>166.48249999999999</v>
      </c>
      <c r="AE9" s="14">
        <v>-65.282499999999999</v>
      </c>
      <c r="AF9" s="14">
        <v>0</v>
      </c>
      <c r="AG9" s="14"/>
      <c r="AH9" s="14"/>
      <c r="AI9" s="14">
        <v>0</v>
      </c>
      <c r="AJ9" s="14">
        <v>0</v>
      </c>
      <c r="AK9" s="14"/>
      <c r="AL9" s="14"/>
      <c r="AM9" s="14">
        <v>0</v>
      </c>
      <c r="AN9" s="14">
        <v>0</v>
      </c>
      <c r="AO9" s="14"/>
      <c r="AP9" s="14"/>
      <c r="AQ9" s="14">
        <v>0</v>
      </c>
      <c r="AR9" s="14">
        <v>207.4</v>
      </c>
      <c r="AS9" s="14">
        <v>197.70735999999999</v>
      </c>
      <c r="AT9" s="14">
        <v>197.70735999999999</v>
      </c>
      <c r="AU9" s="14">
        <v>9.6926400000000008</v>
      </c>
      <c r="AV9" s="14"/>
      <c r="AW9" s="14"/>
      <c r="AX9" s="14">
        <v>200.25632999999999</v>
      </c>
      <c r="AY9" s="14">
        <v>-200.25632999999999</v>
      </c>
      <c r="AZ9" s="14"/>
      <c r="BA9" s="14"/>
      <c r="BB9" s="14"/>
      <c r="BC9" s="14">
        <v>0</v>
      </c>
      <c r="BD9" s="14">
        <v>212.7</v>
      </c>
      <c r="BE9" s="14">
        <v>206.01686000000001</v>
      </c>
      <c r="BF9" s="14"/>
      <c r="BG9" s="14">
        <v>212.7</v>
      </c>
      <c r="BH9" s="14"/>
      <c r="BI9" s="14"/>
      <c r="BJ9" s="14"/>
      <c r="BK9" s="14">
        <v>0</v>
      </c>
      <c r="BL9" s="14">
        <v>270.10000000000002</v>
      </c>
      <c r="BM9" s="14">
        <v>408.20080999999999</v>
      </c>
      <c r="BN9" s="14">
        <v>465.47831000000002</v>
      </c>
      <c r="BO9" s="14">
        <v>-195.37831</v>
      </c>
      <c r="BP9" s="14">
        <v>9.9</v>
      </c>
      <c r="BQ9" s="14">
        <v>10.561999999999999</v>
      </c>
      <c r="BR9" s="14">
        <v>10.561999999999999</v>
      </c>
      <c r="BS9" s="14">
        <v>-0.66200000000000003</v>
      </c>
      <c r="BT9" s="14"/>
      <c r="BU9" s="14"/>
      <c r="BV9" s="14"/>
      <c r="BW9" s="14">
        <v>0</v>
      </c>
      <c r="BX9" s="14"/>
      <c r="BY9" s="14"/>
      <c r="BZ9" s="14"/>
      <c r="CA9" s="14">
        <v>0</v>
      </c>
      <c r="CB9" s="14"/>
      <c r="CC9" s="14"/>
      <c r="CD9" s="14"/>
      <c r="CE9" s="14">
        <v>0</v>
      </c>
      <c r="CF9" s="14"/>
      <c r="CG9" s="14"/>
      <c r="CH9" s="14"/>
      <c r="CI9" s="14">
        <v>0</v>
      </c>
      <c r="CJ9" s="14">
        <v>164.1</v>
      </c>
      <c r="CK9" s="14">
        <v>164.70732000000001</v>
      </c>
      <c r="CL9" s="14">
        <v>164.70732000000001</v>
      </c>
      <c r="CM9" s="14">
        <v>-0.60731999999999997</v>
      </c>
      <c r="CN9" s="14">
        <v>7.2</v>
      </c>
      <c r="CO9" s="14">
        <v>5.1583800000000002</v>
      </c>
      <c r="CP9" s="14">
        <v>5.1583800000000002</v>
      </c>
      <c r="CQ9" s="14">
        <v>2.04162</v>
      </c>
      <c r="CR9" s="14">
        <v>5.2</v>
      </c>
      <c r="CS9" s="14">
        <v>2.8315000000000001</v>
      </c>
      <c r="CT9" s="14">
        <v>2.8315000000000001</v>
      </c>
      <c r="CU9" s="14">
        <v>2.3685</v>
      </c>
      <c r="CV9" s="14">
        <v>16.899999999999999</v>
      </c>
      <c r="CW9" s="14">
        <v>16.873670000000001</v>
      </c>
      <c r="CX9" s="14">
        <v>16.873660000000001</v>
      </c>
      <c r="CY9" s="14">
        <v>2.6339999999999999E-2</v>
      </c>
      <c r="CZ9" s="14">
        <v>6.8</v>
      </c>
      <c r="DA9" s="14">
        <v>6.8787000000000003</v>
      </c>
      <c r="DB9" s="14">
        <v>6.8787000000000003</v>
      </c>
      <c r="DC9" s="14">
        <v>-7.8700000000000006E-2</v>
      </c>
      <c r="DD9" s="14">
        <v>14.8</v>
      </c>
      <c r="DE9" s="14">
        <v>14.992190000000001</v>
      </c>
      <c r="DF9" s="14">
        <v>14.992190000000001</v>
      </c>
      <c r="DG9" s="14">
        <v>-0.19219</v>
      </c>
      <c r="DH9" s="14">
        <v>102.9</v>
      </c>
      <c r="DI9" s="14">
        <v>93.333209999999994</v>
      </c>
      <c r="DJ9" s="14">
        <v>93.332629999999995</v>
      </c>
      <c r="DK9" s="14">
        <v>9.5673700000000004</v>
      </c>
      <c r="DL9" s="14"/>
      <c r="DM9" s="14"/>
      <c r="DN9" s="14"/>
      <c r="DO9" s="14">
        <v>0</v>
      </c>
      <c r="DP9" s="14"/>
      <c r="DQ9" s="14"/>
      <c r="DR9" s="14"/>
      <c r="DS9" s="14">
        <v>0</v>
      </c>
      <c r="DT9" s="14"/>
      <c r="DU9" s="14"/>
      <c r="DV9" s="14"/>
      <c r="DW9" s="14">
        <v>0</v>
      </c>
      <c r="DX9" s="14"/>
      <c r="DY9" s="14"/>
      <c r="DZ9" s="14"/>
      <c r="EA9" s="14">
        <v>0</v>
      </c>
      <c r="EB9" s="14">
        <v>110.9</v>
      </c>
      <c r="EC9" s="14">
        <v>112.90537</v>
      </c>
      <c r="ED9" s="14">
        <v>112.90536</v>
      </c>
      <c r="EE9" s="14">
        <v>-2.00536</v>
      </c>
      <c r="EF9" s="14">
        <v>41.8</v>
      </c>
      <c r="EG9" s="14">
        <v>153.93038999999999</v>
      </c>
      <c r="EH9" s="14">
        <v>221.54884999999999</v>
      </c>
      <c r="EI9" s="14">
        <v>-179.74885</v>
      </c>
      <c r="EJ9" s="14"/>
      <c r="EK9" s="14"/>
      <c r="EL9" s="14"/>
      <c r="EM9" s="14">
        <v>0</v>
      </c>
      <c r="EN9" s="14"/>
      <c r="EO9" s="14"/>
      <c r="EP9" s="14"/>
      <c r="EQ9" s="14">
        <v>0</v>
      </c>
      <c r="ER9" s="14"/>
      <c r="ES9" s="14"/>
      <c r="ET9" s="14"/>
      <c r="EU9" s="14">
        <v>0</v>
      </c>
      <c r="EV9" s="14">
        <v>6.5</v>
      </c>
      <c r="EW9" s="14">
        <v>6.39</v>
      </c>
      <c r="EX9" s="14">
        <v>6.39</v>
      </c>
      <c r="EY9" s="14">
        <v>0.11</v>
      </c>
      <c r="EZ9" s="14">
        <v>295.8</v>
      </c>
      <c r="FA9" s="14">
        <v>295.3854</v>
      </c>
      <c r="FB9" s="14"/>
      <c r="FC9" s="14">
        <v>295.8</v>
      </c>
      <c r="FD9" s="14">
        <v>45.6</v>
      </c>
      <c r="FE9" s="14">
        <v>47.282060000000001</v>
      </c>
      <c r="FF9" s="14">
        <v>25.90334</v>
      </c>
      <c r="FG9" s="14">
        <v>19.696660000000001</v>
      </c>
      <c r="FH9" s="14">
        <v>152</v>
      </c>
      <c r="FI9" s="14">
        <v>151.95320000000001</v>
      </c>
      <c r="FJ9" s="14">
        <v>150.27968999999999</v>
      </c>
      <c r="FK9" s="14">
        <v>1.72031</v>
      </c>
      <c r="FL9" s="14">
        <v>24.2</v>
      </c>
      <c r="FM9" s="14">
        <v>26.15992</v>
      </c>
      <c r="FN9" s="14">
        <v>18.966989999999999</v>
      </c>
      <c r="FO9" s="14">
        <v>5.2330100000000002</v>
      </c>
      <c r="FP9" s="14">
        <v>18.600000000000001</v>
      </c>
      <c r="FQ9" s="14">
        <v>19.28585</v>
      </c>
      <c r="FR9" s="14">
        <v>19.28585</v>
      </c>
      <c r="FS9" s="14">
        <v>-0.68584999999999996</v>
      </c>
      <c r="FT9" s="14">
        <v>17.8</v>
      </c>
      <c r="FU9" s="14">
        <v>16.097560000000001</v>
      </c>
      <c r="FV9" s="14">
        <v>16.097560000000001</v>
      </c>
      <c r="FW9" s="14">
        <v>1.70244</v>
      </c>
      <c r="FX9" s="14">
        <v>91</v>
      </c>
      <c r="FY9" s="14">
        <v>88.116100000000003</v>
      </c>
      <c r="FZ9" s="14">
        <v>88.116100000000003</v>
      </c>
      <c r="GA9" s="14">
        <v>2.8839000000000001</v>
      </c>
      <c r="GB9" s="14">
        <v>183.4</v>
      </c>
      <c r="GC9" s="14">
        <v>185.81701000000001</v>
      </c>
      <c r="GD9" s="14">
        <v>185.81701000000001</v>
      </c>
      <c r="GE9" s="14">
        <v>-2.4170099999999999</v>
      </c>
      <c r="GF9" s="14">
        <v>184.1</v>
      </c>
      <c r="GG9" s="14">
        <v>185.81701000000001</v>
      </c>
      <c r="GH9" s="14">
        <v>185.81701000000001</v>
      </c>
      <c r="GI9" s="14">
        <v>-1.7170099999999999</v>
      </c>
      <c r="GJ9" s="14">
        <v>185.2</v>
      </c>
      <c r="GK9" s="14">
        <v>186.37502000000001</v>
      </c>
      <c r="GL9" s="14">
        <v>186.37502000000001</v>
      </c>
      <c r="GM9" s="14">
        <v>-1.17502</v>
      </c>
      <c r="GN9" s="14">
        <v>108.8</v>
      </c>
      <c r="GO9" s="14">
        <v>110.91316999999999</v>
      </c>
      <c r="GP9" s="14">
        <v>110.91316999999999</v>
      </c>
      <c r="GQ9" s="14">
        <v>-2.1131700000000002</v>
      </c>
      <c r="GR9" s="14">
        <v>0</v>
      </c>
      <c r="GS9" s="14"/>
      <c r="GT9" s="14"/>
      <c r="GU9" s="14">
        <v>0</v>
      </c>
      <c r="GV9" s="14">
        <v>24.1</v>
      </c>
      <c r="GW9" s="14">
        <v>25.500489999999999</v>
      </c>
      <c r="GX9" s="14">
        <v>25.500489999999999</v>
      </c>
      <c r="GY9" s="14">
        <v>-1.40049</v>
      </c>
      <c r="GZ9" s="14">
        <v>4</v>
      </c>
      <c r="HA9" s="14">
        <v>4.33378</v>
      </c>
      <c r="HB9" s="14">
        <v>4.33378</v>
      </c>
      <c r="HC9" s="14">
        <v>-0.33378000000000002</v>
      </c>
      <c r="HD9" s="14">
        <v>35.6</v>
      </c>
      <c r="HE9" s="14">
        <v>30.141660000000002</v>
      </c>
      <c r="HF9" s="14">
        <v>30.141660000000002</v>
      </c>
      <c r="HG9" s="14">
        <v>5.4583399999999997</v>
      </c>
      <c r="HH9" s="14">
        <v>43.6</v>
      </c>
      <c r="HI9" s="14">
        <v>20.512830000000001</v>
      </c>
      <c r="HJ9" s="14">
        <v>41.025709999999997</v>
      </c>
      <c r="HK9" s="14">
        <v>2.57429</v>
      </c>
      <c r="HL9" s="14"/>
      <c r="HM9" s="14"/>
      <c r="HN9" s="14"/>
      <c r="HO9" s="14">
        <v>0</v>
      </c>
      <c r="HP9" s="14"/>
      <c r="HQ9" s="14"/>
      <c r="HR9" s="14"/>
      <c r="HS9" s="14">
        <v>0</v>
      </c>
      <c r="HT9" s="14">
        <v>40.5</v>
      </c>
      <c r="HU9" s="14">
        <v>58.705120000000001</v>
      </c>
      <c r="HV9" s="14">
        <v>85.419740000000004</v>
      </c>
      <c r="HW9" s="14">
        <v>-44.919739999999997</v>
      </c>
      <c r="HX9" s="14"/>
      <c r="HY9" s="14"/>
      <c r="HZ9" s="14"/>
      <c r="IA9" s="14">
        <v>0</v>
      </c>
      <c r="IB9" s="14"/>
      <c r="IC9" s="14"/>
      <c r="ID9" s="14"/>
      <c r="IE9" s="14">
        <v>0</v>
      </c>
      <c r="IF9" s="14">
        <v>45.9</v>
      </c>
      <c r="IG9" s="14"/>
      <c r="IH9" s="14">
        <v>35.203609999999998</v>
      </c>
      <c r="II9" s="14">
        <v>10.696389999999999</v>
      </c>
      <c r="IJ9" s="14"/>
      <c r="IK9" s="14"/>
      <c r="IL9" s="14"/>
      <c r="IM9" s="14">
        <v>0</v>
      </c>
      <c r="IN9" s="14"/>
      <c r="IO9" s="14"/>
      <c r="IP9" s="14"/>
      <c r="IQ9" s="14">
        <v>0</v>
      </c>
      <c r="IR9" s="14"/>
      <c r="IS9" s="14"/>
      <c r="IT9" s="14"/>
      <c r="IU9" s="14">
        <v>0</v>
      </c>
      <c r="IV9" s="14">
        <v>126.99932</v>
      </c>
      <c r="IW9" s="14">
        <v>89.860709999999997</v>
      </c>
      <c r="IX9" s="14">
        <v>133.35665</v>
      </c>
      <c r="IY9" s="14">
        <v>-6.3573300000000001</v>
      </c>
      <c r="IZ9" s="14">
        <v>163.34035</v>
      </c>
      <c r="JA9" s="14">
        <v>170.94</v>
      </c>
      <c r="JB9" s="14">
        <v>170.94</v>
      </c>
      <c r="JC9" s="14">
        <v>-7.5996499999999996</v>
      </c>
      <c r="JD9" s="14">
        <v>163.33241000000001</v>
      </c>
      <c r="JE9" s="14">
        <v>170.94</v>
      </c>
      <c r="JF9" s="14">
        <v>170.94</v>
      </c>
      <c r="JG9" s="14">
        <v>-7.6075900000000001</v>
      </c>
      <c r="JH9" s="14">
        <v>163.55634000000001</v>
      </c>
      <c r="JI9" s="14">
        <v>170.94</v>
      </c>
      <c r="JJ9" s="14">
        <v>170.94</v>
      </c>
      <c r="JK9" s="14">
        <v>-7.3836599999999999</v>
      </c>
      <c r="JL9" s="14">
        <v>247.01578000000001</v>
      </c>
      <c r="JM9" s="14">
        <v>257.18</v>
      </c>
      <c r="JN9" s="14">
        <v>257.18</v>
      </c>
      <c r="JO9" s="14">
        <v>-10.16422</v>
      </c>
      <c r="JP9" s="14">
        <v>74.542749999999998</v>
      </c>
      <c r="JQ9" s="14">
        <v>71.796109999999999</v>
      </c>
      <c r="JR9" s="14">
        <v>71.796109999999999</v>
      </c>
      <c r="JS9" s="14">
        <v>2.7466400000000002</v>
      </c>
      <c r="JT9" s="14">
        <v>36.555320000000002</v>
      </c>
      <c r="JU9" s="14">
        <v>36.005859999999998</v>
      </c>
      <c r="JV9" s="14">
        <v>36.005859999999998</v>
      </c>
      <c r="JW9" s="14">
        <v>0.54945999999999995</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0.7</v>
      </c>
      <c r="LA9" s="14">
        <v>0.89207999999999998</v>
      </c>
      <c r="LB9" s="14">
        <v>0.89207999999999998</v>
      </c>
      <c r="LC9" s="14">
        <v>-0.19208</v>
      </c>
      <c r="LD9" s="14">
        <v>168.9</v>
      </c>
      <c r="LE9" s="14">
        <v>116.96365</v>
      </c>
      <c r="LF9" s="14">
        <v>106.20632000000001</v>
      </c>
      <c r="LG9" s="14">
        <v>62.693680000000001</v>
      </c>
      <c r="LH9" s="14">
        <v>91.3</v>
      </c>
      <c r="LI9" s="14">
        <v>96.883859999999999</v>
      </c>
      <c r="LJ9" s="14">
        <v>103.80373</v>
      </c>
      <c r="LK9" s="14">
        <v>-12.503729999999999</v>
      </c>
      <c r="LL9" s="14">
        <v>66</v>
      </c>
      <c r="LM9" s="14">
        <v>67.461460000000002</v>
      </c>
      <c r="LN9" s="14">
        <v>67.461460000000002</v>
      </c>
      <c r="LO9" s="14">
        <v>-1.46146</v>
      </c>
      <c r="LP9" s="14">
        <v>73.2</v>
      </c>
      <c r="LQ9" s="14">
        <v>73.994060000000005</v>
      </c>
      <c r="LR9" s="14">
        <v>76.854789999999994</v>
      </c>
      <c r="LS9" s="14">
        <v>-3.6547900000000002</v>
      </c>
      <c r="LT9" s="14">
        <v>30.4</v>
      </c>
      <c r="LU9" s="14">
        <v>30.097560000000001</v>
      </c>
      <c r="LV9" s="14">
        <v>30.097560000000001</v>
      </c>
      <c r="LW9" s="14">
        <v>0.30243999999999999</v>
      </c>
      <c r="LX9" s="14"/>
      <c r="LY9" s="14"/>
      <c r="LZ9" s="14"/>
      <c r="MA9" s="14">
        <v>0</v>
      </c>
      <c r="MB9" s="14"/>
      <c r="MC9" s="14"/>
      <c r="MD9" s="14"/>
      <c r="ME9" s="14">
        <v>0</v>
      </c>
      <c r="MF9" s="14"/>
      <c r="MG9" s="14"/>
      <c r="MH9" s="14"/>
      <c r="MI9" s="14">
        <v>0</v>
      </c>
      <c r="MJ9" s="14">
        <v>144.30000000000001</v>
      </c>
      <c r="MK9" s="14">
        <v>159.10804999999999</v>
      </c>
      <c r="ML9" s="14">
        <v>159.108</v>
      </c>
      <c r="MM9" s="14">
        <v>-14.808</v>
      </c>
      <c r="MN9" s="14">
        <v>145.5</v>
      </c>
      <c r="MO9" s="14">
        <v>159.10804999999999</v>
      </c>
      <c r="MP9" s="14">
        <v>159.108</v>
      </c>
      <c r="MQ9" s="14">
        <v>-13.608000000000001</v>
      </c>
      <c r="MR9" s="14">
        <v>170.7</v>
      </c>
      <c r="MS9" s="14">
        <v>159.58584999999999</v>
      </c>
      <c r="MT9" s="14">
        <v>159.58581000000001</v>
      </c>
      <c r="MU9" s="14">
        <v>11.114190000000001</v>
      </c>
      <c r="MV9" s="14"/>
      <c r="MW9" s="14"/>
      <c r="MX9" s="14"/>
      <c r="MY9" s="14">
        <v>0</v>
      </c>
      <c r="MZ9" s="14"/>
      <c r="NA9" s="14"/>
      <c r="NB9" s="14"/>
      <c r="NC9" s="14">
        <v>0</v>
      </c>
      <c r="ND9" s="14"/>
      <c r="NE9" s="14"/>
      <c r="NF9" s="14"/>
      <c r="NG9" s="14">
        <v>0</v>
      </c>
      <c r="NH9" s="14"/>
      <c r="NI9" s="14"/>
      <c r="NJ9" s="14"/>
      <c r="NK9" s="14">
        <v>0</v>
      </c>
      <c r="NL9" s="14"/>
      <c r="NM9" s="14"/>
      <c r="NN9" s="14"/>
      <c r="NO9" s="14">
        <v>0</v>
      </c>
      <c r="NP9" s="14">
        <v>213.8</v>
      </c>
      <c r="NQ9" s="14">
        <v>207.29667000000001</v>
      </c>
      <c r="NR9" s="14">
        <v>207.29667000000001</v>
      </c>
      <c r="NS9" s="14">
        <v>6.5033300000000001</v>
      </c>
      <c r="NT9" s="14">
        <v>102.3</v>
      </c>
      <c r="NU9" s="14">
        <v>103.95959000000001</v>
      </c>
      <c r="NV9" s="14">
        <v>103.95959000000001</v>
      </c>
      <c r="NW9" s="14">
        <v>-1.6595899999999999</v>
      </c>
      <c r="NX9" s="14">
        <v>6.6</v>
      </c>
      <c r="NY9" s="14">
        <v>7.2163700000000004</v>
      </c>
      <c r="NZ9" s="14">
        <v>4.1871499999999999</v>
      </c>
      <c r="OA9" s="14">
        <v>2.4128500000000002</v>
      </c>
      <c r="OB9" s="14">
        <v>2.6</v>
      </c>
      <c r="OC9" s="14">
        <v>3.0515099999999999</v>
      </c>
      <c r="OD9" s="14">
        <v>4.3927199999999997</v>
      </c>
      <c r="OE9" s="14">
        <v>-1.7927200000000001</v>
      </c>
      <c r="OF9" s="14">
        <v>6.2</v>
      </c>
      <c r="OG9" s="14">
        <v>5.8</v>
      </c>
      <c r="OH9" s="14">
        <v>5.8</v>
      </c>
      <c r="OI9" s="14">
        <v>0.4</v>
      </c>
      <c r="OJ9" s="14">
        <v>0</v>
      </c>
      <c r="OK9" s="14"/>
      <c r="OL9" s="14"/>
      <c r="OM9" s="14">
        <v>0</v>
      </c>
      <c r="ON9" s="14">
        <v>46.6</v>
      </c>
      <c r="OO9" s="14">
        <v>56.27</v>
      </c>
      <c r="OP9" s="14">
        <v>56.27</v>
      </c>
      <c r="OQ9" s="14">
        <v>-9.67</v>
      </c>
      <c r="OR9" s="14">
        <v>0</v>
      </c>
      <c r="OS9" s="14"/>
      <c r="OT9" s="14"/>
      <c r="OU9" s="14">
        <v>0</v>
      </c>
      <c r="OV9" s="14">
        <v>0</v>
      </c>
      <c r="OW9" s="14">
        <v>7.077</v>
      </c>
      <c r="OX9" s="14">
        <v>7.077</v>
      </c>
      <c r="OY9" s="14">
        <v>-7.077</v>
      </c>
      <c r="OZ9" s="14">
        <v>0</v>
      </c>
      <c r="PA9" s="14"/>
      <c r="PB9" s="14"/>
      <c r="PC9" s="14">
        <v>0</v>
      </c>
      <c r="PD9" s="14">
        <v>11.8</v>
      </c>
      <c r="PE9" s="14">
        <v>9.1328099999999992</v>
      </c>
      <c r="PF9" s="14">
        <v>9.1329399999999996</v>
      </c>
      <c r="PG9" s="14">
        <v>2.6670600000000002</v>
      </c>
      <c r="PH9" s="14">
        <v>9.9</v>
      </c>
      <c r="PI9" s="14">
        <v>0.80005000000000004</v>
      </c>
      <c r="PJ9" s="14"/>
      <c r="PK9" s="14">
        <v>9.9</v>
      </c>
      <c r="PL9" s="14"/>
      <c r="PM9" s="14"/>
      <c r="PN9" s="14"/>
      <c r="PO9" s="14">
        <v>0</v>
      </c>
      <c r="PP9" s="14">
        <v>0</v>
      </c>
      <c r="PQ9" s="14"/>
      <c r="PR9" s="14"/>
      <c r="PS9" s="14">
        <v>0</v>
      </c>
      <c r="PT9" s="14">
        <v>1.2</v>
      </c>
      <c r="PU9" s="14">
        <v>1</v>
      </c>
      <c r="PV9" s="14">
        <v>1</v>
      </c>
      <c r="PW9" s="14">
        <v>0.2</v>
      </c>
      <c r="PX9" s="14">
        <v>1.3</v>
      </c>
      <c r="PY9" s="14">
        <v>1.4</v>
      </c>
      <c r="PZ9" s="14">
        <v>1.4</v>
      </c>
      <c r="QA9" s="14">
        <v>-0.1</v>
      </c>
      <c r="QB9" s="14">
        <v>3.7</v>
      </c>
      <c r="QC9" s="14">
        <v>3.6</v>
      </c>
      <c r="QD9" s="14">
        <v>3.6</v>
      </c>
      <c r="QE9" s="14">
        <v>0.1</v>
      </c>
      <c r="QF9" s="14">
        <v>20.399999999999999</v>
      </c>
      <c r="QG9" s="14">
        <v>20.353110000000001</v>
      </c>
      <c r="QH9" s="14">
        <v>20.352959999999999</v>
      </c>
      <c r="QI9" s="14">
        <v>4.7039999999999998E-2</v>
      </c>
      <c r="QJ9" s="14">
        <v>5.6</v>
      </c>
      <c r="QK9" s="14">
        <v>4</v>
      </c>
      <c r="QL9" s="14">
        <v>4</v>
      </c>
      <c r="QM9" s="14">
        <v>1.6</v>
      </c>
      <c r="QN9" s="14">
        <v>15.1</v>
      </c>
      <c r="QO9" s="14">
        <v>12.682930000000001</v>
      </c>
      <c r="QP9" s="14">
        <v>12.682930000000001</v>
      </c>
      <c r="QQ9" s="14">
        <v>2.4170699999999998</v>
      </c>
      <c r="QR9" s="14">
        <v>3.1</v>
      </c>
      <c r="QS9" s="14">
        <v>3.3</v>
      </c>
      <c r="QT9" s="14">
        <v>3.3</v>
      </c>
      <c r="QU9" s="14">
        <v>-0.2</v>
      </c>
      <c r="QV9" s="14">
        <v>18.399999999999999</v>
      </c>
      <c r="QW9" s="14">
        <v>17.951219999999999</v>
      </c>
      <c r="QX9" s="14">
        <v>17.951219999999999</v>
      </c>
      <c r="QY9" s="14">
        <v>0.44878000000000001</v>
      </c>
      <c r="QZ9" s="14">
        <v>0</v>
      </c>
      <c r="RA9" s="14"/>
      <c r="RB9" s="14"/>
      <c r="RC9" s="14">
        <v>0</v>
      </c>
      <c r="RD9" s="14">
        <v>0</v>
      </c>
      <c r="RE9" s="14"/>
      <c r="RF9" s="14"/>
      <c r="RG9" s="14">
        <v>0</v>
      </c>
      <c r="RH9" s="14">
        <v>17.8</v>
      </c>
      <c r="RI9" s="14">
        <v>10.5</v>
      </c>
      <c r="RJ9" s="14">
        <v>11.24</v>
      </c>
      <c r="RK9" s="14">
        <v>6.56</v>
      </c>
      <c r="RL9" s="14">
        <v>47.8</v>
      </c>
      <c r="RM9" s="14">
        <v>29.1</v>
      </c>
      <c r="RN9" s="14">
        <v>33.17</v>
      </c>
      <c r="RO9" s="14">
        <v>14.63</v>
      </c>
      <c r="RP9" s="14">
        <v>0</v>
      </c>
      <c r="RQ9" s="14"/>
      <c r="RR9" s="14"/>
      <c r="RS9" s="14">
        <v>0</v>
      </c>
      <c r="RT9" s="14">
        <v>1.6</v>
      </c>
      <c r="RU9" s="14">
        <v>2.3010000000000002</v>
      </c>
      <c r="RV9" s="14">
        <v>2.3010000000000002</v>
      </c>
      <c r="RW9" s="14">
        <v>-0.70099999999999996</v>
      </c>
      <c r="RX9" s="14">
        <v>10</v>
      </c>
      <c r="RY9" s="14">
        <v>13.645189999999999</v>
      </c>
      <c r="RZ9" s="14">
        <v>19.85463</v>
      </c>
      <c r="SA9" s="14">
        <v>-9.8546300000000002</v>
      </c>
      <c r="SB9" s="14">
        <v>2.44</v>
      </c>
      <c r="SC9" s="14">
        <v>2</v>
      </c>
      <c r="SD9" s="14">
        <v>2</v>
      </c>
      <c r="SE9" s="14">
        <v>0.44</v>
      </c>
      <c r="SF9" s="14"/>
      <c r="SG9" s="14"/>
      <c r="SH9" s="14">
        <v>0.4</v>
      </c>
      <c r="SI9" s="14">
        <v>-0.4</v>
      </c>
      <c r="SJ9" s="14">
        <v>10</v>
      </c>
      <c r="SK9" s="14">
        <v>9.8520000000000003</v>
      </c>
      <c r="SL9" s="14">
        <v>9.8520000000000003</v>
      </c>
      <c r="SM9" s="14">
        <v>0.14799999999999999</v>
      </c>
      <c r="SN9" s="14">
        <v>6.5</v>
      </c>
      <c r="SO9" s="14">
        <v>5.8</v>
      </c>
      <c r="SP9" s="14">
        <v>5.8</v>
      </c>
      <c r="SQ9" s="14">
        <v>0.7</v>
      </c>
      <c r="SR9" s="14">
        <v>10.199999999999999</v>
      </c>
      <c r="SS9" s="14">
        <v>10</v>
      </c>
      <c r="ST9" s="14">
        <v>10</v>
      </c>
      <c r="SU9" s="14">
        <v>0.2</v>
      </c>
      <c r="SV9" s="14">
        <v>14.2</v>
      </c>
      <c r="SW9" s="14">
        <v>13.65854</v>
      </c>
      <c r="SX9" s="14">
        <v>13.658530000000001</v>
      </c>
      <c r="SY9" s="14">
        <v>0.54147000000000001</v>
      </c>
      <c r="SZ9" s="14">
        <v>13.2</v>
      </c>
      <c r="TA9" s="14">
        <v>13.85366</v>
      </c>
      <c r="TB9" s="14">
        <v>13.85366</v>
      </c>
      <c r="TC9" s="14">
        <v>-0.65366000000000002</v>
      </c>
      <c r="TD9" s="14">
        <v>22.5</v>
      </c>
      <c r="TE9" s="14">
        <v>20.172999999999998</v>
      </c>
      <c r="TF9" s="14">
        <v>20.172999999999998</v>
      </c>
      <c r="TG9" s="14">
        <v>2.327</v>
      </c>
      <c r="TH9" s="14">
        <v>20.3</v>
      </c>
      <c r="TI9" s="14">
        <v>12.5</v>
      </c>
      <c r="TJ9" s="14">
        <v>21.407</v>
      </c>
      <c r="TK9" s="14">
        <v>-1.107</v>
      </c>
      <c r="TL9" s="14">
        <v>0</v>
      </c>
      <c r="TM9" s="14"/>
      <c r="TN9" s="14"/>
      <c r="TO9" s="14">
        <v>0</v>
      </c>
      <c r="TP9" s="14">
        <v>12.795540000000001</v>
      </c>
      <c r="TQ9" s="14">
        <v>32.299999999999997</v>
      </c>
      <c r="TR9" s="14">
        <v>43.51</v>
      </c>
      <c r="TS9" s="14">
        <v>-30.714459999999999</v>
      </c>
      <c r="TT9" s="14">
        <v>36.928330000000003</v>
      </c>
      <c r="TU9" s="14">
        <v>52.9</v>
      </c>
      <c r="TV9" s="14">
        <v>50.23</v>
      </c>
      <c r="TW9" s="14">
        <v>-13.30167</v>
      </c>
      <c r="TX9" s="14">
        <v>0.24732999999999999</v>
      </c>
      <c r="TY9" s="14">
        <v>0.5</v>
      </c>
      <c r="TZ9" s="14">
        <v>0.72</v>
      </c>
      <c r="UA9" s="14">
        <v>-0.47266999999999998</v>
      </c>
      <c r="UB9" s="14">
        <v>0</v>
      </c>
      <c r="UC9" s="14">
        <v>0.85399999999999998</v>
      </c>
      <c r="UD9" s="14">
        <v>0.85399999999999998</v>
      </c>
      <c r="UE9" s="14">
        <v>-0.85399999999999998</v>
      </c>
      <c r="UF9" s="14">
        <v>17.2</v>
      </c>
      <c r="UG9" s="14">
        <v>19.51219</v>
      </c>
      <c r="UH9" s="14">
        <v>19.51219</v>
      </c>
      <c r="UI9" s="14">
        <v>-2.3121900000000002</v>
      </c>
      <c r="UJ9" s="14">
        <v>6.1</v>
      </c>
      <c r="UK9" s="14">
        <v>6</v>
      </c>
      <c r="UL9" s="14">
        <v>6</v>
      </c>
      <c r="UM9" s="14">
        <v>0.1</v>
      </c>
      <c r="UN9" s="14">
        <v>8.1999999999999993</v>
      </c>
      <c r="UO9" s="14">
        <v>7.9</v>
      </c>
      <c r="UP9" s="14">
        <v>7.9</v>
      </c>
      <c r="UQ9" s="14">
        <v>0.3</v>
      </c>
      <c r="UR9" s="14">
        <v>20.399999999999999</v>
      </c>
      <c r="US9" s="14">
        <v>19.51219</v>
      </c>
      <c r="UT9" s="14">
        <v>19.51219</v>
      </c>
      <c r="UU9" s="14">
        <v>0.88780999999999999</v>
      </c>
      <c r="UV9" s="14">
        <v>20.399999999999999</v>
      </c>
      <c r="UW9" s="14">
        <v>19.51219</v>
      </c>
      <c r="UX9" s="14">
        <v>19.51219</v>
      </c>
      <c r="UY9" s="14">
        <v>0.88780999999999999</v>
      </c>
      <c r="UZ9" s="14">
        <v>10</v>
      </c>
      <c r="VA9" s="14">
        <v>19.51219</v>
      </c>
      <c r="VB9" s="14">
        <v>19.51219</v>
      </c>
      <c r="VC9" s="14">
        <v>-9.5121900000000004</v>
      </c>
      <c r="VD9" s="14">
        <v>0</v>
      </c>
      <c r="VE9" s="14">
        <v>3.258</v>
      </c>
      <c r="VF9" s="14">
        <v>3.258</v>
      </c>
      <c r="VG9" s="14">
        <v>-3.258</v>
      </c>
      <c r="VH9" s="14">
        <v>0</v>
      </c>
      <c r="VI9" s="14"/>
      <c r="VJ9" s="14"/>
      <c r="VK9" s="14">
        <v>0</v>
      </c>
      <c r="VL9" s="14">
        <v>0</v>
      </c>
      <c r="VM9" s="14"/>
      <c r="VN9" s="14"/>
      <c r="VO9" s="14">
        <v>0</v>
      </c>
      <c r="VP9" s="14">
        <v>0</v>
      </c>
      <c r="VQ9" s="14"/>
      <c r="VR9" s="14"/>
      <c r="VS9" s="14">
        <v>0</v>
      </c>
      <c r="VT9" s="14">
        <v>0.6</v>
      </c>
      <c r="VU9" s="14">
        <v>0.6</v>
      </c>
      <c r="VV9" s="14">
        <v>0.6</v>
      </c>
      <c r="VW9" s="14">
        <v>0</v>
      </c>
      <c r="VX9" s="14">
        <v>13</v>
      </c>
      <c r="VY9" s="14">
        <v>13.8</v>
      </c>
      <c r="VZ9" s="14">
        <v>19</v>
      </c>
      <c r="WA9" s="14">
        <v>-6</v>
      </c>
      <c r="WB9" s="14">
        <v>10.9</v>
      </c>
      <c r="WC9" s="14">
        <v>7.5</v>
      </c>
      <c r="WD9" s="14">
        <v>12</v>
      </c>
      <c r="WE9" s="14">
        <v>-1.1000000000000001</v>
      </c>
      <c r="WF9" s="14">
        <v>0</v>
      </c>
      <c r="WG9" s="14"/>
      <c r="WH9" s="14"/>
      <c r="WI9" s="14">
        <v>0</v>
      </c>
      <c r="WJ9" s="14">
        <v>3</v>
      </c>
      <c r="WK9" s="14">
        <v>2.9009999999999998</v>
      </c>
      <c r="WL9" s="14">
        <v>2.9009999999999998</v>
      </c>
      <c r="WM9" s="14">
        <v>9.9000000000000005E-2</v>
      </c>
      <c r="WN9" s="14">
        <v>1.2</v>
      </c>
      <c r="WO9" s="14">
        <v>2.4</v>
      </c>
      <c r="WP9" s="14">
        <v>2.4</v>
      </c>
      <c r="WQ9" s="14">
        <v>-1.2</v>
      </c>
      <c r="WR9" s="14">
        <v>1.1000000000000001</v>
      </c>
      <c r="WS9" s="14">
        <v>1.2</v>
      </c>
      <c r="WT9" s="14">
        <v>1.2</v>
      </c>
      <c r="WU9" s="14">
        <v>-0.1</v>
      </c>
      <c r="WV9" s="14">
        <v>1.2</v>
      </c>
      <c r="WW9" s="14">
        <v>1.4</v>
      </c>
      <c r="WX9" s="14">
        <v>1.4</v>
      </c>
      <c r="WY9" s="14">
        <v>-0.2</v>
      </c>
      <c r="WZ9" s="14">
        <v>0</v>
      </c>
      <c r="XA9" s="14"/>
      <c r="XB9" s="14"/>
      <c r="XC9" s="14">
        <v>0</v>
      </c>
      <c r="XD9" s="14">
        <v>0</v>
      </c>
      <c r="XE9" s="14"/>
      <c r="XF9" s="14"/>
      <c r="XG9" s="14">
        <v>0</v>
      </c>
      <c r="XH9" s="14">
        <v>17.7</v>
      </c>
      <c r="XI9" s="14">
        <v>17.7561</v>
      </c>
      <c r="XJ9" s="14">
        <v>17.7561</v>
      </c>
      <c r="XK9" s="14">
        <v>-5.6099999999999997E-2</v>
      </c>
      <c r="XL9" s="14">
        <v>8.9</v>
      </c>
      <c r="XM9" s="14">
        <v>10.8</v>
      </c>
      <c r="XN9" s="14">
        <v>10.8</v>
      </c>
      <c r="XO9" s="14">
        <v>-1.9</v>
      </c>
      <c r="XP9" s="14">
        <v>27.6</v>
      </c>
      <c r="XQ9" s="14">
        <v>27.5</v>
      </c>
      <c r="XR9" s="14">
        <v>27.5</v>
      </c>
      <c r="XS9" s="14">
        <v>0.1</v>
      </c>
      <c r="XT9" s="14">
        <v>34.799999999999997</v>
      </c>
      <c r="XU9" s="14">
        <v>27.5</v>
      </c>
      <c r="XV9" s="14">
        <v>27.5</v>
      </c>
      <c r="XW9" s="14">
        <v>7.3</v>
      </c>
      <c r="XX9" s="14">
        <v>17.5</v>
      </c>
      <c r="XY9" s="14">
        <v>14</v>
      </c>
      <c r="XZ9" s="14">
        <v>14</v>
      </c>
      <c r="YA9" s="14">
        <v>3.5</v>
      </c>
      <c r="YB9" s="14">
        <v>17.16</v>
      </c>
      <c r="YC9" s="14"/>
      <c r="YD9" s="14">
        <v>20</v>
      </c>
      <c r="YE9" s="14">
        <v>-2.84</v>
      </c>
      <c r="YF9" s="14">
        <v>9.6</v>
      </c>
      <c r="YG9" s="14">
        <v>6.71</v>
      </c>
      <c r="YH9" s="14">
        <v>6.71</v>
      </c>
      <c r="YI9" s="14">
        <v>2.89</v>
      </c>
      <c r="YJ9" s="14">
        <v>11.2</v>
      </c>
      <c r="YK9" s="14">
        <v>11</v>
      </c>
      <c r="YL9" s="14">
        <v>11</v>
      </c>
      <c r="YM9" s="14">
        <v>0.2</v>
      </c>
      <c r="YN9" s="14">
        <v>23.7</v>
      </c>
      <c r="YO9" s="14">
        <v>23</v>
      </c>
      <c r="YP9" s="14">
        <v>23</v>
      </c>
      <c r="YQ9" s="14">
        <v>0.7</v>
      </c>
    </row>
    <row r="10" spans="1:667" ht="24" customHeight="1" x14ac:dyDescent="0.3">
      <c r="A10" s="1"/>
      <c r="B10" s="16" t="s">
        <v>63</v>
      </c>
      <c r="C10" s="16" t="s">
        <v>790</v>
      </c>
      <c r="D10" s="17">
        <v>205</v>
      </c>
      <c r="E10" s="17">
        <v>204.19512</v>
      </c>
      <c r="F10" s="17">
        <v>204.19512</v>
      </c>
      <c r="G10" s="17">
        <v>0.80488000000000004</v>
      </c>
      <c r="H10" s="17">
        <v>623.5</v>
      </c>
      <c r="I10" s="17">
        <v>635.66976</v>
      </c>
      <c r="J10" s="17">
        <v>633.36881000000005</v>
      </c>
      <c r="K10" s="17">
        <v>-9.8688099999999999</v>
      </c>
      <c r="L10" s="17">
        <v>214</v>
      </c>
      <c r="M10" s="17">
        <v>207.80342999999999</v>
      </c>
      <c r="N10" s="17">
        <v>207.05123</v>
      </c>
      <c r="O10" s="17">
        <v>6.9487699999999997</v>
      </c>
      <c r="P10" s="17"/>
      <c r="Q10" s="17"/>
      <c r="R10" s="17"/>
      <c r="S10" s="17">
        <v>0</v>
      </c>
      <c r="T10" s="17"/>
      <c r="U10" s="17"/>
      <c r="V10" s="17"/>
      <c r="W10" s="17">
        <v>0</v>
      </c>
      <c r="X10" s="17">
        <v>90.4</v>
      </c>
      <c r="Y10" s="17">
        <v>92.226320000000001</v>
      </c>
      <c r="Z10" s="17">
        <v>92.223029999999994</v>
      </c>
      <c r="AA10" s="17">
        <v>-1.8230299999999999</v>
      </c>
      <c r="AB10" s="17">
        <v>101.8</v>
      </c>
      <c r="AC10" s="17">
        <v>118.31798999999999</v>
      </c>
      <c r="AD10" s="17">
        <v>148.15611999999999</v>
      </c>
      <c r="AE10" s="17">
        <v>-46.356119999999997</v>
      </c>
      <c r="AF10" s="17">
        <v>0</v>
      </c>
      <c r="AG10" s="17"/>
      <c r="AH10" s="17"/>
      <c r="AI10" s="17">
        <v>0</v>
      </c>
      <c r="AJ10" s="17">
        <v>0</v>
      </c>
      <c r="AK10" s="17"/>
      <c r="AL10" s="17"/>
      <c r="AM10" s="17">
        <v>0</v>
      </c>
      <c r="AN10" s="17">
        <v>0</v>
      </c>
      <c r="AO10" s="17"/>
      <c r="AP10" s="17"/>
      <c r="AQ10" s="17">
        <v>0</v>
      </c>
      <c r="AR10" s="17">
        <v>207.5</v>
      </c>
      <c r="AS10" s="17">
        <v>197.70735999999999</v>
      </c>
      <c r="AT10" s="17">
        <v>197.70735999999999</v>
      </c>
      <c r="AU10" s="17">
        <v>9.7926400000000005</v>
      </c>
      <c r="AV10" s="17"/>
      <c r="AW10" s="17"/>
      <c r="AX10" s="17">
        <v>200.25632999999999</v>
      </c>
      <c r="AY10" s="17">
        <v>-200.25632999999999</v>
      </c>
      <c r="AZ10" s="17"/>
      <c r="BA10" s="17"/>
      <c r="BB10" s="17"/>
      <c r="BC10" s="17">
        <v>0</v>
      </c>
      <c r="BD10" s="17">
        <v>211.9</v>
      </c>
      <c r="BE10" s="17">
        <v>206.01686000000001</v>
      </c>
      <c r="BF10" s="17"/>
      <c r="BG10" s="17">
        <v>211.9</v>
      </c>
      <c r="BH10" s="17"/>
      <c r="BI10" s="17"/>
      <c r="BJ10" s="17"/>
      <c r="BK10" s="17">
        <v>0</v>
      </c>
      <c r="BL10" s="17">
        <v>259.8</v>
      </c>
      <c r="BM10" s="17">
        <v>384.58789000000002</v>
      </c>
      <c r="BN10" s="17">
        <v>430.32042999999999</v>
      </c>
      <c r="BO10" s="17">
        <v>-170.52043</v>
      </c>
      <c r="BP10" s="17">
        <v>9.9</v>
      </c>
      <c r="BQ10" s="17">
        <v>10.561999999999999</v>
      </c>
      <c r="BR10" s="17">
        <v>10.561999999999999</v>
      </c>
      <c r="BS10" s="17">
        <v>-0.66200000000000003</v>
      </c>
      <c r="BT10" s="17"/>
      <c r="BU10" s="17"/>
      <c r="BV10" s="17"/>
      <c r="BW10" s="17">
        <v>0</v>
      </c>
      <c r="BX10" s="17"/>
      <c r="BY10" s="17"/>
      <c r="BZ10" s="17"/>
      <c r="CA10" s="17">
        <v>0</v>
      </c>
      <c r="CB10" s="17"/>
      <c r="CC10" s="17"/>
      <c r="CD10" s="17"/>
      <c r="CE10" s="17">
        <v>0</v>
      </c>
      <c r="CF10" s="17"/>
      <c r="CG10" s="17"/>
      <c r="CH10" s="17"/>
      <c r="CI10" s="17">
        <v>0</v>
      </c>
      <c r="CJ10" s="17">
        <v>167.2</v>
      </c>
      <c r="CK10" s="17">
        <v>164.70732000000001</v>
      </c>
      <c r="CL10" s="17">
        <v>164.70732000000001</v>
      </c>
      <c r="CM10" s="17">
        <v>2.49268</v>
      </c>
      <c r="CN10" s="17">
        <v>7.4</v>
      </c>
      <c r="CO10" s="17">
        <v>5.1583800000000002</v>
      </c>
      <c r="CP10" s="17">
        <v>5.1583800000000002</v>
      </c>
      <c r="CQ10" s="17">
        <v>2.2416200000000002</v>
      </c>
      <c r="CR10" s="17">
        <v>4.8</v>
      </c>
      <c r="CS10" s="17">
        <v>2.8315000000000001</v>
      </c>
      <c r="CT10" s="17">
        <v>2.8315000000000001</v>
      </c>
      <c r="CU10" s="17">
        <v>1.9684999999999999</v>
      </c>
      <c r="CV10" s="17">
        <v>16.899999999999999</v>
      </c>
      <c r="CW10" s="17">
        <v>16.873670000000001</v>
      </c>
      <c r="CX10" s="17">
        <v>16.873660000000001</v>
      </c>
      <c r="CY10" s="17">
        <v>2.6339999999999999E-2</v>
      </c>
      <c r="CZ10" s="17">
        <v>6.8</v>
      </c>
      <c r="DA10" s="17">
        <v>6.8787000000000003</v>
      </c>
      <c r="DB10" s="17">
        <v>6.8787000000000003</v>
      </c>
      <c r="DC10" s="17">
        <v>-7.8700000000000006E-2</v>
      </c>
      <c r="DD10" s="17">
        <v>14.7</v>
      </c>
      <c r="DE10" s="17">
        <v>14.992190000000001</v>
      </c>
      <c r="DF10" s="17">
        <v>14.992190000000001</v>
      </c>
      <c r="DG10" s="17">
        <v>-0.29219000000000001</v>
      </c>
      <c r="DH10" s="17">
        <v>103.3</v>
      </c>
      <c r="DI10" s="17">
        <v>93.331630000000004</v>
      </c>
      <c r="DJ10" s="17">
        <v>92.336839999999995</v>
      </c>
      <c r="DK10" s="17">
        <v>10.96316</v>
      </c>
      <c r="DL10" s="17"/>
      <c r="DM10" s="17"/>
      <c r="DN10" s="17"/>
      <c r="DO10" s="17">
        <v>0</v>
      </c>
      <c r="DP10" s="17"/>
      <c r="DQ10" s="17"/>
      <c r="DR10" s="17"/>
      <c r="DS10" s="17">
        <v>0</v>
      </c>
      <c r="DT10" s="17"/>
      <c r="DU10" s="17"/>
      <c r="DV10" s="17"/>
      <c r="DW10" s="17">
        <v>0</v>
      </c>
      <c r="DX10" s="17"/>
      <c r="DY10" s="17"/>
      <c r="DZ10" s="17"/>
      <c r="EA10" s="17">
        <v>0</v>
      </c>
      <c r="EB10" s="17">
        <v>111</v>
      </c>
      <c r="EC10" s="17">
        <v>112.90537</v>
      </c>
      <c r="ED10" s="17">
        <v>112.90536</v>
      </c>
      <c r="EE10" s="17">
        <v>-1.9053599999999999</v>
      </c>
      <c r="EF10" s="17">
        <v>41.6</v>
      </c>
      <c r="EG10" s="17">
        <v>95.275859999999994</v>
      </c>
      <c r="EH10" s="17">
        <v>160.17060000000001</v>
      </c>
      <c r="EI10" s="17">
        <v>-118.5706</v>
      </c>
      <c r="EJ10" s="17"/>
      <c r="EK10" s="17"/>
      <c r="EL10" s="17"/>
      <c r="EM10" s="17">
        <v>0</v>
      </c>
      <c r="EN10" s="17"/>
      <c r="EO10" s="17"/>
      <c r="EP10" s="17"/>
      <c r="EQ10" s="17">
        <v>0</v>
      </c>
      <c r="ER10" s="17"/>
      <c r="ES10" s="17"/>
      <c r="ET10" s="17"/>
      <c r="EU10" s="17">
        <v>0</v>
      </c>
      <c r="EV10" s="17">
        <v>6.5</v>
      </c>
      <c r="EW10" s="17">
        <v>6.39</v>
      </c>
      <c r="EX10" s="17">
        <v>6.39</v>
      </c>
      <c r="EY10" s="17">
        <v>0.11</v>
      </c>
      <c r="EZ10" s="17">
        <v>296.7</v>
      </c>
      <c r="FA10" s="17">
        <v>229.30726999999999</v>
      </c>
      <c r="FB10" s="17"/>
      <c r="FC10" s="17">
        <v>296.7</v>
      </c>
      <c r="FD10" s="17">
        <v>45.7</v>
      </c>
      <c r="FE10" s="17">
        <v>47.282060000000001</v>
      </c>
      <c r="FF10" s="17">
        <v>25.90334</v>
      </c>
      <c r="FG10" s="17">
        <v>19.796659999999999</v>
      </c>
      <c r="FH10" s="17">
        <v>77</v>
      </c>
      <c r="FI10" s="17">
        <v>151.95320000000001</v>
      </c>
      <c r="FJ10" s="17">
        <v>150.27968999999999</v>
      </c>
      <c r="FK10" s="17">
        <v>-73.279690000000002</v>
      </c>
      <c r="FL10" s="17">
        <v>24.3</v>
      </c>
      <c r="FM10" s="17">
        <v>26.15992</v>
      </c>
      <c r="FN10" s="17">
        <v>18.966989999999999</v>
      </c>
      <c r="FO10" s="17">
        <v>5.3330099999999998</v>
      </c>
      <c r="FP10" s="17">
        <v>18.600000000000001</v>
      </c>
      <c r="FQ10" s="17">
        <v>19.28585</v>
      </c>
      <c r="FR10" s="17">
        <v>19.28585</v>
      </c>
      <c r="FS10" s="17">
        <v>-0.68584999999999996</v>
      </c>
      <c r="FT10" s="17">
        <v>17.8</v>
      </c>
      <c r="FU10" s="17">
        <v>16.097560000000001</v>
      </c>
      <c r="FV10" s="17">
        <v>16.097560000000001</v>
      </c>
      <c r="FW10" s="17">
        <v>1.70244</v>
      </c>
      <c r="FX10" s="17">
        <v>90.3</v>
      </c>
      <c r="FY10" s="17">
        <v>88.116100000000003</v>
      </c>
      <c r="FZ10" s="17">
        <v>88.116100000000003</v>
      </c>
      <c r="GA10" s="17">
        <v>2.1839</v>
      </c>
      <c r="GB10" s="17">
        <v>184</v>
      </c>
      <c r="GC10" s="17">
        <v>185.81701000000001</v>
      </c>
      <c r="GD10" s="17">
        <v>185.81701000000001</v>
      </c>
      <c r="GE10" s="17">
        <v>-1.81701</v>
      </c>
      <c r="GF10" s="17">
        <v>184.4</v>
      </c>
      <c r="GG10" s="17">
        <v>185.81701000000001</v>
      </c>
      <c r="GH10" s="17">
        <v>185.81701000000001</v>
      </c>
      <c r="GI10" s="17">
        <v>-1.4170100000000001</v>
      </c>
      <c r="GJ10" s="17">
        <v>185.7</v>
      </c>
      <c r="GK10" s="17">
        <v>186.37502000000001</v>
      </c>
      <c r="GL10" s="17">
        <v>186.37502000000001</v>
      </c>
      <c r="GM10" s="17">
        <v>-0.67501999999999995</v>
      </c>
      <c r="GN10" s="17">
        <v>110</v>
      </c>
      <c r="GO10" s="17">
        <v>110.91316999999999</v>
      </c>
      <c r="GP10" s="17">
        <v>110.91316999999999</v>
      </c>
      <c r="GQ10" s="17">
        <v>-0.91317000000000004</v>
      </c>
      <c r="GR10" s="17">
        <v>0</v>
      </c>
      <c r="GS10" s="17"/>
      <c r="GT10" s="17"/>
      <c r="GU10" s="17">
        <v>0</v>
      </c>
      <c r="GV10" s="17">
        <v>24.3</v>
      </c>
      <c r="GW10" s="17">
        <v>25.500489999999999</v>
      </c>
      <c r="GX10" s="17">
        <v>25.500489999999999</v>
      </c>
      <c r="GY10" s="17">
        <v>-1.2004900000000001</v>
      </c>
      <c r="GZ10" s="17">
        <v>4</v>
      </c>
      <c r="HA10" s="17">
        <v>4.33378</v>
      </c>
      <c r="HB10" s="17">
        <v>4.33378</v>
      </c>
      <c r="HC10" s="17">
        <v>-0.33378000000000002</v>
      </c>
      <c r="HD10" s="17">
        <v>34.5</v>
      </c>
      <c r="HE10" s="17">
        <v>30.141660000000002</v>
      </c>
      <c r="HF10" s="17">
        <v>30.141660000000002</v>
      </c>
      <c r="HG10" s="17">
        <v>4.3583400000000001</v>
      </c>
      <c r="HH10" s="17">
        <v>45.6</v>
      </c>
      <c r="HI10" s="17">
        <v>20.512830000000001</v>
      </c>
      <c r="HJ10" s="17">
        <v>52.352690000000003</v>
      </c>
      <c r="HK10" s="17">
        <v>-6.7526900000000003</v>
      </c>
      <c r="HL10" s="17"/>
      <c r="HM10" s="17"/>
      <c r="HN10" s="17"/>
      <c r="HO10" s="17">
        <v>0</v>
      </c>
      <c r="HP10" s="17"/>
      <c r="HQ10" s="17"/>
      <c r="HR10" s="17"/>
      <c r="HS10" s="17">
        <v>0</v>
      </c>
      <c r="HT10" s="17">
        <v>41</v>
      </c>
      <c r="HU10" s="17">
        <v>47.851089999999999</v>
      </c>
      <c r="HV10" s="17">
        <v>70.595960000000005</v>
      </c>
      <c r="HW10" s="17">
        <v>-29.595960000000002</v>
      </c>
      <c r="HX10" s="17"/>
      <c r="HY10" s="17"/>
      <c r="HZ10" s="17"/>
      <c r="IA10" s="17">
        <v>0</v>
      </c>
      <c r="IB10" s="17"/>
      <c r="IC10" s="17"/>
      <c r="ID10" s="17"/>
      <c r="IE10" s="17">
        <v>0</v>
      </c>
      <c r="IF10" s="17">
        <v>46.7</v>
      </c>
      <c r="IG10" s="17"/>
      <c r="IH10" s="17">
        <v>35.206609999999998</v>
      </c>
      <c r="II10" s="17">
        <v>11.49339</v>
      </c>
      <c r="IJ10" s="17"/>
      <c r="IK10" s="17"/>
      <c r="IL10" s="17"/>
      <c r="IM10" s="17">
        <v>0</v>
      </c>
      <c r="IN10" s="17"/>
      <c r="IO10" s="17"/>
      <c r="IP10" s="17"/>
      <c r="IQ10" s="17">
        <v>0</v>
      </c>
      <c r="IR10" s="17"/>
      <c r="IS10" s="17"/>
      <c r="IT10" s="17"/>
      <c r="IU10" s="17">
        <v>0</v>
      </c>
      <c r="IV10" s="17">
        <v>127.26130999999999</v>
      </c>
      <c r="IW10" s="17">
        <v>119.57575</v>
      </c>
      <c r="IX10" s="17">
        <v>133.35663</v>
      </c>
      <c r="IY10" s="17">
        <v>-6.0953200000000001</v>
      </c>
      <c r="IZ10" s="17">
        <v>157.53574</v>
      </c>
      <c r="JA10" s="17">
        <v>170.94</v>
      </c>
      <c r="JB10" s="17">
        <v>170.94</v>
      </c>
      <c r="JC10" s="17">
        <v>-13.404260000000001</v>
      </c>
      <c r="JD10" s="17">
        <v>157.44208</v>
      </c>
      <c r="JE10" s="17">
        <v>170.94</v>
      </c>
      <c r="JF10" s="17">
        <v>170.94</v>
      </c>
      <c r="JG10" s="17">
        <v>-13.497920000000001</v>
      </c>
      <c r="JH10" s="17">
        <v>158.11324999999999</v>
      </c>
      <c r="JI10" s="17">
        <v>170.94</v>
      </c>
      <c r="JJ10" s="17">
        <v>170.94</v>
      </c>
      <c r="JK10" s="17">
        <v>-12.826750000000001</v>
      </c>
      <c r="JL10" s="17">
        <v>242.17804000000001</v>
      </c>
      <c r="JM10" s="17">
        <v>257.18</v>
      </c>
      <c r="JN10" s="17">
        <v>257.18</v>
      </c>
      <c r="JO10" s="17">
        <v>-15.00196</v>
      </c>
      <c r="JP10" s="17">
        <v>74.720699999999994</v>
      </c>
      <c r="JQ10" s="17">
        <v>71.796109999999999</v>
      </c>
      <c r="JR10" s="17">
        <v>71.796109999999999</v>
      </c>
      <c r="JS10" s="17">
        <v>2.9245899999999998</v>
      </c>
      <c r="JT10" s="17">
        <v>36.52131</v>
      </c>
      <c r="JU10" s="17">
        <v>36.005859999999998</v>
      </c>
      <c r="JV10" s="17">
        <v>36.005859999999998</v>
      </c>
      <c r="JW10" s="17">
        <v>0.51544999999999996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0.7</v>
      </c>
      <c r="LA10" s="17">
        <v>0.89207999999999998</v>
      </c>
      <c r="LB10" s="17">
        <v>0.89207999999999998</v>
      </c>
      <c r="LC10" s="17">
        <v>-0.19208</v>
      </c>
      <c r="LD10" s="17">
        <v>100.8</v>
      </c>
      <c r="LE10" s="17">
        <v>116.96344999999999</v>
      </c>
      <c r="LF10" s="17">
        <v>94.879230000000007</v>
      </c>
      <c r="LG10" s="17">
        <v>5.9207700000000001</v>
      </c>
      <c r="LH10" s="17">
        <v>91.5</v>
      </c>
      <c r="LI10" s="17">
        <v>96.884600000000006</v>
      </c>
      <c r="LJ10" s="17">
        <v>103.80531000000001</v>
      </c>
      <c r="LK10" s="17">
        <v>-12.30531</v>
      </c>
      <c r="LL10" s="17">
        <v>64.400000000000006</v>
      </c>
      <c r="LM10" s="17">
        <v>67.461460000000002</v>
      </c>
      <c r="LN10" s="17">
        <v>67.461460000000002</v>
      </c>
      <c r="LO10" s="17">
        <v>-3.0614599999999998</v>
      </c>
      <c r="LP10" s="17">
        <v>75.3</v>
      </c>
      <c r="LQ10" s="17">
        <v>74.258870000000002</v>
      </c>
      <c r="LR10" s="17">
        <v>76.864109999999997</v>
      </c>
      <c r="LS10" s="17">
        <v>-1.5641099999999999</v>
      </c>
      <c r="LT10" s="17">
        <v>30.6</v>
      </c>
      <c r="LU10" s="17">
        <v>30.097560000000001</v>
      </c>
      <c r="LV10" s="17">
        <v>30.097560000000001</v>
      </c>
      <c r="LW10" s="17">
        <v>0.50244</v>
      </c>
      <c r="LX10" s="17"/>
      <c r="LY10" s="17"/>
      <c r="LZ10" s="17"/>
      <c r="MA10" s="17">
        <v>0</v>
      </c>
      <c r="MB10" s="17"/>
      <c r="MC10" s="17"/>
      <c r="MD10" s="17"/>
      <c r="ME10" s="17">
        <v>0</v>
      </c>
      <c r="MF10" s="17"/>
      <c r="MG10" s="17"/>
      <c r="MH10" s="17"/>
      <c r="MI10" s="17">
        <v>0</v>
      </c>
      <c r="MJ10" s="17">
        <v>144.80000000000001</v>
      </c>
      <c r="MK10" s="17">
        <v>159.10804999999999</v>
      </c>
      <c r="ML10" s="17">
        <v>159.10799</v>
      </c>
      <c r="MM10" s="17">
        <v>-14.30799</v>
      </c>
      <c r="MN10" s="17">
        <v>145.9</v>
      </c>
      <c r="MO10" s="17">
        <v>159.10804999999999</v>
      </c>
      <c r="MP10" s="17">
        <v>159.10799</v>
      </c>
      <c r="MQ10" s="17">
        <v>-13.207990000000001</v>
      </c>
      <c r="MR10" s="17">
        <v>170.4</v>
      </c>
      <c r="MS10" s="17">
        <v>159.58584999999999</v>
      </c>
      <c r="MT10" s="17">
        <v>159.58579</v>
      </c>
      <c r="MU10" s="17">
        <v>10.814209999999999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213.9</v>
      </c>
      <c r="NQ10" s="17">
        <v>207.29667000000001</v>
      </c>
      <c r="NR10" s="17">
        <v>207.29667000000001</v>
      </c>
      <c r="NS10" s="17">
        <v>6.6033299999999997</v>
      </c>
      <c r="NT10" s="17">
        <v>102.3</v>
      </c>
      <c r="NU10" s="17">
        <v>103.95959000000001</v>
      </c>
      <c r="NV10" s="17">
        <v>103.95959000000001</v>
      </c>
      <c r="NW10" s="17">
        <v>-1.6595899999999999</v>
      </c>
      <c r="NX10" s="17">
        <v>6.6</v>
      </c>
      <c r="NY10" s="17">
        <v>7.2163700000000004</v>
      </c>
      <c r="NZ10" s="17">
        <v>4.1871499999999999</v>
      </c>
      <c r="OA10" s="17">
        <v>2.4128500000000002</v>
      </c>
      <c r="OB10" s="17">
        <v>2.6</v>
      </c>
      <c r="OC10" s="17">
        <v>3.0515099999999999</v>
      </c>
      <c r="OD10" s="17">
        <v>4.3927199999999997</v>
      </c>
      <c r="OE10" s="17">
        <v>-1.7927200000000001</v>
      </c>
      <c r="OF10" s="17">
        <v>6.2</v>
      </c>
      <c r="OG10" s="17">
        <v>5.8</v>
      </c>
      <c r="OH10" s="17">
        <v>5.8</v>
      </c>
      <c r="OI10" s="17">
        <v>0.4</v>
      </c>
      <c r="OJ10" s="17">
        <v>0</v>
      </c>
      <c r="OK10" s="17"/>
      <c r="OL10" s="17"/>
      <c r="OM10" s="17">
        <v>0</v>
      </c>
      <c r="ON10" s="17">
        <v>54.1</v>
      </c>
      <c r="OO10" s="17">
        <v>53.05</v>
      </c>
      <c r="OP10" s="17">
        <v>53.05</v>
      </c>
      <c r="OQ10" s="17">
        <v>1.05</v>
      </c>
      <c r="OR10" s="17">
        <v>0</v>
      </c>
      <c r="OS10" s="17"/>
      <c r="OT10" s="17"/>
      <c r="OU10" s="17">
        <v>0</v>
      </c>
      <c r="OV10" s="17">
        <v>0.3</v>
      </c>
      <c r="OW10" s="17">
        <v>7.077</v>
      </c>
      <c r="OX10" s="17">
        <v>7.077</v>
      </c>
      <c r="OY10" s="17">
        <v>-6.7770000000000001</v>
      </c>
      <c r="OZ10" s="17">
        <v>0</v>
      </c>
      <c r="PA10" s="17"/>
      <c r="PB10" s="17"/>
      <c r="PC10" s="17">
        <v>0</v>
      </c>
      <c r="PD10" s="17">
        <v>11.9</v>
      </c>
      <c r="PE10" s="17">
        <v>9.1328099999999992</v>
      </c>
      <c r="PF10" s="17">
        <v>9.1329399999999996</v>
      </c>
      <c r="PG10" s="17">
        <v>2.7670599999999999</v>
      </c>
      <c r="PH10" s="17">
        <v>9.9</v>
      </c>
      <c r="PI10" s="17">
        <v>0.80003999999999997</v>
      </c>
      <c r="PJ10" s="17"/>
      <c r="PK10" s="17">
        <v>9.9</v>
      </c>
      <c r="PL10" s="17"/>
      <c r="PM10" s="17"/>
      <c r="PN10" s="17"/>
      <c r="PO10" s="17">
        <v>0</v>
      </c>
      <c r="PP10" s="17">
        <v>0</v>
      </c>
      <c r="PQ10" s="17"/>
      <c r="PR10" s="17"/>
      <c r="PS10" s="17">
        <v>0</v>
      </c>
      <c r="PT10" s="17">
        <v>1.2</v>
      </c>
      <c r="PU10" s="17">
        <v>1</v>
      </c>
      <c r="PV10" s="17">
        <v>1</v>
      </c>
      <c r="PW10" s="17">
        <v>0.2</v>
      </c>
      <c r="PX10" s="17">
        <v>1.3</v>
      </c>
      <c r="PY10" s="17">
        <v>1.4</v>
      </c>
      <c r="PZ10" s="17">
        <v>1.4</v>
      </c>
      <c r="QA10" s="17">
        <v>-0.1</v>
      </c>
      <c r="QB10" s="17">
        <v>3.7</v>
      </c>
      <c r="QC10" s="17">
        <v>3.6</v>
      </c>
      <c r="QD10" s="17">
        <v>3.6</v>
      </c>
      <c r="QE10" s="17">
        <v>0.1</v>
      </c>
      <c r="QF10" s="17">
        <v>20.8</v>
      </c>
      <c r="QG10" s="17">
        <v>20.353110000000001</v>
      </c>
      <c r="QH10" s="17">
        <v>20.352959999999999</v>
      </c>
      <c r="QI10" s="17">
        <v>0.44703999999999999</v>
      </c>
      <c r="QJ10" s="17">
        <v>5.4</v>
      </c>
      <c r="QK10" s="17">
        <v>4</v>
      </c>
      <c r="QL10" s="17">
        <v>4</v>
      </c>
      <c r="QM10" s="17">
        <v>1.4</v>
      </c>
      <c r="QN10" s="17">
        <v>15.1</v>
      </c>
      <c r="QO10" s="17">
        <v>12.682930000000001</v>
      </c>
      <c r="QP10" s="17">
        <v>12.682930000000001</v>
      </c>
      <c r="QQ10" s="17">
        <v>2.4170699999999998</v>
      </c>
      <c r="QR10" s="17">
        <v>3.1</v>
      </c>
      <c r="QS10" s="17">
        <v>3.3</v>
      </c>
      <c r="QT10" s="17">
        <v>3.3</v>
      </c>
      <c r="QU10" s="17">
        <v>-0.2</v>
      </c>
      <c r="QV10" s="17">
        <v>18.399999999999999</v>
      </c>
      <c r="QW10" s="17">
        <v>17.951219999999999</v>
      </c>
      <c r="QX10" s="17">
        <v>17.951219999999999</v>
      </c>
      <c r="QY10" s="17">
        <v>0.44878000000000001</v>
      </c>
      <c r="QZ10" s="17">
        <v>0</v>
      </c>
      <c r="RA10" s="17"/>
      <c r="RB10" s="17"/>
      <c r="RC10" s="17">
        <v>0</v>
      </c>
      <c r="RD10" s="17">
        <v>0</v>
      </c>
      <c r="RE10" s="17"/>
      <c r="RF10" s="17"/>
      <c r="RG10" s="17">
        <v>0</v>
      </c>
      <c r="RH10" s="17">
        <v>17.899999999999999</v>
      </c>
      <c r="RI10" s="17">
        <v>10.6</v>
      </c>
      <c r="RJ10" s="17">
        <v>10.7</v>
      </c>
      <c r="RK10" s="17">
        <v>7.2</v>
      </c>
      <c r="RL10" s="17">
        <v>48.3</v>
      </c>
      <c r="RM10" s="17">
        <v>28.8</v>
      </c>
      <c r="RN10" s="17">
        <v>30.51</v>
      </c>
      <c r="RO10" s="17">
        <v>17.79</v>
      </c>
      <c r="RP10" s="17">
        <v>0</v>
      </c>
      <c r="RQ10" s="17"/>
      <c r="RR10" s="17"/>
      <c r="RS10" s="17">
        <v>0</v>
      </c>
      <c r="RT10" s="17">
        <v>2.2999999999999998</v>
      </c>
      <c r="RU10" s="17">
        <v>2.3010000000000002</v>
      </c>
      <c r="RV10" s="17">
        <v>2.3010000000000002</v>
      </c>
      <c r="RW10" s="17">
        <v>-1E-3</v>
      </c>
      <c r="RX10" s="17">
        <v>10.1</v>
      </c>
      <c r="RY10" s="17">
        <v>11.12232</v>
      </c>
      <c r="RZ10" s="17">
        <v>16.409050000000001</v>
      </c>
      <c r="SA10" s="17">
        <v>-6.30905</v>
      </c>
      <c r="SB10" s="17">
        <v>2.44</v>
      </c>
      <c r="SC10" s="17">
        <v>2</v>
      </c>
      <c r="SD10" s="17">
        <v>2</v>
      </c>
      <c r="SE10" s="17">
        <v>0.44</v>
      </c>
      <c r="SF10" s="17"/>
      <c r="SG10" s="17"/>
      <c r="SH10" s="17">
        <v>0.4</v>
      </c>
      <c r="SI10" s="17">
        <v>-0.4</v>
      </c>
      <c r="SJ10" s="17">
        <v>10</v>
      </c>
      <c r="SK10" s="17">
        <v>9.8520000000000003</v>
      </c>
      <c r="SL10" s="17">
        <v>9.8520000000000003</v>
      </c>
      <c r="SM10" s="17">
        <v>0.14799999999999999</v>
      </c>
      <c r="SN10" s="17">
        <v>6.5</v>
      </c>
      <c r="SO10" s="17">
        <v>5.8</v>
      </c>
      <c r="SP10" s="17">
        <v>5.8</v>
      </c>
      <c r="SQ10" s="17">
        <v>0.7</v>
      </c>
      <c r="SR10" s="17">
        <v>10.6</v>
      </c>
      <c r="SS10" s="17">
        <v>10</v>
      </c>
      <c r="ST10" s="17">
        <v>10</v>
      </c>
      <c r="SU10" s="17">
        <v>0.6</v>
      </c>
      <c r="SV10" s="17">
        <v>13.8</v>
      </c>
      <c r="SW10" s="17">
        <v>13.65854</v>
      </c>
      <c r="SX10" s="17">
        <v>13.658530000000001</v>
      </c>
      <c r="SY10" s="17">
        <v>0.14147000000000001</v>
      </c>
      <c r="SZ10" s="17">
        <v>13.5</v>
      </c>
      <c r="TA10" s="17">
        <v>13.85366</v>
      </c>
      <c r="TB10" s="17">
        <v>13.85366</v>
      </c>
      <c r="TC10" s="17">
        <v>-0.35365999999999997</v>
      </c>
      <c r="TD10" s="17">
        <v>25.3</v>
      </c>
      <c r="TE10" s="17">
        <v>20.172999999999998</v>
      </c>
      <c r="TF10" s="17">
        <v>20.172999999999998</v>
      </c>
      <c r="TG10" s="17">
        <v>5.1269999999999998</v>
      </c>
      <c r="TH10" s="17">
        <v>26.2</v>
      </c>
      <c r="TI10" s="17">
        <v>12</v>
      </c>
      <c r="TJ10" s="17">
        <v>21.407</v>
      </c>
      <c r="TK10" s="17">
        <v>4.7930000000000001</v>
      </c>
      <c r="TL10" s="17">
        <v>0</v>
      </c>
      <c r="TM10" s="17"/>
      <c r="TN10" s="17"/>
      <c r="TO10" s="17">
        <v>0</v>
      </c>
      <c r="TP10" s="17">
        <v>16.182310000000001</v>
      </c>
      <c r="TQ10" s="17">
        <v>30.5</v>
      </c>
      <c r="TR10" s="17">
        <v>43.51</v>
      </c>
      <c r="TS10" s="17">
        <v>-27.32769</v>
      </c>
      <c r="TT10" s="17">
        <v>39.677529999999997</v>
      </c>
      <c r="TU10" s="17">
        <v>49.3</v>
      </c>
      <c r="TV10" s="17">
        <v>50.23</v>
      </c>
      <c r="TW10" s="17">
        <v>-10.55247</v>
      </c>
      <c r="TX10" s="17">
        <v>0.15955</v>
      </c>
      <c r="TY10" s="17">
        <v>0.6</v>
      </c>
      <c r="TZ10" s="17">
        <v>0.72</v>
      </c>
      <c r="UA10" s="17">
        <v>-0.56045</v>
      </c>
      <c r="UB10" s="17">
        <v>0</v>
      </c>
      <c r="UC10" s="17">
        <v>0.85399999999999998</v>
      </c>
      <c r="UD10" s="17">
        <v>0.85399999999999998</v>
      </c>
      <c r="UE10" s="17">
        <v>-0.85399999999999998</v>
      </c>
      <c r="UF10" s="17">
        <v>16.899999999999999</v>
      </c>
      <c r="UG10" s="17">
        <v>19.51219</v>
      </c>
      <c r="UH10" s="17">
        <v>19.51219</v>
      </c>
      <c r="UI10" s="17">
        <v>-2.61219</v>
      </c>
      <c r="UJ10" s="17">
        <v>5.9</v>
      </c>
      <c r="UK10" s="17">
        <v>6</v>
      </c>
      <c r="UL10" s="17">
        <v>6</v>
      </c>
      <c r="UM10" s="17">
        <v>-0.1</v>
      </c>
      <c r="UN10" s="17">
        <v>8.3000000000000007</v>
      </c>
      <c r="UO10" s="17">
        <v>7.9</v>
      </c>
      <c r="UP10" s="17">
        <v>7.9</v>
      </c>
      <c r="UQ10" s="17">
        <v>0.4</v>
      </c>
      <c r="UR10" s="17">
        <v>20.399999999999999</v>
      </c>
      <c r="US10" s="17">
        <v>19.51219</v>
      </c>
      <c r="UT10" s="17">
        <v>19.51219</v>
      </c>
      <c r="UU10" s="17">
        <v>0.88780999999999999</v>
      </c>
      <c r="UV10" s="17">
        <v>20.399999999999999</v>
      </c>
      <c r="UW10" s="17">
        <v>19.51219</v>
      </c>
      <c r="UX10" s="17">
        <v>19.51219</v>
      </c>
      <c r="UY10" s="17">
        <v>0.88780999999999999</v>
      </c>
      <c r="UZ10" s="17">
        <v>16</v>
      </c>
      <c r="VA10" s="17">
        <v>19.51219</v>
      </c>
      <c r="VB10" s="17">
        <v>19.51219</v>
      </c>
      <c r="VC10" s="17">
        <v>-3.5121899999999999</v>
      </c>
      <c r="VD10" s="17">
        <v>0</v>
      </c>
      <c r="VE10" s="17">
        <v>3.258</v>
      </c>
      <c r="VF10" s="17">
        <v>3.258</v>
      </c>
      <c r="VG10" s="17">
        <v>-3.258</v>
      </c>
      <c r="VH10" s="17">
        <v>0</v>
      </c>
      <c r="VI10" s="17"/>
      <c r="VJ10" s="17"/>
      <c r="VK10" s="17">
        <v>0</v>
      </c>
      <c r="VL10" s="17">
        <v>0</v>
      </c>
      <c r="VM10" s="17"/>
      <c r="VN10" s="17"/>
      <c r="VO10" s="17">
        <v>0</v>
      </c>
      <c r="VP10" s="17">
        <v>0</v>
      </c>
      <c r="VQ10" s="17"/>
      <c r="VR10" s="17"/>
      <c r="VS10" s="17">
        <v>0</v>
      </c>
      <c r="VT10" s="17">
        <v>0.6</v>
      </c>
      <c r="VU10" s="17">
        <v>0.6</v>
      </c>
      <c r="VV10" s="17">
        <v>0.6</v>
      </c>
      <c r="VW10" s="17">
        <v>0</v>
      </c>
      <c r="VX10" s="17">
        <v>13.4</v>
      </c>
      <c r="VY10" s="17">
        <v>13.4</v>
      </c>
      <c r="VZ10" s="17">
        <v>16</v>
      </c>
      <c r="WA10" s="17">
        <v>-2.6</v>
      </c>
      <c r="WB10" s="17">
        <v>8.1</v>
      </c>
      <c r="WC10" s="17">
        <v>9.1999999999999993</v>
      </c>
      <c r="WD10" s="17">
        <v>11</v>
      </c>
      <c r="WE10" s="17">
        <v>-2.9</v>
      </c>
      <c r="WF10" s="17">
        <v>0</v>
      </c>
      <c r="WG10" s="17"/>
      <c r="WH10" s="17"/>
      <c r="WI10" s="17">
        <v>0</v>
      </c>
      <c r="WJ10" s="17">
        <v>3</v>
      </c>
      <c r="WK10" s="17">
        <v>2.9009999999999998</v>
      </c>
      <c r="WL10" s="17">
        <v>2.9009999999999998</v>
      </c>
      <c r="WM10" s="17">
        <v>9.9000000000000005E-2</v>
      </c>
      <c r="WN10" s="17">
        <v>1.2</v>
      </c>
      <c r="WO10" s="17">
        <v>2.4</v>
      </c>
      <c r="WP10" s="17">
        <v>2.4</v>
      </c>
      <c r="WQ10" s="17">
        <v>-1.2</v>
      </c>
      <c r="WR10" s="17">
        <v>1.1000000000000001</v>
      </c>
      <c r="WS10" s="17">
        <v>1.2</v>
      </c>
      <c r="WT10" s="17">
        <v>1.2</v>
      </c>
      <c r="WU10" s="17">
        <v>-0.1</v>
      </c>
      <c r="WV10" s="17">
        <v>1.2</v>
      </c>
      <c r="WW10" s="17">
        <v>1.4</v>
      </c>
      <c r="WX10" s="17">
        <v>1.4</v>
      </c>
      <c r="WY10" s="17">
        <v>-0.2</v>
      </c>
      <c r="WZ10" s="17">
        <v>0</v>
      </c>
      <c r="XA10" s="17"/>
      <c r="XB10" s="17"/>
      <c r="XC10" s="17">
        <v>0</v>
      </c>
      <c r="XD10" s="17">
        <v>0</v>
      </c>
      <c r="XE10" s="17"/>
      <c r="XF10" s="17"/>
      <c r="XG10" s="17">
        <v>0</v>
      </c>
      <c r="XH10" s="17">
        <v>18</v>
      </c>
      <c r="XI10" s="17">
        <v>17.7561</v>
      </c>
      <c r="XJ10" s="17">
        <v>17.7561</v>
      </c>
      <c r="XK10" s="17">
        <v>0.24390000000000001</v>
      </c>
      <c r="XL10" s="17">
        <v>8.5</v>
      </c>
      <c r="XM10" s="17">
        <v>10.8</v>
      </c>
      <c r="XN10" s="17">
        <v>10.8</v>
      </c>
      <c r="XO10" s="17">
        <v>-2.2999999999999998</v>
      </c>
      <c r="XP10" s="17">
        <v>27.7</v>
      </c>
      <c r="XQ10" s="17">
        <v>27.5</v>
      </c>
      <c r="XR10" s="17">
        <v>27.5</v>
      </c>
      <c r="XS10" s="17">
        <v>0.2</v>
      </c>
      <c r="XT10" s="17">
        <v>34.799999999999997</v>
      </c>
      <c r="XU10" s="17">
        <v>27.5</v>
      </c>
      <c r="XV10" s="17">
        <v>27.5</v>
      </c>
      <c r="XW10" s="17">
        <v>7.3</v>
      </c>
      <c r="XX10" s="17">
        <v>17.3</v>
      </c>
      <c r="XY10" s="17">
        <v>14</v>
      </c>
      <c r="XZ10" s="17">
        <v>14</v>
      </c>
      <c r="YA10" s="17">
        <v>3.3</v>
      </c>
      <c r="YB10" s="17">
        <v>17.149999999999999</v>
      </c>
      <c r="YC10" s="17"/>
      <c r="YD10" s="17">
        <v>20</v>
      </c>
      <c r="YE10" s="17">
        <v>-2.85</v>
      </c>
      <c r="YF10" s="17">
        <v>8.9</v>
      </c>
      <c r="YG10" s="17">
        <v>6.71</v>
      </c>
      <c r="YH10" s="17">
        <v>6.71</v>
      </c>
      <c r="YI10" s="17">
        <v>2.19</v>
      </c>
      <c r="YJ10" s="17">
        <v>11.2</v>
      </c>
      <c r="YK10" s="17">
        <v>11</v>
      </c>
      <c r="YL10" s="17">
        <v>11</v>
      </c>
      <c r="YM10" s="17">
        <v>0.2</v>
      </c>
      <c r="YN10" s="17">
        <v>24.2</v>
      </c>
      <c r="YO10" s="17">
        <v>23</v>
      </c>
      <c r="YP10" s="17">
        <v>23</v>
      </c>
      <c r="YQ10" s="17">
        <v>1.2</v>
      </c>
    </row>
    <row r="11" spans="1:667" ht="24" customHeight="1" x14ac:dyDescent="0.3">
      <c r="A11" s="1"/>
      <c r="B11" s="16" t="s">
        <v>63</v>
      </c>
      <c r="C11" s="16" t="s">
        <v>791</v>
      </c>
      <c r="D11" s="17">
        <v>202.7</v>
      </c>
      <c r="E11" s="17">
        <v>204.19512</v>
      </c>
      <c r="F11" s="17">
        <v>204.19512</v>
      </c>
      <c r="G11" s="17">
        <v>-1.49512</v>
      </c>
      <c r="H11" s="17">
        <v>618.70000000000005</v>
      </c>
      <c r="I11" s="17">
        <v>632.38689999999997</v>
      </c>
      <c r="J11" s="17">
        <v>614.48622999999998</v>
      </c>
      <c r="K11" s="17">
        <v>4.2137700000000002</v>
      </c>
      <c r="L11" s="17">
        <v>212.2</v>
      </c>
      <c r="M11" s="17">
        <v>206.73024000000001</v>
      </c>
      <c r="N11" s="17">
        <v>200.87843000000001</v>
      </c>
      <c r="O11" s="17">
        <v>11.321569999999999</v>
      </c>
      <c r="P11" s="17"/>
      <c r="Q11" s="17"/>
      <c r="R11" s="17"/>
      <c r="S11" s="17">
        <v>0</v>
      </c>
      <c r="T11" s="17"/>
      <c r="U11" s="17"/>
      <c r="V11" s="17"/>
      <c r="W11" s="17">
        <v>0</v>
      </c>
      <c r="X11" s="17">
        <v>89.9</v>
      </c>
      <c r="Y11" s="17">
        <v>92.226320000000001</v>
      </c>
      <c r="Z11" s="17">
        <v>92.197909999999993</v>
      </c>
      <c r="AA11" s="17">
        <v>-2.2979099999999999</v>
      </c>
      <c r="AB11" s="17">
        <v>102.8</v>
      </c>
      <c r="AC11" s="17">
        <v>110.07026</v>
      </c>
      <c r="AD11" s="17">
        <v>128.03524999999999</v>
      </c>
      <c r="AE11" s="17">
        <v>-25.235250000000001</v>
      </c>
      <c r="AF11" s="17">
        <v>0</v>
      </c>
      <c r="AG11" s="17"/>
      <c r="AH11" s="17"/>
      <c r="AI11" s="17">
        <v>0</v>
      </c>
      <c r="AJ11" s="17">
        <v>0</v>
      </c>
      <c r="AK11" s="17"/>
      <c r="AL11" s="17"/>
      <c r="AM11" s="17">
        <v>0</v>
      </c>
      <c r="AN11" s="17">
        <v>0</v>
      </c>
      <c r="AO11" s="17"/>
      <c r="AP11" s="17"/>
      <c r="AQ11" s="17">
        <v>0</v>
      </c>
      <c r="AR11" s="17">
        <v>207.5</v>
      </c>
      <c r="AS11" s="17">
        <v>197.70735999999999</v>
      </c>
      <c r="AT11" s="17">
        <v>197.70735999999999</v>
      </c>
      <c r="AU11" s="17">
        <v>9.7926400000000005</v>
      </c>
      <c r="AV11" s="17"/>
      <c r="AW11" s="17"/>
      <c r="AX11" s="17">
        <v>200.25632999999999</v>
      </c>
      <c r="AY11" s="17">
        <v>-200.25632999999999</v>
      </c>
      <c r="AZ11" s="17"/>
      <c r="BA11" s="17"/>
      <c r="BB11" s="17"/>
      <c r="BC11" s="17">
        <v>0</v>
      </c>
      <c r="BD11" s="17">
        <v>212.8</v>
      </c>
      <c r="BE11" s="17">
        <v>206.01686000000001</v>
      </c>
      <c r="BF11" s="17"/>
      <c r="BG11" s="17">
        <v>212.8</v>
      </c>
      <c r="BH11" s="17"/>
      <c r="BI11" s="17"/>
      <c r="BJ11" s="17"/>
      <c r="BK11" s="17">
        <v>0</v>
      </c>
      <c r="BL11" s="17">
        <v>266.5</v>
      </c>
      <c r="BM11" s="17">
        <v>368.38414</v>
      </c>
      <c r="BN11" s="17">
        <v>418.50826999999998</v>
      </c>
      <c r="BO11" s="17">
        <v>-152.00827000000001</v>
      </c>
      <c r="BP11" s="17">
        <v>10</v>
      </c>
      <c r="BQ11" s="17">
        <v>10.561999999999999</v>
      </c>
      <c r="BR11" s="17">
        <v>10.561999999999999</v>
      </c>
      <c r="BS11" s="17">
        <v>-0.56200000000000006</v>
      </c>
      <c r="BT11" s="17"/>
      <c r="BU11" s="17"/>
      <c r="BV11" s="17"/>
      <c r="BW11" s="17">
        <v>0</v>
      </c>
      <c r="BX11" s="17"/>
      <c r="BY11" s="17"/>
      <c r="BZ11" s="17"/>
      <c r="CA11" s="17">
        <v>0</v>
      </c>
      <c r="CB11" s="17"/>
      <c r="CC11" s="17"/>
      <c r="CD11" s="17"/>
      <c r="CE11" s="17">
        <v>0</v>
      </c>
      <c r="CF11" s="17"/>
      <c r="CG11" s="17"/>
      <c r="CH11" s="17"/>
      <c r="CI11" s="17">
        <v>0</v>
      </c>
      <c r="CJ11" s="17">
        <v>165</v>
      </c>
      <c r="CK11" s="17">
        <v>164.70732000000001</v>
      </c>
      <c r="CL11" s="17">
        <v>164.70732000000001</v>
      </c>
      <c r="CM11" s="17">
        <v>0.29268</v>
      </c>
      <c r="CN11" s="17">
        <v>6.8</v>
      </c>
      <c r="CO11" s="17">
        <v>5.1583800000000002</v>
      </c>
      <c r="CP11" s="17">
        <v>5.1583800000000002</v>
      </c>
      <c r="CQ11" s="17">
        <v>1.6416200000000001</v>
      </c>
      <c r="CR11" s="17">
        <v>4.2</v>
      </c>
      <c r="CS11" s="17">
        <v>2.8315000000000001</v>
      </c>
      <c r="CT11" s="17">
        <v>2.8315000000000001</v>
      </c>
      <c r="CU11" s="17">
        <v>1.3685</v>
      </c>
      <c r="CV11" s="17">
        <v>17</v>
      </c>
      <c r="CW11" s="17">
        <v>16.873670000000001</v>
      </c>
      <c r="CX11" s="17">
        <v>16.873660000000001</v>
      </c>
      <c r="CY11" s="17">
        <v>0.12634000000000001</v>
      </c>
      <c r="CZ11" s="17">
        <v>6.8</v>
      </c>
      <c r="DA11" s="17">
        <v>6.8787000000000003</v>
      </c>
      <c r="DB11" s="17">
        <v>6.8787000000000003</v>
      </c>
      <c r="DC11" s="17">
        <v>-7.8700000000000006E-2</v>
      </c>
      <c r="DD11" s="17">
        <v>14.8</v>
      </c>
      <c r="DE11" s="17">
        <v>14.992190000000001</v>
      </c>
      <c r="DF11" s="17">
        <v>14.992190000000001</v>
      </c>
      <c r="DG11" s="17">
        <v>-0.19219</v>
      </c>
      <c r="DH11" s="17">
        <v>111.4</v>
      </c>
      <c r="DI11" s="17">
        <v>93.335340000000002</v>
      </c>
      <c r="DJ11" s="17">
        <v>94.330129999999997</v>
      </c>
      <c r="DK11" s="17">
        <v>17.069870000000002</v>
      </c>
      <c r="DL11" s="17"/>
      <c r="DM11" s="17"/>
      <c r="DN11" s="17"/>
      <c r="DO11" s="17">
        <v>0</v>
      </c>
      <c r="DP11" s="17"/>
      <c r="DQ11" s="17"/>
      <c r="DR11" s="17"/>
      <c r="DS11" s="17">
        <v>0</v>
      </c>
      <c r="DT11" s="17"/>
      <c r="DU11" s="17"/>
      <c r="DV11" s="17"/>
      <c r="DW11" s="17">
        <v>0</v>
      </c>
      <c r="DX11" s="17"/>
      <c r="DY11" s="17"/>
      <c r="DZ11" s="17"/>
      <c r="EA11" s="17">
        <v>0</v>
      </c>
      <c r="EB11" s="17">
        <v>110.7</v>
      </c>
      <c r="EC11" s="17">
        <v>112.90537</v>
      </c>
      <c r="ED11" s="17">
        <v>112.90536</v>
      </c>
      <c r="EE11" s="17">
        <v>-2.2053600000000002</v>
      </c>
      <c r="EF11" s="17">
        <v>42</v>
      </c>
      <c r="EG11" s="17">
        <v>78.110110000000006</v>
      </c>
      <c r="EH11" s="17">
        <v>108.94265</v>
      </c>
      <c r="EI11" s="17">
        <v>-66.94265</v>
      </c>
      <c r="EJ11" s="17"/>
      <c r="EK11" s="17"/>
      <c r="EL11" s="17"/>
      <c r="EM11" s="17">
        <v>0</v>
      </c>
      <c r="EN11" s="17"/>
      <c r="EO11" s="17"/>
      <c r="EP11" s="17"/>
      <c r="EQ11" s="17">
        <v>0</v>
      </c>
      <c r="ER11" s="17"/>
      <c r="ES11" s="17"/>
      <c r="ET11" s="17"/>
      <c r="EU11" s="17">
        <v>0</v>
      </c>
      <c r="EV11" s="17">
        <v>6.5</v>
      </c>
      <c r="EW11" s="17">
        <v>6.39</v>
      </c>
      <c r="EX11" s="17">
        <v>6.39</v>
      </c>
      <c r="EY11" s="17">
        <v>0.11</v>
      </c>
      <c r="EZ11" s="17">
        <v>150.9</v>
      </c>
      <c r="FA11" s="17">
        <v>229.30726000000001</v>
      </c>
      <c r="FB11" s="17">
        <v>163.44823</v>
      </c>
      <c r="FC11" s="17">
        <v>-12.54823</v>
      </c>
      <c r="FD11" s="17">
        <v>45.3</v>
      </c>
      <c r="FE11" s="17">
        <v>47.282060000000001</v>
      </c>
      <c r="FF11" s="17">
        <v>25.90334</v>
      </c>
      <c r="FG11" s="17">
        <v>19.396660000000001</v>
      </c>
      <c r="FH11" s="17">
        <v>76.7</v>
      </c>
      <c r="FI11" s="17">
        <v>151.95320000000001</v>
      </c>
      <c r="FJ11" s="17">
        <v>150.27968000000001</v>
      </c>
      <c r="FK11" s="17">
        <v>-73.579679999999996</v>
      </c>
      <c r="FL11" s="17">
        <v>23.1</v>
      </c>
      <c r="FM11" s="17">
        <v>26.15992</v>
      </c>
      <c r="FN11" s="17">
        <v>18.966989999999999</v>
      </c>
      <c r="FO11" s="17">
        <v>4.1330099999999996</v>
      </c>
      <c r="FP11" s="17">
        <v>18.600000000000001</v>
      </c>
      <c r="FQ11" s="17">
        <v>19.28585</v>
      </c>
      <c r="FR11" s="17">
        <v>19.28585</v>
      </c>
      <c r="FS11" s="17">
        <v>-0.68584999999999996</v>
      </c>
      <c r="FT11" s="17">
        <v>17.8</v>
      </c>
      <c r="FU11" s="17">
        <v>16.097560000000001</v>
      </c>
      <c r="FV11" s="17">
        <v>16.097560000000001</v>
      </c>
      <c r="FW11" s="17">
        <v>1.70244</v>
      </c>
      <c r="FX11" s="17">
        <v>90.4</v>
      </c>
      <c r="FY11" s="17">
        <v>88.116100000000003</v>
      </c>
      <c r="FZ11" s="17">
        <v>88.116100000000003</v>
      </c>
      <c r="GA11" s="17">
        <v>2.2839</v>
      </c>
      <c r="GB11" s="17">
        <v>180.7</v>
      </c>
      <c r="GC11" s="17">
        <v>185.81701000000001</v>
      </c>
      <c r="GD11" s="17">
        <v>185.81701000000001</v>
      </c>
      <c r="GE11" s="17">
        <v>-5.1170099999999996</v>
      </c>
      <c r="GF11" s="17">
        <v>181.5</v>
      </c>
      <c r="GG11" s="17">
        <v>185.81701000000001</v>
      </c>
      <c r="GH11" s="17">
        <v>185.81701000000001</v>
      </c>
      <c r="GI11" s="17">
        <v>-4.3170099999999998</v>
      </c>
      <c r="GJ11" s="17">
        <v>186.4</v>
      </c>
      <c r="GK11" s="17">
        <v>186.37502000000001</v>
      </c>
      <c r="GL11" s="17">
        <v>186.37502000000001</v>
      </c>
      <c r="GM11" s="17">
        <v>2.4979999999999999E-2</v>
      </c>
      <c r="GN11" s="17">
        <v>108.9</v>
      </c>
      <c r="GO11" s="17">
        <v>110.91316999999999</v>
      </c>
      <c r="GP11" s="17">
        <v>110.91316999999999</v>
      </c>
      <c r="GQ11" s="17">
        <v>-2.0131700000000001</v>
      </c>
      <c r="GR11" s="17">
        <v>0</v>
      </c>
      <c r="GS11" s="17"/>
      <c r="GT11" s="17"/>
      <c r="GU11" s="17">
        <v>0</v>
      </c>
      <c r="GV11" s="17">
        <v>23.9</v>
      </c>
      <c r="GW11" s="17">
        <v>25.500489999999999</v>
      </c>
      <c r="GX11" s="17">
        <v>25.500489999999999</v>
      </c>
      <c r="GY11" s="17">
        <v>-1.60049</v>
      </c>
      <c r="GZ11" s="17">
        <v>4</v>
      </c>
      <c r="HA11" s="17">
        <v>4.33378</v>
      </c>
      <c r="HB11" s="17">
        <v>4.33378</v>
      </c>
      <c r="HC11" s="17">
        <v>-0.33378000000000002</v>
      </c>
      <c r="HD11" s="17">
        <v>34.1</v>
      </c>
      <c r="HE11" s="17">
        <v>30.141660000000002</v>
      </c>
      <c r="HF11" s="17">
        <v>30.141660000000002</v>
      </c>
      <c r="HG11" s="17">
        <v>3.9583400000000002</v>
      </c>
      <c r="HH11" s="17">
        <v>56.3</v>
      </c>
      <c r="HI11" s="17">
        <v>20.512830000000001</v>
      </c>
      <c r="HJ11" s="17">
        <v>47.183639999999997</v>
      </c>
      <c r="HK11" s="17">
        <v>9.1163600000000002</v>
      </c>
      <c r="HL11" s="17"/>
      <c r="HM11" s="17"/>
      <c r="HN11" s="17"/>
      <c r="HO11" s="17">
        <v>0</v>
      </c>
      <c r="HP11" s="17"/>
      <c r="HQ11" s="17"/>
      <c r="HR11" s="17"/>
      <c r="HS11" s="17">
        <v>0</v>
      </c>
      <c r="HT11" s="17">
        <v>38.5</v>
      </c>
      <c r="HU11" s="17">
        <v>41.567019999999999</v>
      </c>
      <c r="HV11" s="17">
        <v>58.835700000000003</v>
      </c>
      <c r="HW11" s="17">
        <v>-20.335699999999999</v>
      </c>
      <c r="HX11" s="17"/>
      <c r="HY11" s="17"/>
      <c r="HZ11" s="17"/>
      <c r="IA11" s="17">
        <v>0</v>
      </c>
      <c r="IB11" s="17"/>
      <c r="IC11" s="17"/>
      <c r="ID11" s="17"/>
      <c r="IE11" s="17">
        <v>0</v>
      </c>
      <c r="IF11" s="17">
        <v>15.1</v>
      </c>
      <c r="IG11" s="17"/>
      <c r="IH11" s="17"/>
      <c r="II11" s="17">
        <v>15.1</v>
      </c>
      <c r="IJ11" s="17"/>
      <c r="IK11" s="17"/>
      <c r="IL11" s="17"/>
      <c r="IM11" s="17">
        <v>0</v>
      </c>
      <c r="IN11" s="17"/>
      <c r="IO11" s="17"/>
      <c r="IP11" s="17"/>
      <c r="IQ11" s="17">
        <v>0</v>
      </c>
      <c r="IR11" s="17"/>
      <c r="IS11" s="17"/>
      <c r="IT11" s="17"/>
      <c r="IU11" s="17">
        <v>0</v>
      </c>
      <c r="IV11" s="17">
        <v>126.64127999999999</v>
      </c>
      <c r="IW11" s="17">
        <v>114.91628</v>
      </c>
      <c r="IX11" s="17">
        <v>115.29086</v>
      </c>
      <c r="IY11" s="17">
        <v>11.35042</v>
      </c>
      <c r="IZ11" s="17">
        <v>173.40056999999999</v>
      </c>
      <c r="JA11" s="17">
        <v>170.94</v>
      </c>
      <c r="JB11" s="17">
        <v>170.94</v>
      </c>
      <c r="JC11" s="17">
        <v>2.4605700000000001</v>
      </c>
      <c r="JD11" s="17">
        <v>171.46069</v>
      </c>
      <c r="JE11" s="17">
        <v>170.94</v>
      </c>
      <c r="JF11" s="17">
        <v>170.94</v>
      </c>
      <c r="JG11" s="17">
        <v>0.52068999999999999</v>
      </c>
      <c r="JH11" s="17">
        <v>174.31774999999999</v>
      </c>
      <c r="JI11" s="17">
        <v>170.94</v>
      </c>
      <c r="JJ11" s="17">
        <v>170.94</v>
      </c>
      <c r="JK11" s="17">
        <v>3.3777499999999998</v>
      </c>
      <c r="JL11" s="17">
        <v>247.05897999999999</v>
      </c>
      <c r="JM11" s="17">
        <v>257.18</v>
      </c>
      <c r="JN11" s="17">
        <v>257.18</v>
      </c>
      <c r="JO11" s="17">
        <v>-10.12102</v>
      </c>
      <c r="JP11" s="17">
        <v>74.369479999999996</v>
      </c>
      <c r="JQ11" s="17">
        <v>71.796109999999999</v>
      </c>
      <c r="JR11" s="17">
        <v>71.796109999999999</v>
      </c>
      <c r="JS11" s="17">
        <v>2.5733700000000002</v>
      </c>
      <c r="JT11" s="17">
        <v>36.528970000000001</v>
      </c>
      <c r="JU11" s="17">
        <v>36.005859999999998</v>
      </c>
      <c r="JV11" s="17">
        <v>36.005859999999998</v>
      </c>
      <c r="JW11" s="17">
        <v>0.52310999999999996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0.7</v>
      </c>
      <c r="LA11" s="17">
        <v>0.89207999999999998</v>
      </c>
      <c r="LB11" s="17">
        <v>0.89207999999999998</v>
      </c>
      <c r="LC11" s="17">
        <v>-0.19208</v>
      </c>
      <c r="LD11" s="17">
        <v>139.19999999999999</v>
      </c>
      <c r="LE11" s="17">
        <v>116.96312</v>
      </c>
      <c r="LF11" s="17">
        <v>100.0478</v>
      </c>
      <c r="LG11" s="17">
        <v>39.152200000000001</v>
      </c>
      <c r="LH11" s="17">
        <v>97.7</v>
      </c>
      <c r="LI11" s="17">
        <v>96.884780000000006</v>
      </c>
      <c r="LJ11" s="17">
        <v>103.80356</v>
      </c>
      <c r="LK11" s="17">
        <v>-6.1035599999999999</v>
      </c>
      <c r="LL11" s="17">
        <v>63.8</v>
      </c>
      <c r="LM11" s="17">
        <v>67.461460000000002</v>
      </c>
      <c r="LN11" s="17">
        <v>67.461460000000002</v>
      </c>
      <c r="LO11" s="17">
        <v>-3.6614599999999999</v>
      </c>
      <c r="LP11" s="17">
        <v>73.3</v>
      </c>
      <c r="LQ11" s="17">
        <v>74.128249999999994</v>
      </c>
      <c r="LR11" s="17">
        <v>76.849400000000003</v>
      </c>
      <c r="LS11" s="17">
        <v>-3.5493999999999999</v>
      </c>
      <c r="LT11" s="17">
        <v>30.2</v>
      </c>
      <c r="LU11" s="17">
        <v>30.097560000000001</v>
      </c>
      <c r="LV11" s="17">
        <v>30.097560000000001</v>
      </c>
      <c r="LW11" s="17">
        <v>0.10244</v>
      </c>
      <c r="LX11" s="17"/>
      <c r="LY11" s="17"/>
      <c r="LZ11" s="17"/>
      <c r="MA11" s="17">
        <v>0</v>
      </c>
      <c r="MB11" s="17"/>
      <c r="MC11" s="17"/>
      <c r="MD11" s="17"/>
      <c r="ME11" s="17">
        <v>0</v>
      </c>
      <c r="MF11" s="17"/>
      <c r="MG11" s="17"/>
      <c r="MH11" s="17"/>
      <c r="MI11" s="17">
        <v>0</v>
      </c>
      <c r="MJ11" s="17">
        <v>144.69999999999999</v>
      </c>
      <c r="MK11" s="17">
        <v>159.10804999999999</v>
      </c>
      <c r="ML11" s="17">
        <v>159.10796999999999</v>
      </c>
      <c r="MM11" s="17">
        <v>-14.407970000000001</v>
      </c>
      <c r="MN11" s="17">
        <v>145.80000000000001</v>
      </c>
      <c r="MO11" s="17">
        <v>159.10804999999999</v>
      </c>
      <c r="MP11" s="17">
        <v>159.10796999999999</v>
      </c>
      <c r="MQ11" s="17">
        <v>-13.307969999999999</v>
      </c>
      <c r="MR11" s="17">
        <v>169.9</v>
      </c>
      <c r="MS11" s="17">
        <v>159.58584999999999</v>
      </c>
      <c r="MT11" s="17">
        <v>159.58577</v>
      </c>
      <c r="MU11" s="17">
        <v>10.31423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214</v>
      </c>
      <c r="NQ11" s="17">
        <v>207.29667000000001</v>
      </c>
      <c r="NR11" s="17">
        <v>207.29667000000001</v>
      </c>
      <c r="NS11" s="17">
        <v>6.7033300000000002</v>
      </c>
      <c r="NT11" s="17">
        <v>102.3</v>
      </c>
      <c r="NU11" s="17">
        <v>103.95959000000001</v>
      </c>
      <c r="NV11" s="17">
        <v>103.95959000000001</v>
      </c>
      <c r="NW11" s="17">
        <v>-1.6595899999999999</v>
      </c>
      <c r="NX11" s="17">
        <v>6.6</v>
      </c>
      <c r="NY11" s="17">
        <v>7.2163700000000004</v>
      </c>
      <c r="NZ11" s="17">
        <v>4.1871499999999999</v>
      </c>
      <c r="OA11" s="17">
        <v>2.4128500000000002</v>
      </c>
      <c r="OB11" s="17">
        <v>2.6</v>
      </c>
      <c r="OC11" s="17">
        <v>3.0515099999999999</v>
      </c>
      <c r="OD11" s="17">
        <v>4.3927199999999997</v>
      </c>
      <c r="OE11" s="17">
        <v>-1.7927200000000001</v>
      </c>
      <c r="OF11" s="17">
        <v>6.1</v>
      </c>
      <c r="OG11" s="17">
        <v>5.8</v>
      </c>
      <c r="OH11" s="17">
        <v>5.8</v>
      </c>
      <c r="OI11" s="17">
        <v>0.3</v>
      </c>
      <c r="OJ11" s="17">
        <v>0</v>
      </c>
      <c r="OK11" s="17"/>
      <c r="OL11" s="17"/>
      <c r="OM11" s="17">
        <v>0</v>
      </c>
      <c r="ON11" s="17">
        <v>55.2</v>
      </c>
      <c r="OO11" s="17">
        <v>51.39</v>
      </c>
      <c r="OP11" s="17">
        <v>51.39</v>
      </c>
      <c r="OQ11" s="17">
        <v>3.81</v>
      </c>
      <c r="OR11" s="17">
        <v>0</v>
      </c>
      <c r="OS11" s="17"/>
      <c r="OT11" s="17"/>
      <c r="OU11" s="17">
        <v>0</v>
      </c>
      <c r="OV11" s="17">
        <v>0.4</v>
      </c>
      <c r="OW11" s="17">
        <v>6.3869999999999996</v>
      </c>
      <c r="OX11" s="17">
        <v>6.3869999999999996</v>
      </c>
      <c r="OY11" s="17">
        <v>-5.9870000000000001</v>
      </c>
      <c r="OZ11" s="17">
        <v>0</v>
      </c>
      <c r="PA11" s="17"/>
      <c r="PB11" s="17"/>
      <c r="PC11" s="17">
        <v>0</v>
      </c>
      <c r="PD11" s="17">
        <v>10.7</v>
      </c>
      <c r="PE11" s="17">
        <v>9.1328099999999992</v>
      </c>
      <c r="PF11" s="17">
        <v>9.1329399999999996</v>
      </c>
      <c r="PG11" s="17">
        <v>1.5670599999999999</v>
      </c>
      <c r="PH11" s="17">
        <v>9.9</v>
      </c>
      <c r="PI11" s="17">
        <v>0.80003000000000002</v>
      </c>
      <c r="PJ11" s="17"/>
      <c r="PK11" s="17">
        <v>9.9</v>
      </c>
      <c r="PL11" s="17"/>
      <c r="PM11" s="17"/>
      <c r="PN11" s="17"/>
      <c r="PO11" s="17">
        <v>0</v>
      </c>
      <c r="PP11" s="17">
        <v>0</v>
      </c>
      <c r="PQ11" s="17"/>
      <c r="PR11" s="17"/>
      <c r="PS11" s="17">
        <v>0</v>
      </c>
      <c r="PT11" s="17">
        <v>1.2</v>
      </c>
      <c r="PU11" s="17">
        <v>1</v>
      </c>
      <c r="PV11" s="17">
        <v>1</v>
      </c>
      <c r="PW11" s="17">
        <v>0.2</v>
      </c>
      <c r="PX11" s="17">
        <v>1.3</v>
      </c>
      <c r="PY11" s="17">
        <v>1.4</v>
      </c>
      <c r="PZ11" s="17">
        <v>1.4</v>
      </c>
      <c r="QA11" s="17">
        <v>-0.1</v>
      </c>
      <c r="QB11" s="17">
        <v>3.6</v>
      </c>
      <c r="QC11" s="17">
        <v>3.6</v>
      </c>
      <c r="QD11" s="17">
        <v>3.6</v>
      </c>
      <c r="QE11" s="17">
        <v>0</v>
      </c>
      <c r="QF11" s="17">
        <v>20.2</v>
      </c>
      <c r="QG11" s="17">
        <v>20.353110000000001</v>
      </c>
      <c r="QH11" s="17">
        <v>20.352959999999999</v>
      </c>
      <c r="QI11" s="17">
        <v>-0.15296000000000001</v>
      </c>
      <c r="QJ11" s="17">
        <v>5.4</v>
      </c>
      <c r="QK11" s="17">
        <v>4</v>
      </c>
      <c r="QL11" s="17">
        <v>4</v>
      </c>
      <c r="QM11" s="17">
        <v>1.4</v>
      </c>
      <c r="QN11" s="17">
        <v>15.1</v>
      </c>
      <c r="QO11" s="17">
        <v>12.682930000000001</v>
      </c>
      <c r="QP11" s="17">
        <v>12.682930000000001</v>
      </c>
      <c r="QQ11" s="17">
        <v>2.4170699999999998</v>
      </c>
      <c r="QR11" s="17">
        <v>3.1</v>
      </c>
      <c r="QS11" s="17">
        <v>3.3</v>
      </c>
      <c r="QT11" s="17">
        <v>3.3</v>
      </c>
      <c r="QU11" s="17">
        <v>-0.2</v>
      </c>
      <c r="QV11" s="17">
        <v>18.399999999999999</v>
      </c>
      <c r="QW11" s="17">
        <v>17.951219999999999</v>
      </c>
      <c r="QX11" s="17">
        <v>17.951219999999999</v>
      </c>
      <c r="QY11" s="17">
        <v>0.44878000000000001</v>
      </c>
      <c r="QZ11" s="17">
        <v>0</v>
      </c>
      <c r="RA11" s="17"/>
      <c r="RB11" s="17"/>
      <c r="RC11" s="17">
        <v>0</v>
      </c>
      <c r="RD11" s="17">
        <v>0</v>
      </c>
      <c r="RE11" s="17"/>
      <c r="RF11" s="17"/>
      <c r="RG11" s="17">
        <v>0</v>
      </c>
      <c r="RH11" s="17">
        <v>19.100000000000001</v>
      </c>
      <c r="RI11" s="17">
        <v>10.8</v>
      </c>
      <c r="RJ11" s="17">
        <v>10.18</v>
      </c>
      <c r="RK11" s="17">
        <v>8.92</v>
      </c>
      <c r="RL11" s="17">
        <v>39.299999999999997</v>
      </c>
      <c r="RM11" s="17">
        <v>28.8</v>
      </c>
      <c r="RN11" s="17">
        <v>28.14</v>
      </c>
      <c r="RO11" s="17">
        <v>11.16</v>
      </c>
      <c r="RP11" s="17">
        <v>0</v>
      </c>
      <c r="RQ11" s="17"/>
      <c r="RR11" s="17"/>
      <c r="RS11" s="17">
        <v>0</v>
      </c>
      <c r="RT11" s="17">
        <v>2.2000000000000002</v>
      </c>
      <c r="RU11" s="17">
        <v>2.3010000000000002</v>
      </c>
      <c r="RV11" s="17">
        <v>2.3010000000000002</v>
      </c>
      <c r="RW11" s="17">
        <v>-0.10100000000000001</v>
      </c>
      <c r="RX11" s="17">
        <v>10.1</v>
      </c>
      <c r="RY11" s="17">
        <v>9.6616800000000005</v>
      </c>
      <c r="RZ11" s="17">
        <v>13.67554</v>
      </c>
      <c r="SA11" s="17">
        <v>-3.5755400000000002</v>
      </c>
      <c r="SB11" s="17">
        <v>2.4</v>
      </c>
      <c r="SC11" s="17">
        <v>2</v>
      </c>
      <c r="SD11" s="17">
        <v>2</v>
      </c>
      <c r="SE11" s="17">
        <v>0.4</v>
      </c>
      <c r="SF11" s="17"/>
      <c r="SG11" s="17"/>
      <c r="SH11" s="17">
        <v>0.4</v>
      </c>
      <c r="SI11" s="17">
        <v>-0.4</v>
      </c>
      <c r="SJ11" s="17">
        <v>10</v>
      </c>
      <c r="SK11" s="17">
        <v>9.8520000000000003</v>
      </c>
      <c r="SL11" s="17">
        <v>9.8520000000000003</v>
      </c>
      <c r="SM11" s="17">
        <v>0.14799999999999999</v>
      </c>
      <c r="SN11" s="17">
        <v>6.6</v>
      </c>
      <c r="SO11" s="17">
        <v>5.8</v>
      </c>
      <c r="SP11" s="17">
        <v>5.8</v>
      </c>
      <c r="SQ11" s="17">
        <v>0.8</v>
      </c>
      <c r="SR11" s="17">
        <v>10.4</v>
      </c>
      <c r="SS11" s="17">
        <v>10</v>
      </c>
      <c r="ST11" s="17">
        <v>10</v>
      </c>
      <c r="SU11" s="17">
        <v>0.4</v>
      </c>
      <c r="SV11" s="17">
        <v>13.6</v>
      </c>
      <c r="SW11" s="17">
        <v>13.65854</v>
      </c>
      <c r="SX11" s="17">
        <v>13.658530000000001</v>
      </c>
      <c r="SY11" s="17">
        <v>-5.8529999999999999E-2</v>
      </c>
      <c r="SZ11" s="17">
        <v>13.4</v>
      </c>
      <c r="TA11" s="17">
        <v>13.85366</v>
      </c>
      <c r="TB11" s="17">
        <v>13.85366</v>
      </c>
      <c r="TC11" s="17">
        <v>-0.45366000000000001</v>
      </c>
      <c r="TD11" s="17">
        <v>23.6</v>
      </c>
      <c r="TE11" s="17">
        <v>20.588999999999999</v>
      </c>
      <c r="TF11" s="17">
        <v>20.588999999999999</v>
      </c>
      <c r="TG11" s="17">
        <v>3.0110000000000001</v>
      </c>
      <c r="TH11" s="17">
        <v>22.4</v>
      </c>
      <c r="TI11" s="17">
        <v>11.8</v>
      </c>
      <c r="TJ11" s="17">
        <v>19.715</v>
      </c>
      <c r="TK11" s="17">
        <v>2.6850000000000001</v>
      </c>
      <c r="TL11" s="17">
        <v>0</v>
      </c>
      <c r="TM11" s="17"/>
      <c r="TN11" s="17"/>
      <c r="TO11" s="17">
        <v>0</v>
      </c>
      <c r="TP11" s="17">
        <v>17.052150000000001</v>
      </c>
      <c r="TQ11" s="17">
        <v>28.4</v>
      </c>
      <c r="TR11" s="17">
        <v>24.43</v>
      </c>
      <c r="TS11" s="17">
        <v>-7.3778499999999996</v>
      </c>
      <c r="TT11" s="17">
        <v>51.21499</v>
      </c>
      <c r="TU11" s="17">
        <v>45.9</v>
      </c>
      <c r="TV11" s="17">
        <v>26.82</v>
      </c>
      <c r="TW11" s="17">
        <v>24.39499</v>
      </c>
      <c r="TX11" s="17">
        <v>1.4249000000000001</v>
      </c>
      <c r="TY11" s="17">
        <v>0.7</v>
      </c>
      <c r="TZ11" s="17">
        <v>0.61399999999999999</v>
      </c>
      <c r="UA11" s="17">
        <v>0.81089999999999995</v>
      </c>
      <c r="UB11" s="17">
        <v>0.60155000000000003</v>
      </c>
      <c r="UC11" s="17">
        <v>0.68400000000000005</v>
      </c>
      <c r="UD11" s="17">
        <v>0.68400000000000005</v>
      </c>
      <c r="UE11" s="17">
        <v>-8.2449999999999996E-2</v>
      </c>
      <c r="UF11" s="17">
        <v>16.600000000000001</v>
      </c>
      <c r="UG11" s="17">
        <v>19.51219</v>
      </c>
      <c r="UH11" s="17">
        <v>19.51219</v>
      </c>
      <c r="UI11" s="17">
        <v>-2.9121899999999998</v>
      </c>
      <c r="UJ11" s="17">
        <v>5.8</v>
      </c>
      <c r="UK11" s="17">
        <v>6</v>
      </c>
      <c r="UL11" s="17">
        <v>6</v>
      </c>
      <c r="UM11" s="17">
        <v>-0.2</v>
      </c>
      <c r="UN11" s="17">
        <v>8.3000000000000007</v>
      </c>
      <c r="UO11" s="17">
        <v>7.9</v>
      </c>
      <c r="UP11" s="17">
        <v>7.9</v>
      </c>
      <c r="UQ11" s="17">
        <v>0.4</v>
      </c>
      <c r="UR11" s="17">
        <v>20.399999999999999</v>
      </c>
      <c r="US11" s="17">
        <v>19.51219</v>
      </c>
      <c r="UT11" s="17">
        <v>19.51219</v>
      </c>
      <c r="UU11" s="17">
        <v>0.88780999999999999</v>
      </c>
      <c r="UV11" s="17">
        <v>20.399999999999999</v>
      </c>
      <c r="UW11" s="17">
        <v>19.51219</v>
      </c>
      <c r="UX11" s="17">
        <v>19.51219</v>
      </c>
      <c r="UY11" s="17">
        <v>0.88780999999999999</v>
      </c>
      <c r="UZ11" s="17">
        <v>18</v>
      </c>
      <c r="VA11" s="17">
        <v>19.51219</v>
      </c>
      <c r="VB11" s="17">
        <v>19.51219</v>
      </c>
      <c r="VC11" s="17">
        <v>-1.5121899999999999</v>
      </c>
      <c r="VD11" s="17">
        <v>0</v>
      </c>
      <c r="VE11" s="17">
        <v>2.8479999999999999</v>
      </c>
      <c r="VF11" s="17">
        <v>2.8479999999999999</v>
      </c>
      <c r="VG11" s="17">
        <v>-2.8479999999999999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6.2</v>
      </c>
      <c r="VY11" s="17">
        <v>13.3</v>
      </c>
      <c r="VZ11" s="17">
        <v>15</v>
      </c>
      <c r="WA11" s="17">
        <v>-8.8000000000000007</v>
      </c>
      <c r="WB11" s="17">
        <v>3</v>
      </c>
      <c r="WC11" s="17">
        <v>11.3</v>
      </c>
      <c r="WD11" s="17">
        <v>11</v>
      </c>
      <c r="WE11" s="17">
        <v>-8</v>
      </c>
      <c r="WF11" s="17">
        <v>0</v>
      </c>
      <c r="WG11" s="17"/>
      <c r="WH11" s="17"/>
      <c r="WI11" s="17">
        <v>0</v>
      </c>
      <c r="WJ11" s="17">
        <v>3</v>
      </c>
      <c r="WK11" s="17">
        <v>2.9009999999999998</v>
      </c>
      <c r="WL11" s="17">
        <v>2.9009999999999998</v>
      </c>
      <c r="WM11" s="17">
        <v>9.9000000000000005E-2</v>
      </c>
      <c r="WN11" s="17">
        <v>1.2</v>
      </c>
      <c r="WO11" s="17">
        <v>2.4</v>
      </c>
      <c r="WP11" s="17">
        <v>2.4</v>
      </c>
      <c r="WQ11" s="17">
        <v>-1.2</v>
      </c>
      <c r="WR11" s="17">
        <v>1.1000000000000001</v>
      </c>
      <c r="WS11" s="17">
        <v>1.2</v>
      </c>
      <c r="WT11" s="17">
        <v>1.2</v>
      </c>
      <c r="WU11" s="17">
        <v>-0.1</v>
      </c>
      <c r="WV11" s="17">
        <v>1.2</v>
      </c>
      <c r="WW11" s="17">
        <v>1.4</v>
      </c>
      <c r="WX11" s="17">
        <v>1.4</v>
      </c>
      <c r="WY11" s="17">
        <v>-0.2</v>
      </c>
      <c r="WZ11" s="17">
        <v>0</v>
      </c>
      <c r="XA11" s="17"/>
      <c r="XB11" s="17"/>
      <c r="XC11" s="17">
        <v>0</v>
      </c>
      <c r="XD11" s="17">
        <v>0</v>
      </c>
      <c r="XE11" s="17"/>
      <c r="XF11" s="17"/>
      <c r="XG11" s="17">
        <v>0</v>
      </c>
      <c r="XH11" s="17">
        <v>18</v>
      </c>
      <c r="XI11" s="17">
        <v>17.7561</v>
      </c>
      <c r="XJ11" s="17">
        <v>17.7561</v>
      </c>
      <c r="XK11" s="17">
        <v>0.24390000000000001</v>
      </c>
      <c r="XL11" s="17">
        <v>9.1999999999999993</v>
      </c>
      <c r="XM11" s="17">
        <v>10.8</v>
      </c>
      <c r="XN11" s="17">
        <v>10.8</v>
      </c>
      <c r="XO11" s="17">
        <v>-1.6</v>
      </c>
      <c r="XP11" s="17">
        <v>27.6</v>
      </c>
      <c r="XQ11" s="17">
        <v>27.5</v>
      </c>
      <c r="XR11" s="17">
        <v>27.5</v>
      </c>
      <c r="XS11" s="17">
        <v>0.1</v>
      </c>
      <c r="XT11" s="17">
        <v>34.799999999999997</v>
      </c>
      <c r="XU11" s="17">
        <v>27.5</v>
      </c>
      <c r="XV11" s="17">
        <v>27.5</v>
      </c>
      <c r="XW11" s="17">
        <v>7.3</v>
      </c>
      <c r="XX11" s="17">
        <v>17.399999999999999</v>
      </c>
      <c r="XY11" s="17">
        <v>14</v>
      </c>
      <c r="XZ11" s="17">
        <v>14</v>
      </c>
      <c r="YA11" s="17">
        <v>3.4</v>
      </c>
      <c r="YB11" s="17">
        <v>17.16</v>
      </c>
      <c r="YC11" s="17"/>
      <c r="YD11" s="17">
        <v>20</v>
      </c>
      <c r="YE11" s="17">
        <v>-2.84</v>
      </c>
      <c r="YF11" s="17">
        <v>8.6</v>
      </c>
      <c r="YG11" s="17">
        <v>6.71</v>
      </c>
      <c r="YH11" s="17">
        <v>6.71</v>
      </c>
      <c r="YI11" s="17">
        <v>1.89</v>
      </c>
      <c r="YJ11" s="17">
        <v>11.2</v>
      </c>
      <c r="YK11" s="17">
        <v>11</v>
      </c>
      <c r="YL11" s="17">
        <v>11</v>
      </c>
      <c r="YM11" s="17">
        <v>0.2</v>
      </c>
      <c r="YN11" s="17">
        <v>23.7</v>
      </c>
      <c r="YO11" s="17">
        <v>23</v>
      </c>
      <c r="YP11" s="17">
        <v>23</v>
      </c>
      <c r="YQ11" s="17">
        <v>0.7</v>
      </c>
    </row>
    <row r="12" spans="1:667" ht="24" customHeight="1" x14ac:dyDescent="0.3">
      <c r="A12" s="1"/>
      <c r="B12" s="16" t="s">
        <v>63</v>
      </c>
      <c r="C12" s="16" t="s">
        <v>792</v>
      </c>
      <c r="D12" s="17">
        <v>202.7</v>
      </c>
      <c r="E12" s="17">
        <v>204.19512</v>
      </c>
      <c r="F12" s="17">
        <v>204.19512</v>
      </c>
      <c r="G12" s="17">
        <v>-1.49512</v>
      </c>
      <c r="H12" s="17">
        <v>619.9</v>
      </c>
      <c r="I12" s="17">
        <v>607.22315000000003</v>
      </c>
      <c r="J12" s="17">
        <v>602.17862000000002</v>
      </c>
      <c r="K12" s="17">
        <v>17.72138</v>
      </c>
      <c r="L12" s="17">
        <v>213.2</v>
      </c>
      <c r="M12" s="17">
        <v>198.50409999999999</v>
      </c>
      <c r="N12" s="17">
        <v>196.85500999999999</v>
      </c>
      <c r="O12" s="17">
        <v>16.344989999999999</v>
      </c>
      <c r="P12" s="17"/>
      <c r="Q12" s="17"/>
      <c r="R12" s="17"/>
      <c r="S12" s="17">
        <v>0</v>
      </c>
      <c r="T12" s="17"/>
      <c r="U12" s="17"/>
      <c r="V12" s="17"/>
      <c r="W12" s="17">
        <v>0</v>
      </c>
      <c r="X12" s="17">
        <v>90.2</v>
      </c>
      <c r="Y12" s="17">
        <v>92.226320000000001</v>
      </c>
      <c r="Z12" s="17">
        <v>87.325000000000003</v>
      </c>
      <c r="AA12" s="17">
        <v>2.875</v>
      </c>
      <c r="AB12" s="17">
        <v>104.1</v>
      </c>
      <c r="AC12" s="17">
        <v>100.00183</v>
      </c>
      <c r="AD12" s="17">
        <v>123.70967</v>
      </c>
      <c r="AE12" s="17">
        <v>-19.609670000000001</v>
      </c>
      <c r="AF12" s="17">
        <v>0</v>
      </c>
      <c r="AG12" s="17"/>
      <c r="AH12" s="17"/>
      <c r="AI12" s="17">
        <v>0</v>
      </c>
      <c r="AJ12" s="17">
        <v>0</v>
      </c>
      <c r="AK12" s="17"/>
      <c r="AL12" s="17"/>
      <c r="AM12" s="17">
        <v>0</v>
      </c>
      <c r="AN12" s="17">
        <v>0</v>
      </c>
      <c r="AO12" s="17"/>
      <c r="AP12" s="17"/>
      <c r="AQ12" s="17">
        <v>0</v>
      </c>
      <c r="AR12" s="17">
        <v>208.5</v>
      </c>
      <c r="AS12" s="17">
        <v>197.70735999999999</v>
      </c>
      <c r="AT12" s="17">
        <v>197.70735999999999</v>
      </c>
      <c r="AU12" s="17">
        <v>10.79264</v>
      </c>
      <c r="AV12" s="17"/>
      <c r="AW12" s="17"/>
      <c r="AX12" s="17">
        <v>200.25632999999999</v>
      </c>
      <c r="AY12" s="17">
        <v>-200.25632999999999</v>
      </c>
      <c r="AZ12" s="17"/>
      <c r="BA12" s="17"/>
      <c r="BB12" s="17"/>
      <c r="BC12" s="17">
        <v>0</v>
      </c>
      <c r="BD12" s="17">
        <v>211.8</v>
      </c>
      <c r="BE12" s="17">
        <v>206.01686000000001</v>
      </c>
      <c r="BF12" s="17"/>
      <c r="BG12" s="17">
        <v>211.8</v>
      </c>
      <c r="BH12" s="17"/>
      <c r="BI12" s="17"/>
      <c r="BJ12" s="17"/>
      <c r="BK12" s="17">
        <v>0</v>
      </c>
      <c r="BL12" s="17">
        <v>255.1</v>
      </c>
      <c r="BM12" s="17">
        <v>329.72161</v>
      </c>
      <c r="BN12" s="17">
        <v>398.10115999999999</v>
      </c>
      <c r="BO12" s="17">
        <v>-143.00116</v>
      </c>
      <c r="BP12" s="17">
        <v>9.9</v>
      </c>
      <c r="BQ12" s="17">
        <v>10.561999999999999</v>
      </c>
      <c r="BR12" s="17">
        <v>10.561999999999999</v>
      </c>
      <c r="BS12" s="17">
        <v>-0.66200000000000003</v>
      </c>
      <c r="BT12" s="17"/>
      <c r="BU12" s="17"/>
      <c r="BV12" s="17"/>
      <c r="BW12" s="17">
        <v>0</v>
      </c>
      <c r="BX12" s="17"/>
      <c r="BY12" s="17"/>
      <c r="BZ12" s="17"/>
      <c r="CA12" s="17">
        <v>0</v>
      </c>
      <c r="CB12" s="17"/>
      <c r="CC12" s="17"/>
      <c r="CD12" s="17"/>
      <c r="CE12" s="17">
        <v>0</v>
      </c>
      <c r="CF12" s="17"/>
      <c r="CG12" s="17"/>
      <c r="CH12" s="17"/>
      <c r="CI12" s="17">
        <v>0</v>
      </c>
      <c r="CJ12" s="17">
        <v>167.5</v>
      </c>
      <c r="CK12" s="17">
        <v>164.70732000000001</v>
      </c>
      <c r="CL12" s="17">
        <v>164.70732000000001</v>
      </c>
      <c r="CM12" s="17">
        <v>2.7926799999999998</v>
      </c>
      <c r="CN12" s="17">
        <v>7.1</v>
      </c>
      <c r="CO12" s="17">
        <v>5.1583800000000002</v>
      </c>
      <c r="CP12" s="17">
        <v>5.1583800000000002</v>
      </c>
      <c r="CQ12" s="17">
        <v>1.9416199999999999</v>
      </c>
      <c r="CR12" s="17">
        <v>4.3</v>
      </c>
      <c r="CS12" s="17">
        <v>2.8315000000000001</v>
      </c>
      <c r="CT12" s="17">
        <v>2.8315000000000001</v>
      </c>
      <c r="CU12" s="17">
        <v>1.4684999999999999</v>
      </c>
      <c r="CV12" s="17">
        <v>16.899999999999999</v>
      </c>
      <c r="CW12" s="17">
        <v>16.873670000000001</v>
      </c>
      <c r="CX12" s="17">
        <v>16.873660000000001</v>
      </c>
      <c r="CY12" s="17">
        <v>2.6339999999999999E-2</v>
      </c>
      <c r="CZ12" s="17">
        <v>6.8</v>
      </c>
      <c r="DA12" s="17">
        <v>6.8787000000000003</v>
      </c>
      <c r="DB12" s="17">
        <v>6.8787000000000003</v>
      </c>
      <c r="DC12" s="17">
        <v>-7.8700000000000006E-2</v>
      </c>
      <c r="DD12" s="17">
        <v>14.8</v>
      </c>
      <c r="DE12" s="17">
        <v>14.992190000000001</v>
      </c>
      <c r="DF12" s="17">
        <v>14.992190000000001</v>
      </c>
      <c r="DG12" s="17">
        <v>-0.19219</v>
      </c>
      <c r="DH12" s="17">
        <v>111.4</v>
      </c>
      <c r="DI12" s="17">
        <v>93.330150000000003</v>
      </c>
      <c r="DJ12" s="17">
        <v>92.563879999999997</v>
      </c>
      <c r="DK12" s="17">
        <v>18.836120000000001</v>
      </c>
      <c r="DL12" s="17"/>
      <c r="DM12" s="17"/>
      <c r="DN12" s="17"/>
      <c r="DO12" s="17">
        <v>0</v>
      </c>
      <c r="DP12" s="17"/>
      <c r="DQ12" s="17"/>
      <c r="DR12" s="17"/>
      <c r="DS12" s="17">
        <v>0</v>
      </c>
      <c r="DT12" s="17"/>
      <c r="DU12" s="17"/>
      <c r="DV12" s="17"/>
      <c r="DW12" s="17">
        <v>0</v>
      </c>
      <c r="DX12" s="17"/>
      <c r="DY12" s="17"/>
      <c r="DZ12" s="17"/>
      <c r="EA12" s="17">
        <v>0</v>
      </c>
      <c r="EB12" s="17">
        <v>110.8</v>
      </c>
      <c r="EC12" s="17">
        <v>112.90537</v>
      </c>
      <c r="ED12" s="17">
        <v>112.90536</v>
      </c>
      <c r="EE12" s="17">
        <v>-2.1053600000000001</v>
      </c>
      <c r="EF12" s="17">
        <v>41.8</v>
      </c>
      <c r="EG12" s="17">
        <v>78.109380000000002</v>
      </c>
      <c r="EH12" s="17">
        <v>80.898139999999998</v>
      </c>
      <c r="EI12" s="17">
        <v>-39.098140000000001</v>
      </c>
      <c r="EJ12" s="17"/>
      <c r="EK12" s="17"/>
      <c r="EL12" s="17"/>
      <c r="EM12" s="17">
        <v>0</v>
      </c>
      <c r="EN12" s="17"/>
      <c r="EO12" s="17"/>
      <c r="EP12" s="17"/>
      <c r="EQ12" s="17">
        <v>0</v>
      </c>
      <c r="ER12" s="17"/>
      <c r="ES12" s="17"/>
      <c r="ET12" s="17"/>
      <c r="EU12" s="17">
        <v>0</v>
      </c>
      <c r="EV12" s="17">
        <v>6.5</v>
      </c>
      <c r="EW12" s="17">
        <v>6.39</v>
      </c>
      <c r="EX12" s="17">
        <v>6.39</v>
      </c>
      <c r="EY12" s="17">
        <v>0.11</v>
      </c>
      <c r="EZ12" s="17">
        <v>147.4</v>
      </c>
      <c r="FA12" s="17">
        <v>229.30726000000001</v>
      </c>
      <c r="FB12" s="17">
        <v>161.90141</v>
      </c>
      <c r="FC12" s="17">
        <v>-14.50141</v>
      </c>
      <c r="FD12" s="17">
        <v>45.3</v>
      </c>
      <c r="FE12" s="17">
        <v>47.282060000000001</v>
      </c>
      <c r="FF12" s="17">
        <v>25.90334</v>
      </c>
      <c r="FG12" s="17">
        <v>19.396660000000001</v>
      </c>
      <c r="FH12" s="17">
        <v>76.599999999999994</v>
      </c>
      <c r="FI12" s="17">
        <v>151.95320000000001</v>
      </c>
      <c r="FJ12" s="17">
        <v>150.27967000000001</v>
      </c>
      <c r="FK12" s="17">
        <v>-73.679670000000002</v>
      </c>
      <c r="FL12" s="17">
        <v>24.4</v>
      </c>
      <c r="FM12" s="17">
        <v>26.15992</v>
      </c>
      <c r="FN12" s="17">
        <v>18.966989999999999</v>
      </c>
      <c r="FO12" s="17">
        <v>5.4330100000000003</v>
      </c>
      <c r="FP12" s="17">
        <v>18.600000000000001</v>
      </c>
      <c r="FQ12" s="17">
        <v>19.28585</v>
      </c>
      <c r="FR12" s="17">
        <v>19.28585</v>
      </c>
      <c r="FS12" s="17">
        <v>-0.68584999999999996</v>
      </c>
      <c r="FT12" s="17">
        <v>17.5</v>
      </c>
      <c r="FU12" s="17">
        <v>16.097560000000001</v>
      </c>
      <c r="FV12" s="17">
        <v>16.097560000000001</v>
      </c>
      <c r="FW12" s="17">
        <v>1.4024399999999999</v>
      </c>
      <c r="FX12" s="17">
        <v>90.1</v>
      </c>
      <c r="FY12" s="17">
        <v>88.116100000000003</v>
      </c>
      <c r="FZ12" s="17">
        <v>88.116100000000003</v>
      </c>
      <c r="GA12" s="17">
        <v>1.9839</v>
      </c>
      <c r="GB12" s="17">
        <v>181.9</v>
      </c>
      <c r="GC12" s="17">
        <v>185.81701000000001</v>
      </c>
      <c r="GD12" s="17">
        <v>185.81701000000001</v>
      </c>
      <c r="GE12" s="17">
        <v>-3.9170099999999999</v>
      </c>
      <c r="GF12" s="17">
        <v>182.6</v>
      </c>
      <c r="GG12" s="17">
        <v>185.81701000000001</v>
      </c>
      <c r="GH12" s="17">
        <v>185.81701000000001</v>
      </c>
      <c r="GI12" s="17">
        <v>-3.2170100000000001</v>
      </c>
      <c r="GJ12" s="17">
        <v>185.5</v>
      </c>
      <c r="GK12" s="17">
        <v>186.37502000000001</v>
      </c>
      <c r="GL12" s="17">
        <v>186.37502000000001</v>
      </c>
      <c r="GM12" s="17">
        <v>-0.87502000000000002</v>
      </c>
      <c r="GN12" s="17">
        <v>109.3</v>
      </c>
      <c r="GO12" s="17">
        <v>110.91316999999999</v>
      </c>
      <c r="GP12" s="17">
        <v>110.91316999999999</v>
      </c>
      <c r="GQ12" s="17">
        <v>-1.61317</v>
      </c>
      <c r="GR12" s="17">
        <v>0</v>
      </c>
      <c r="GS12" s="17"/>
      <c r="GT12" s="17"/>
      <c r="GU12" s="17">
        <v>0</v>
      </c>
      <c r="GV12" s="17">
        <v>24.2</v>
      </c>
      <c r="GW12" s="17">
        <v>25.500489999999999</v>
      </c>
      <c r="GX12" s="17">
        <v>25.500489999999999</v>
      </c>
      <c r="GY12" s="17">
        <v>-1.3004899999999999</v>
      </c>
      <c r="GZ12" s="17">
        <v>4</v>
      </c>
      <c r="HA12" s="17">
        <v>4.33378</v>
      </c>
      <c r="HB12" s="17">
        <v>4.33378</v>
      </c>
      <c r="HC12" s="17">
        <v>-0.33378000000000002</v>
      </c>
      <c r="HD12" s="17">
        <v>35</v>
      </c>
      <c r="HE12" s="17">
        <v>30.141660000000002</v>
      </c>
      <c r="HF12" s="17">
        <v>30.141660000000002</v>
      </c>
      <c r="HG12" s="17">
        <v>4.8583400000000001</v>
      </c>
      <c r="HH12" s="17">
        <v>71.099999999999994</v>
      </c>
      <c r="HI12" s="17">
        <v>20.512830000000001</v>
      </c>
      <c r="HJ12" s="17">
        <v>41.025700000000001</v>
      </c>
      <c r="HK12" s="17">
        <v>30.074300000000001</v>
      </c>
      <c r="HL12" s="17"/>
      <c r="HM12" s="17"/>
      <c r="HN12" s="17"/>
      <c r="HO12" s="17">
        <v>0</v>
      </c>
      <c r="HP12" s="17"/>
      <c r="HQ12" s="17"/>
      <c r="HR12" s="17"/>
      <c r="HS12" s="17">
        <v>0</v>
      </c>
      <c r="HT12" s="17">
        <v>40.4</v>
      </c>
      <c r="HU12" s="17">
        <v>41.561</v>
      </c>
      <c r="HV12" s="17">
        <v>51.027670000000001</v>
      </c>
      <c r="HW12" s="17">
        <v>-10.62767</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101.67222</v>
      </c>
      <c r="IW12" s="17">
        <v>104.24294999999999</v>
      </c>
      <c r="IX12" s="17">
        <v>112.0245</v>
      </c>
      <c r="IY12" s="17">
        <v>-10.35228</v>
      </c>
      <c r="IZ12" s="17">
        <v>169.47910999999999</v>
      </c>
      <c r="JA12" s="17">
        <v>170.94</v>
      </c>
      <c r="JB12" s="17">
        <v>170.94</v>
      </c>
      <c r="JC12" s="17">
        <v>-1.46089</v>
      </c>
      <c r="JD12" s="17">
        <v>170.11317</v>
      </c>
      <c r="JE12" s="17">
        <v>170.94</v>
      </c>
      <c r="JF12" s="17">
        <v>170.94</v>
      </c>
      <c r="JG12" s="17">
        <v>-0.82682999999999995</v>
      </c>
      <c r="JH12" s="17">
        <v>171.28789</v>
      </c>
      <c r="JI12" s="17">
        <v>170.94</v>
      </c>
      <c r="JJ12" s="17">
        <v>170.94</v>
      </c>
      <c r="JK12" s="17">
        <v>0.34788999999999998</v>
      </c>
      <c r="JL12" s="17">
        <v>254.72561999999999</v>
      </c>
      <c r="JM12" s="17">
        <v>257.18</v>
      </c>
      <c r="JN12" s="17">
        <v>257.18</v>
      </c>
      <c r="JO12" s="17">
        <v>-2.45438</v>
      </c>
      <c r="JP12" s="17">
        <v>74.696629999999999</v>
      </c>
      <c r="JQ12" s="17">
        <v>71.796109999999999</v>
      </c>
      <c r="JR12" s="17">
        <v>71.796109999999999</v>
      </c>
      <c r="JS12" s="17">
        <v>2.9005200000000002</v>
      </c>
      <c r="JT12" s="17">
        <v>36.524880000000003</v>
      </c>
      <c r="JU12" s="17">
        <v>36.005859999999998</v>
      </c>
      <c r="JV12" s="17">
        <v>36.005859999999998</v>
      </c>
      <c r="JW12" s="17">
        <v>0.51902000000000004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0.7</v>
      </c>
      <c r="LA12" s="17">
        <v>0.89207999999999998</v>
      </c>
      <c r="LB12" s="17">
        <v>0.89207999999999998</v>
      </c>
      <c r="LC12" s="17">
        <v>-0.19208</v>
      </c>
      <c r="LD12" s="17">
        <v>161.6</v>
      </c>
      <c r="LE12" s="17">
        <v>116.95823</v>
      </c>
      <c r="LF12" s="17">
        <v>105.651</v>
      </c>
      <c r="LG12" s="17">
        <v>55.948999999999998</v>
      </c>
      <c r="LH12" s="17">
        <v>102.1</v>
      </c>
      <c r="LI12" s="17">
        <v>96.883939999999996</v>
      </c>
      <c r="LJ12" s="17">
        <v>103.79964</v>
      </c>
      <c r="LK12" s="17">
        <v>-1.69964</v>
      </c>
      <c r="LL12" s="17">
        <v>64.2</v>
      </c>
      <c r="LM12" s="17">
        <v>67.461460000000002</v>
      </c>
      <c r="LN12" s="17">
        <v>67.461460000000002</v>
      </c>
      <c r="LO12" s="17">
        <v>-3.26146</v>
      </c>
      <c r="LP12" s="17">
        <v>72.400000000000006</v>
      </c>
      <c r="LQ12" s="17">
        <v>73.987970000000004</v>
      </c>
      <c r="LR12" s="17">
        <v>75.976470000000006</v>
      </c>
      <c r="LS12" s="17">
        <v>-3.57647</v>
      </c>
      <c r="LT12" s="17">
        <v>30.4</v>
      </c>
      <c r="LU12" s="17">
        <v>30.097560000000001</v>
      </c>
      <c r="LV12" s="17">
        <v>30.097560000000001</v>
      </c>
      <c r="LW12" s="17">
        <v>0.30243999999999999</v>
      </c>
      <c r="LX12" s="17"/>
      <c r="LY12" s="17"/>
      <c r="LZ12" s="17"/>
      <c r="MA12" s="17">
        <v>0</v>
      </c>
      <c r="MB12" s="17"/>
      <c r="MC12" s="17"/>
      <c r="MD12" s="17"/>
      <c r="ME12" s="17">
        <v>0</v>
      </c>
      <c r="MF12" s="17"/>
      <c r="MG12" s="17"/>
      <c r="MH12" s="17"/>
      <c r="MI12" s="17">
        <v>0</v>
      </c>
      <c r="MJ12" s="17">
        <v>144.9</v>
      </c>
      <c r="MK12" s="17">
        <v>159.10803999999999</v>
      </c>
      <c r="ML12" s="17">
        <v>159.10794999999999</v>
      </c>
      <c r="MM12" s="17">
        <v>-14.20795</v>
      </c>
      <c r="MN12" s="17">
        <v>146.30000000000001</v>
      </c>
      <c r="MO12" s="17">
        <v>159.10803999999999</v>
      </c>
      <c r="MP12" s="17">
        <v>159.10794999999999</v>
      </c>
      <c r="MQ12" s="17">
        <v>-12.80795</v>
      </c>
      <c r="MR12" s="17">
        <v>169.9</v>
      </c>
      <c r="MS12" s="17">
        <v>159.58583999999999</v>
      </c>
      <c r="MT12" s="17">
        <v>159.58574999999999</v>
      </c>
      <c r="MU12" s="17">
        <v>10.314249999999999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213.9</v>
      </c>
      <c r="NQ12" s="17">
        <v>207.29667000000001</v>
      </c>
      <c r="NR12" s="17">
        <v>207.29667000000001</v>
      </c>
      <c r="NS12" s="17">
        <v>6.6033299999999997</v>
      </c>
      <c r="NT12" s="17">
        <v>102.2</v>
      </c>
      <c r="NU12" s="17">
        <v>103.95959000000001</v>
      </c>
      <c r="NV12" s="17">
        <v>103.95959000000001</v>
      </c>
      <c r="NW12" s="17">
        <v>-1.75959</v>
      </c>
      <c r="NX12" s="17">
        <v>6.6</v>
      </c>
      <c r="NY12" s="17">
        <v>7.2163700000000004</v>
      </c>
      <c r="NZ12" s="17">
        <v>4.1871499999999999</v>
      </c>
      <c r="OA12" s="17">
        <v>2.4128500000000002</v>
      </c>
      <c r="OB12" s="17">
        <v>2.6</v>
      </c>
      <c r="OC12" s="17">
        <v>3.0515099999999999</v>
      </c>
      <c r="OD12" s="17">
        <v>4.3927199999999997</v>
      </c>
      <c r="OE12" s="17">
        <v>-1.7927200000000001</v>
      </c>
      <c r="OF12" s="17">
        <v>6</v>
      </c>
      <c r="OG12" s="17">
        <v>5.8</v>
      </c>
      <c r="OH12" s="17">
        <v>5.8</v>
      </c>
      <c r="OI12" s="17">
        <v>0.2</v>
      </c>
      <c r="OJ12" s="17">
        <v>0</v>
      </c>
      <c r="OK12" s="17"/>
      <c r="OL12" s="17"/>
      <c r="OM12" s="17">
        <v>0</v>
      </c>
      <c r="ON12" s="17">
        <v>52.5</v>
      </c>
      <c r="OO12" s="17">
        <v>49.74</v>
      </c>
      <c r="OP12" s="17">
        <v>49.74</v>
      </c>
      <c r="OQ12" s="17">
        <v>2.76</v>
      </c>
      <c r="OR12" s="17">
        <v>0</v>
      </c>
      <c r="OS12" s="17"/>
      <c r="OT12" s="17"/>
      <c r="OU12" s="17">
        <v>0</v>
      </c>
      <c r="OV12" s="17">
        <v>0</v>
      </c>
      <c r="OW12" s="17">
        <v>5.657</v>
      </c>
      <c r="OX12" s="17">
        <v>5.657</v>
      </c>
      <c r="OY12" s="17">
        <v>-5.657</v>
      </c>
      <c r="OZ12" s="17">
        <v>0</v>
      </c>
      <c r="PA12" s="17"/>
      <c r="PB12" s="17"/>
      <c r="PC12" s="17">
        <v>0</v>
      </c>
      <c r="PD12" s="17">
        <v>10.7</v>
      </c>
      <c r="PE12" s="17">
        <v>9.1328099999999992</v>
      </c>
      <c r="PF12" s="17">
        <v>9.1329399999999996</v>
      </c>
      <c r="PG12" s="17">
        <v>1.5670599999999999</v>
      </c>
      <c r="PH12" s="17">
        <v>9.9</v>
      </c>
      <c r="PI12" s="17">
        <v>0.80003000000000002</v>
      </c>
      <c r="PJ12" s="17"/>
      <c r="PK12" s="17">
        <v>9.9</v>
      </c>
      <c r="PL12" s="17"/>
      <c r="PM12" s="17"/>
      <c r="PN12" s="17"/>
      <c r="PO12" s="17">
        <v>0</v>
      </c>
      <c r="PP12" s="17">
        <v>0</v>
      </c>
      <c r="PQ12" s="17"/>
      <c r="PR12" s="17"/>
      <c r="PS12" s="17">
        <v>0</v>
      </c>
      <c r="PT12" s="17">
        <v>1.2</v>
      </c>
      <c r="PU12" s="17">
        <v>1</v>
      </c>
      <c r="PV12" s="17">
        <v>1</v>
      </c>
      <c r="PW12" s="17">
        <v>0.2</v>
      </c>
      <c r="PX12" s="17">
        <v>1.3</v>
      </c>
      <c r="PY12" s="17">
        <v>1.4</v>
      </c>
      <c r="PZ12" s="17">
        <v>1.4</v>
      </c>
      <c r="QA12" s="17">
        <v>-0.1</v>
      </c>
      <c r="QB12" s="17">
        <v>3.6</v>
      </c>
      <c r="QC12" s="17">
        <v>3.6</v>
      </c>
      <c r="QD12" s="17">
        <v>3.6</v>
      </c>
      <c r="QE12" s="17">
        <v>0</v>
      </c>
      <c r="QF12" s="17">
        <v>20.399999999999999</v>
      </c>
      <c r="QG12" s="17">
        <v>20.353100000000001</v>
      </c>
      <c r="QH12" s="17">
        <v>20.352959999999999</v>
      </c>
      <c r="QI12" s="17">
        <v>4.7039999999999998E-2</v>
      </c>
      <c r="QJ12" s="17">
        <v>5.4</v>
      </c>
      <c r="QK12" s="17">
        <v>4</v>
      </c>
      <c r="QL12" s="17">
        <v>4</v>
      </c>
      <c r="QM12" s="17">
        <v>1.4</v>
      </c>
      <c r="QN12" s="17">
        <v>15.1</v>
      </c>
      <c r="QO12" s="17">
        <v>12.682930000000001</v>
      </c>
      <c r="QP12" s="17">
        <v>12.682930000000001</v>
      </c>
      <c r="QQ12" s="17">
        <v>2.4170699999999998</v>
      </c>
      <c r="QR12" s="17">
        <v>3.1</v>
      </c>
      <c r="QS12" s="17">
        <v>3.3</v>
      </c>
      <c r="QT12" s="17">
        <v>3.3</v>
      </c>
      <c r="QU12" s="17">
        <v>-0.2</v>
      </c>
      <c r="QV12" s="17">
        <v>18.399999999999999</v>
      </c>
      <c r="QW12" s="17">
        <v>17.951219999999999</v>
      </c>
      <c r="QX12" s="17">
        <v>17.951219999999999</v>
      </c>
      <c r="QY12" s="17">
        <v>0.44878000000000001</v>
      </c>
      <c r="QZ12" s="17">
        <v>0</v>
      </c>
      <c r="RA12" s="17"/>
      <c r="RB12" s="17"/>
      <c r="RC12" s="17">
        <v>0</v>
      </c>
      <c r="RD12" s="17">
        <v>0</v>
      </c>
      <c r="RE12" s="17"/>
      <c r="RF12" s="17"/>
      <c r="RG12" s="17">
        <v>0</v>
      </c>
      <c r="RH12" s="17">
        <v>14</v>
      </c>
      <c r="RI12" s="17">
        <v>11</v>
      </c>
      <c r="RJ12" s="17">
        <v>9.6999999999999993</v>
      </c>
      <c r="RK12" s="17">
        <v>4.3</v>
      </c>
      <c r="RL12" s="17">
        <v>38.9</v>
      </c>
      <c r="RM12" s="17">
        <v>28.2</v>
      </c>
      <c r="RN12" s="17">
        <v>26.06</v>
      </c>
      <c r="RO12" s="17">
        <v>12.84</v>
      </c>
      <c r="RP12" s="17">
        <v>0</v>
      </c>
      <c r="RQ12" s="17"/>
      <c r="RR12" s="17"/>
      <c r="RS12" s="17">
        <v>0</v>
      </c>
      <c r="RT12" s="17">
        <v>2.2000000000000002</v>
      </c>
      <c r="RU12" s="17">
        <v>2.3010000000000002</v>
      </c>
      <c r="RV12" s="17">
        <v>2.3010000000000002</v>
      </c>
      <c r="RW12" s="17">
        <v>-0.10100000000000001</v>
      </c>
      <c r="RX12" s="17">
        <v>10.1</v>
      </c>
      <c r="RY12" s="17">
        <v>9.6602800000000002</v>
      </c>
      <c r="RZ12" s="17">
        <v>11.860670000000001</v>
      </c>
      <c r="SA12" s="17">
        <v>-1.76067</v>
      </c>
      <c r="SB12" s="17">
        <v>2.36</v>
      </c>
      <c r="SC12" s="17">
        <v>2</v>
      </c>
      <c r="SD12" s="17">
        <v>2</v>
      </c>
      <c r="SE12" s="17">
        <v>0.36</v>
      </c>
      <c r="SF12" s="17"/>
      <c r="SG12" s="17"/>
      <c r="SH12" s="17">
        <v>0.4</v>
      </c>
      <c r="SI12" s="17">
        <v>-0.4</v>
      </c>
      <c r="SJ12" s="17">
        <v>10</v>
      </c>
      <c r="SK12" s="17">
        <v>9.8520000000000003</v>
      </c>
      <c r="SL12" s="17">
        <v>9.8520000000000003</v>
      </c>
      <c r="SM12" s="17">
        <v>0.14799999999999999</v>
      </c>
      <c r="SN12" s="17">
        <v>6.6</v>
      </c>
      <c r="SO12" s="17">
        <v>5.8</v>
      </c>
      <c r="SP12" s="17">
        <v>5.8</v>
      </c>
      <c r="SQ12" s="17">
        <v>0.8</v>
      </c>
      <c r="SR12" s="17">
        <v>10.9</v>
      </c>
      <c r="SS12" s="17">
        <v>10</v>
      </c>
      <c r="ST12" s="17">
        <v>10</v>
      </c>
      <c r="SU12" s="17">
        <v>0.9</v>
      </c>
      <c r="SV12" s="17">
        <v>13.8</v>
      </c>
      <c r="SW12" s="17">
        <v>13.65854</v>
      </c>
      <c r="SX12" s="17">
        <v>13.658530000000001</v>
      </c>
      <c r="SY12" s="17">
        <v>0.14147000000000001</v>
      </c>
      <c r="SZ12" s="17">
        <v>13.3</v>
      </c>
      <c r="TA12" s="17">
        <v>13.85366</v>
      </c>
      <c r="TB12" s="17">
        <v>13.85366</v>
      </c>
      <c r="TC12" s="17">
        <v>-0.55366000000000004</v>
      </c>
      <c r="TD12" s="17">
        <v>22.1</v>
      </c>
      <c r="TE12" s="17">
        <v>20.7</v>
      </c>
      <c r="TF12" s="17">
        <v>20.7</v>
      </c>
      <c r="TG12" s="17">
        <v>1.4</v>
      </c>
      <c r="TH12" s="17">
        <v>17.899999999999999</v>
      </c>
      <c r="TI12" s="17">
        <v>12.4</v>
      </c>
      <c r="TJ12" s="17">
        <v>19.584</v>
      </c>
      <c r="TK12" s="17">
        <v>-1.6839999999999999</v>
      </c>
      <c r="TL12" s="17">
        <v>0</v>
      </c>
      <c r="TM12" s="17"/>
      <c r="TN12" s="17"/>
      <c r="TO12" s="17">
        <v>0</v>
      </c>
      <c r="TP12" s="17">
        <v>17.531610000000001</v>
      </c>
      <c r="TQ12" s="17">
        <v>27.1</v>
      </c>
      <c r="TR12" s="17">
        <v>24.43</v>
      </c>
      <c r="TS12" s="17">
        <v>-6.89839</v>
      </c>
      <c r="TT12" s="17">
        <v>50.53398</v>
      </c>
      <c r="TU12" s="17">
        <v>42</v>
      </c>
      <c r="TV12" s="17">
        <v>26.82</v>
      </c>
      <c r="TW12" s="17">
        <v>23.713979999999999</v>
      </c>
      <c r="TX12" s="17">
        <v>1.0855900000000001</v>
      </c>
      <c r="TY12" s="17">
        <v>0.7</v>
      </c>
      <c r="TZ12" s="17">
        <v>0.57299999999999995</v>
      </c>
      <c r="UA12" s="17">
        <v>0.51258999999999999</v>
      </c>
      <c r="UB12" s="17">
        <v>0</v>
      </c>
      <c r="UC12" s="17">
        <v>0.53300000000000003</v>
      </c>
      <c r="UD12" s="17">
        <v>0.53300000000000003</v>
      </c>
      <c r="UE12" s="17">
        <v>-0.53300000000000003</v>
      </c>
      <c r="UF12" s="17">
        <v>16.8</v>
      </c>
      <c r="UG12" s="17">
        <v>19.51219</v>
      </c>
      <c r="UH12" s="17">
        <v>19.51219</v>
      </c>
      <c r="UI12" s="17">
        <v>-2.7121900000000001</v>
      </c>
      <c r="UJ12" s="17">
        <v>5.7</v>
      </c>
      <c r="UK12" s="17">
        <v>6</v>
      </c>
      <c r="UL12" s="17">
        <v>6</v>
      </c>
      <c r="UM12" s="17">
        <v>-0.3</v>
      </c>
      <c r="UN12" s="17">
        <v>8.3000000000000007</v>
      </c>
      <c r="UO12" s="17">
        <v>7.9</v>
      </c>
      <c r="UP12" s="17">
        <v>7.9</v>
      </c>
      <c r="UQ12" s="17">
        <v>0.4</v>
      </c>
      <c r="UR12" s="17">
        <v>20.399999999999999</v>
      </c>
      <c r="US12" s="17">
        <v>19.51219</v>
      </c>
      <c r="UT12" s="17">
        <v>19.51219</v>
      </c>
      <c r="UU12" s="17">
        <v>0.88780999999999999</v>
      </c>
      <c r="UV12" s="17">
        <v>20.399999999999999</v>
      </c>
      <c r="UW12" s="17">
        <v>19.51219</v>
      </c>
      <c r="UX12" s="17">
        <v>19.51219</v>
      </c>
      <c r="UY12" s="17">
        <v>0.88780999999999999</v>
      </c>
      <c r="UZ12" s="17">
        <v>19</v>
      </c>
      <c r="VA12" s="17">
        <v>19.51219</v>
      </c>
      <c r="VB12" s="17">
        <v>19.51219</v>
      </c>
      <c r="VC12" s="17">
        <v>-0.51219000000000003</v>
      </c>
      <c r="VD12" s="17">
        <v>0</v>
      </c>
      <c r="VE12" s="17">
        <v>2.3239999999999998</v>
      </c>
      <c r="VF12" s="17">
        <v>2.3239999999999998</v>
      </c>
      <c r="VG12" s="17">
        <v>-2.3239999999999998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10.6</v>
      </c>
      <c r="VY12" s="17">
        <v>14.2</v>
      </c>
      <c r="VZ12" s="17">
        <v>15</v>
      </c>
      <c r="WA12" s="17">
        <v>-4.4000000000000004</v>
      </c>
      <c r="WB12" s="17">
        <v>6.4</v>
      </c>
      <c r="WC12" s="17">
        <v>13</v>
      </c>
      <c r="WD12" s="17">
        <v>11</v>
      </c>
      <c r="WE12" s="17">
        <v>-4.5999999999999996</v>
      </c>
      <c r="WF12" s="17">
        <v>0</v>
      </c>
      <c r="WG12" s="17"/>
      <c r="WH12" s="17"/>
      <c r="WI12" s="17">
        <v>0</v>
      </c>
      <c r="WJ12" s="17">
        <v>3</v>
      </c>
      <c r="WK12" s="17">
        <v>2.9009999999999998</v>
      </c>
      <c r="WL12" s="17">
        <v>2.9009999999999998</v>
      </c>
      <c r="WM12" s="17">
        <v>9.9000000000000005E-2</v>
      </c>
      <c r="WN12" s="17">
        <v>1.2</v>
      </c>
      <c r="WO12" s="17">
        <v>2.4</v>
      </c>
      <c r="WP12" s="17">
        <v>2.4</v>
      </c>
      <c r="WQ12" s="17">
        <v>-1.2</v>
      </c>
      <c r="WR12" s="17">
        <v>1.1000000000000001</v>
      </c>
      <c r="WS12" s="17">
        <v>1.2</v>
      </c>
      <c r="WT12" s="17">
        <v>1.2</v>
      </c>
      <c r="WU12" s="17">
        <v>-0.1</v>
      </c>
      <c r="WV12" s="17">
        <v>1.2</v>
      </c>
      <c r="WW12" s="17">
        <v>1.4</v>
      </c>
      <c r="WX12" s="17">
        <v>1.4</v>
      </c>
      <c r="WY12" s="17">
        <v>-0.2</v>
      </c>
      <c r="WZ12" s="17">
        <v>0</v>
      </c>
      <c r="XA12" s="17"/>
      <c r="XB12" s="17"/>
      <c r="XC12" s="17">
        <v>0</v>
      </c>
      <c r="XD12" s="17">
        <v>0</v>
      </c>
      <c r="XE12" s="17"/>
      <c r="XF12" s="17"/>
      <c r="XG12" s="17">
        <v>0</v>
      </c>
      <c r="XH12" s="17">
        <v>17.899999999999999</v>
      </c>
      <c r="XI12" s="17">
        <v>17.7561</v>
      </c>
      <c r="XJ12" s="17">
        <v>17.7561</v>
      </c>
      <c r="XK12" s="17">
        <v>0.1439</v>
      </c>
      <c r="XL12" s="17">
        <v>8.8000000000000007</v>
      </c>
      <c r="XM12" s="17">
        <v>10.8</v>
      </c>
      <c r="XN12" s="17">
        <v>10.8</v>
      </c>
      <c r="XO12" s="17">
        <v>-2</v>
      </c>
      <c r="XP12" s="17">
        <v>27.6</v>
      </c>
      <c r="XQ12" s="17">
        <v>27.5</v>
      </c>
      <c r="XR12" s="17">
        <v>27.5</v>
      </c>
      <c r="XS12" s="17">
        <v>0.1</v>
      </c>
      <c r="XT12" s="17">
        <v>34.700000000000003</v>
      </c>
      <c r="XU12" s="17">
        <v>27.5</v>
      </c>
      <c r="XV12" s="17">
        <v>27.5</v>
      </c>
      <c r="XW12" s="17">
        <v>7.2</v>
      </c>
      <c r="XX12" s="17">
        <v>17.3</v>
      </c>
      <c r="XY12" s="17">
        <v>14</v>
      </c>
      <c r="XZ12" s="17">
        <v>14</v>
      </c>
      <c r="YA12" s="17">
        <v>3.3</v>
      </c>
      <c r="YB12" s="17">
        <v>17.16</v>
      </c>
      <c r="YC12" s="17"/>
      <c r="YD12" s="17">
        <v>20</v>
      </c>
      <c r="YE12" s="17">
        <v>-2.84</v>
      </c>
      <c r="YF12" s="17">
        <v>9</v>
      </c>
      <c r="YG12" s="17">
        <v>6.71</v>
      </c>
      <c r="YH12" s="17">
        <v>6.71</v>
      </c>
      <c r="YI12" s="17">
        <v>2.29</v>
      </c>
      <c r="YJ12" s="17">
        <v>11.2</v>
      </c>
      <c r="YK12" s="17">
        <v>11</v>
      </c>
      <c r="YL12" s="17">
        <v>11</v>
      </c>
      <c r="YM12" s="17">
        <v>0.2</v>
      </c>
      <c r="YN12" s="17">
        <v>23.8</v>
      </c>
      <c r="YO12" s="17">
        <v>23</v>
      </c>
      <c r="YP12" s="17">
        <v>23</v>
      </c>
      <c r="YQ12" s="17">
        <v>0.8</v>
      </c>
    </row>
    <row r="13" spans="1:667" ht="24" customHeight="1" x14ac:dyDescent="0.3">
      <c r="A13" s="1"/>
      <c r="B13" s="16" t="s">
        <v>63</v>
      </c>
      <c r="C13" s="16" t="s">
        <v>793</v>
      </c>
      <c r="D13" s="17">
        <v>205.4</v>
      </c>
      <c r="E13" s="17">
        <v>204.19512</v>
      </c>
      <c r="F13" s="17">
        <v>204.19512</v>
      </c>
      <c r="G13" s="17">
        <v>1.20488</v>
      </c>
      <c r="H13" s="17">
        <v>623.20000000000005</v>
      </c>
      <c r="I13" s="17">
        <v>600.54556000000002</v>
      </c>
      <c r="J13" s="17">
        <v>602.94159999999999</v>
      </c>
      <c r="K13" s="17">
        <v>20.258400000000002</v>
      </c>
      <c r="L13" s="17">
        <v>213.4</v>
      </c>
      <c r="M13" s="17">
        <v>196.32115999999999</v>
      </c>
      <c r="N13" s="17">
        <v>197.10444000000001</v>
      </c>
      <c r="O13" s="17">
        <v>16.295559999999998</v>
      </c>
      <c r="P13" s="17"/>
      <c r="Q13" s="17"/>
      <c r="R13" s="17"/>
      <c r="S13" s="17">
        <v>0</v>
      </c>
      <c r="T13" s="17"/>
      <c r="U13" s="17"/>
      <c r="V13" s="17"/>
      <c r="W13" s="17">
        <v>0</v>
      </c>
      <c r="X13" s="17">
        <v>90.2</v>
      </c>
      <c r="Y13" s="17">
        <v>92.226320000000001</v>
      </c>
      <c r="Z13" s="17">
        <v>84.125</v>
      </c>
      <c r="AA13" s="17">
        <v>6.0750000000000002</v>
      </c>
      <c r="AB13" s="17">
        <v>107.8</v>
      </c>
      <c r="AC13" s="17">
        <v>100.00019</v>
      </c>
      <c r="AD13" s="17">
        <v>120.07718</v>
      </c>
      <c r="AE13" s="17">
        <v>-12.27718</v>
      </c>
      <c r="AF13" s="17">
        <v>0</v>
      </c>
      <c r="AG13" s="17"/>
      <c r="AH13" s="17"/>
      <c r="AI13" s="17">
        <v>0</v>
      </c>
      <c r="AJ13" s="17">
        <v>0</v>
      </c>
      <c r="AK13" s="17"/>
      <c r="AL13" s="17"/>
      <c r="AM13" s="17">
        <v>0</v>
      </c>
      <c r="AN13" s="17">
        <v>0</v>
      </c>
      <c r="AO13" s="17"/>
      <c r="AP13" s="17"/>
      <c r="AQ13" s="17">
        <v>0</v>
      </c>
      <c r="AR13" s="17">
        <v>206.7</v>
      </c>
      <c r="AS13" s="17">
        <v>197.70735999999999</v>
      </c>
      <c r="AT13" s="17">
        <v>197.70735999999999</v>
      </c>
      <c r="AU13" s="17">
        <v>8.9926399999999997</v>
      </c>
      <c r="AV13" s="17"/>
      <c r="AW13" s="17"/>
      <c r="AX13" s="17">
        <v>200.25632999999999</v>
      </c>
      <c r="AY13" s="17">
        <v>-200.25632999999999</v>
      </c>
      <c r="AZ13" s="17"/>
      <c r="BA13" s="17"/>
      <c r="BB13" s="17"/>
      <c r="BC13" s="17">
        <v>0</v>
      </c>
      <c r="BD13" s="17">
        <v>210.7</v>
      </c>
      <c r="BE13" s="17">
        <v>206.01686000000001</v>
      </c>
      <c r="BF13" s="17"/>
      <c r="BG13" s="17">
        <v>210.7</v>
      </c>
      <c r="BH13" s="17"/>
      <c r="BI13" s="17"/>
      <c r="BJ13" s="17"/>
      <c r="BK13" s="17">
        <v>0</v>
      </c>
      <c r="BL13" s="17">
        <v>252.4</v>
      </c>
      <c r="BM13" s="17">
        <v>315.15625999999997</v>
      </c>
      <c r="BN13" s="17">
        <v>395.76582000000002</v>
      </c>
      <c r="BO13" s="17">
        <v>-143.36582000000001</v>
      </c>
      <c r="BP13" s="17">
        <v>10</v>
      </c>
      <c r="BQ13" s="17">
        <v>10.561999999999999</v>
      </c>
      <c r="BR13" s="17">
        <v>10.561999999999999</v>
      </c>
      <c r="BS13" s="17">
        <v>-0.56200000000000006</v>
      </c>
      <c r="BT13" s="17"/>
      <c r="BU13" s="17"/>
      <c r="BV13" s="17"/>
      <c r="BW13" s="17">
        <v>0</v>
      </c>
      <c r="BX13" s="17"/>
      <c r="BY13" s="17"/>
      <c r="BZ13" s="17"/>
      <c r="CA13" s="17">
        <v>0</v>
      </c>
      <c r="CB13" s="17"/>
      <c r="CC13" s="17"/>
      <c r="CD13" s="17"/>
      <c r="CE13" s="17">
        <v>0</v>
      </c>
      <c r="CF13" s="17"/>
      <c r="CG13" s="17"/>
      <c r="CH13" s="17"/>
      <c r="CI13" s="17">
        <v>0</v>
      </c>
      <c r="CJ13" s="17">
        <v>169</v>
      </c>
      <c r="CK13" s="17">
        <v>164.70732000000001</v>
      </c>
      <c r="CL13" s="17">
        <v>164.70732000000001</v>
      </c>
      <c r="CM13" s="17">
        <v>4.2926799999999998</v>
      </c>
      <c r="CN13" s="17">
        <v>7.3</v>
      </c>
      <c r="CO13" s="17">
        <v>5.1583800000000002</v>
      </c>
      <c r="CP13" s="17">
        <v>5.1583800000000002</v>
      </c>
      <c r="CQ13" s="17">
        <v>2.1416200000000001</v>
      </c>
      <c r="CR13" s="17">
        <v>4.3</v>
      </c>
      <c r="CS13" s="17">
        <v>2.8315000000000001</v>
      </c>
      <c r="CT13" s="17">
        <v>2.8315000000000001</v>
      </c>
      <c r="CU13" s="17">
        <v>1.4684999999999999</v>
      </c>
      <c r="CV13" s="17">
        <v>16.8</v>
      </c>
      <c r="CW13" s="17">
        <v>16.873670000000001</v>
      </c>
      <c r="CX13" s="17">
        <v>16.873660000000001</v>
      </c>
      <c r="CY13" s="17">
        <v>-7.3660000000000003E-2</v>
      </c>
      <c r="CZ13" s="17">
        <v>6.8</v>
      </c>
      <c r="DA13" s="17">
        <v>6.8787000000000003</v>
      </c>
      <c r="DB13" s="17">
        <v>6.8787000000000003</v>
      </c>
      <c r="DC13" s="17">
        <v>-7.8700000000000006E-2</v>
      </c>
      <c r="DD13" s="17">
        <v>14.8</v>
      </c>
      <c r="DE13" s="17">
        <v>14.992190000000001</v>
      </c>
      <c r="DF13" s="17">
        <v>14.992190000000001</v>
      </c>
      <c r="DG13" s="17">
        <v>-0.19219</v>
      </c>
      <c r="DH13" s="17">
        <v>111.6</v>
      </c>
      <c r="DI13" s="17">
        <v>93.335080000000005</v>
      </c>
      <c r="DJ13" s="17">
        <v>94.100790000000003</v>
      </c>
      <c r="DK13" s="17">
        <v>17.499210000000001</v>
      </c>
      <c r="DL13" s="17"/>
      <c r="DM13" s="17"/>
      <c r="DN13" s="17"/>
      <c r="DO13" s="17">
        <v>0</v>
      </c>
      <c r="DP13" s="17"/>
      <c r="DQ13" s="17"/>
      <c r="DR13" s="17"/>
      <c r="DS13" s="17">
        <v>0</v>
      </c>
      <c r="DT13" s="17"/>
      <c r="DU13" s="17"/>
      <c r="DV13" s="17"/>
      <c r="DW13" s="17">
        <v>0</v>
      </c>
      <c r="DX13" s="17"/>
      <c r="DY13" s="17"/>
      <c r="DZ13" s="17"/>
      <c r="EA13" s="17">
        <v>0</v>
      </c>
      <c r="EB13" s="17">
        <v>110.8</v>
      </c>
      <c r="EC13" s="17">
        <v>112.90537</v>
      </c>
      <c r="ED13" s="17">
        <v>112.90536</v>
      </c>
      <c r="EE13" s="17">
        <v>-2.1053600000000001</v>
      </c>
      <c r="EF13" s="17">
        <v>41.6</v>
      </c>
      <c r="EG13" s="17">
        <v>73.353020000000001</v>
      </c>
      <c r="EH13" s="17">
        <v>80.900300000000001</v>
      </c>
      <c r="EI13" s="17">
        <v>-39.3003</v>
      </c>
      <c r="EJ13" s="17"/>
      <c r="EK13" s="17"/>
      <c r="EL13" s="17"/>
      <c r="EM13" s="17">
        <v>0</v>
      </c>
      <c r="EN13" s="17"/>
      <c r="EO13" s="17"/>
      <c r="EP13" s="17"/>
      <c r="EQ13" s="17">
        <v>0</v>
      </c>
      <c r="ER13" s="17"/>
      <c r="ES13" s="17"/>
      <c r="ET13" s="17"/>
      <c r="EU13" s="17">
        <v>0</v>
      </c>
      <c r="EV13" s="17">
        <v>6.5</v>
      </c>
      <c r="EW13" s="17">
        <v>6.39</v>
      </c>
      <c r="EX13" s="17">
        <v>6.39</v>
      </c>
      <c r="EY13" s="17">
        <v>0.11</v>
      </c>
      <c r="EZ13" s="17">
        <v>230.5</v>
      </c>
      <c r="FA13" s="17">
        <v>229.30725000000001</v>
      </c>
      <c r="FB13" s="17">
        <v>160.33055999999999</v>
      </c>
      <c r="FC13" s="17">
        <v>70.169439999999994</v>
      </c>
      <c r="FD13" s="17">
        <v>44.3</v>
      </c>
      <c r="FE13" s="17">
        <v>47.282060000000001</v>
      </c>
      <c r="FF13" s="17">
        <v>25.90334</v>
      </c>
      <c r="FG13" s="17">
        <v>18.396660000000001</v>
      </c>
      <c r="FH13" s="17">
        <v>77.3</v>
      </c>
      <c r="FI13" s="17">
        <v>151.95320000000001</v>
      </c>
      <c r="FJ13" s="17">
        <v>150.27967000000001</v>
      </c>
      <c r="FK13" s="17">
        <v>-72.979669999999999</v>
      </c>
      <c r="FL13" s="17">
        <v>25.2</v>
      </c>
      <c r="FM13" s="17">
        <v>26.15992</v>
      </c>
      <c r="FN13" s="17">
        <v>18.966989999999999</v>
      </c>
      <c r="FO13" s="17">
        <v>6.2330100000000002</v>
      </c>
      <c r="FP13" s="17">
        <v>18.600000000000001</v>
      </c>
      <c r="FQ13" s="17">
        <v>19.28585</v>
      </c>
      <c r="FR13" s="17">
        <v>19.28585</v>
      </c>
      <c r="FS13" s="17">
        <v>-0.68584999999999996</v>
      </c>
      <c r="FT13" s="17">
        <v>17.5</v>
      </c>
      <c r="FU13" s="17">
        <v>16.097560000000001</v>
      </c>
      <c r="FV13" s="17">
        <v>16.097560000000001</v>
      </c>
      <c r="FW13" s="17">
        <v>1.4024399999999999</v>
      </c>
      <c r="FX13" s="17">
        <v>94.1</v>
      </c>
      <c r="FY13" s="17">
        <v>88.116100000000003</v>
      </c>
      <c r="FZ13" s="17">
        <v>88.116100000000003</v>
      </c>
      <c r="GA13" s="17">
        <v>5.9839000000000002</v>
      </c>
      <c r="GB13" s="17">
        <v>183.6</v>
      </c>
      <c r="GC13" s="17">
        <v>185.81701000000001</v>
      </c>
      <c r="GD13" s="17">
        <v>185.81701000000001</v>
      </c>
      <c r="GE13" s="17">
        <v>-2.2170100000000001</v>
      </c>
      <c r="GF13" s="17">
        <v>184</v>
      </c>
      <c r="GG13" s="17">
        <v>185.81701000000001</v>
      </c>
      <c r="GH13" s="17">
        <v>185.81701000000001</v>
      </c>
      <c r="GI13" s="17">
        <v>-1.81701</v>
      </c>
      <c r="GJ13" s="17">
        <v>186</v>
      </c>
      <c r="GK13" s="17">
        <v>186.37502000000001</v>
      </c>
      <c r="GL13" s="17">
        <v>186.37502000000001</v>
      </c>
      <c r="GM13" s="17">
        <v>-0.37502000000000002</v>
      </c>
      <c r="GN13" s="17">
        <v>110.1</v>
      </c>
      <c r="GO13" s="17">
        <v>110.91316999999999</v>
      </c>
      <c r="GP13" s="17">
        <v>110.91316999999999</v>
      </c>
      <c r="GQ13" s="17">
        <v>-0.81316999999999995</v>
      </c>
      <c r="GR13" s="17">
        <v>0</v>
      </c>
      <c r="GS13" s="17"/>
      <c r="GT13" s="17"/>
      <c r="GU13" s="17">
        <v>0</v>
      </c>
      <c r="GV13" s="17">
        <v>24.3</v>
      </c>
      <c r="GW13" s="17">
        <v>25.500489999999999</v>
      </c>
      <c r="GX13" s="17">
        <v>25.500489999999999</v>
      </c>
      <c r="GY13" s="17">
        <v>-1.2004900000000001</v>
      </c>
      <c r="GZ13" s="17">
        <v>4</v>
      </c>
      <c r="HA13" s="17">
        <v>4.33378</v>
      </c>
      <c r="HB13" s="17">
        <v>4.33378</v>
      </c>
      <c r="HC13" s="17">
        <v>-0.33378000000000002</v>
      </c>
      <c r="HD13" s="17">
        <v>35.1</v>
      </c>
      <c r="HE13" s="17">
        <v>30.141660000000002</v>
      </c>
      <c r="HF13" s="17">
        <v>30.141660000000002</v>
      </c>
      <c r="HG13" s="17">
        <v>4.9583399999999997</v>
      </c>
      <c r="HH13" s="17">
        <v>43.4</v>
      </c>
      <c r="HI13" s="17">
        <v>41.025649999999999</v>
      </c>
      <c r="HJ13" s="17">
        <v>41.025669999999998</v>
      </c>
      <c r="HK13" s="17">
        <v>2.3743300000000001</v>
      </c>
      <c r="HL13" s="17"/>
      <c r="HM13" s="17"/>
      <c r="HN13" s="17"/>
      <c r="HO13" s="17">
        <v>0</v>
      </c>
      <c r="HP13" s="17"/>
      <c r="HQ13" s="17"/>
      <c r="HR13" s="17"/>
      <c r="HS13" s="17">
        <v>0</v>
      </c>
      <c r="HT13" s="17">
        <v>40.700000000000003</v>
      </c>
      <c r="HU13" s="17">
        <v>33.357819999999997</v>
      </c>
      <c r="HV13" s="17">
        <v>47.697369999999999</v>
      </c>
      <c r="HW13" s="17">
        <v>-6.9973700000000001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101.74411000000001</v>
      </c>
      <c r="IW13" s="17">
        <v>94.605090000000004</v>
      </c>
      <c r="IX13" s="17">
        <v>110.51098</v>
      </c>
      <c r="IY13" s="17">
        <v>-8.7668700000000008</v>
      </c>
      <c r="IZ13" s="17">
        <v>153.82623000000001</v>
      </c>
      <c r="JA13" s="17">
        <v>170.94</v>
      </c>
      <c r="JB13" s="17">
        <v>170.94</v>
      </c>
      <c r="JC13" s="17">
        <v>-17.113769999999999</v>
      </c>
      <c r="JD13" s="17">
        <v>153.67359999999999</v>
      </c>
      <c r="JE13" s="17">
        <v>170.94</v>
      </c>
      <c r="JF13" s="17">
        <v>170.94</v>
      </c>
      <c r="JG13" s="17">
        <v>-17.266400000000001</v>
      </c>
      <c r="JH13" s="17">
        <v>148.83542</v>
      </c>
      <c r="JI13" s="17">
        <v>170.94</v>
      </c>
      <c r="JJ13" s="17">
        <v>170.94</v>
      </c>
      <c r="JK13" s="17">
        <v>-22.104579999999999</v>
      </c>
      <c r="JL13" s="17">
        <v>230.43159</v>
      </c>
      <c r="JM13" s="17">
        <v>257.18</v>
      </c>
      <c r="JN13" s="17">
        <v>257.18</v>
      </c>
      <c r="JO13" s="17">
        <v>-26.74841</v>
      </c>
      <c r="JP13" s="17">
        <v>74.919460000000001</v>
      </c>
      <c r="JQ13" s="17">
        <v>71.796109999999999</v>
      </c>
      <c r="JR13" s="17">
        <v>71.796109999999999</v>
      </c>
      <c r="JS13" s="17">
        <v>3.1233499999999998</v>
      </c>
      <c r="JT13" s="17">
        <v>36.522640000000003</v>
      </c>
      <c r="JU13" s="17">
        <v>36.005859999999998</v>
      </c>
      <c r="JV13" s="17">
        <v>36.005859999999998</v>
      </c>
      <c r="JW13" s="17">
        <v>0.51678000000000002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0.7</v>
      </c>
      <c r="LA13" s="17">
        <v>0.89207999999999998</v>
      </c>
      <c r="LB13" s="17">
        <v>0.89207999999999998</v>
      </c>
      <c r="LC13" s="17">
        <v>-0.19208</v>
      </c>
      <c r="LD13" s="17">
        <v>92.2</v>
      </c>
      <c r="LE13" s="17">
        <v>106.80381</v>
      </c>
      <c r="LF13" s="17">
        <v>88.721299999999999</v>
      </c>
      <c r="LG13" s="17">
        <v>3.4786999999999999</v>
      </c>
      <c r="LH13" s="17">
        <v>91</v>
      </c>
      <c r="LI13" s="17">
        <v>95.547489999999996</v>
      </c>
      <c r="LJ13" s="17">
        <v>103.78676</v>
      </c>
      <c r="LK13" s="17">
        <v>-12.786759999999999</v>
      </c>
      <c r="LL13" s="17">
        <v>64.5</v>
      </c>
      <c r="LM13" s="17">
        <v>67.461460000000002</v>
      </c>
      <c r="LN13" s="17">
        <v>67.461460000000002</v>
      </c>
      <c r="LO13" s="17">
        <v>-2.9614600000000002</v>
      </c>
      <c r="LP13" s="17">
        <v>72.5</v>
      </c>
      <c r="LQ13" s="17">
        <v>73.088470000000001</v>
      </c>
      <c r="LR13" s="17">
        <v>76.500349999999997</v>
      </c>
      <c r="LS13" s="17">
        <v>-4.0003500000000001</v>
      </c>
      <c r="LT13" s="17">
        <v>30.6</v>
      </c>
      <c r="LU13" s="17">
        <v>30.097560000000001</v>
      </c>
      <c r="LV13" s="17">
        <v>30.097560000000001</v>
      </c>
      <c r="LW13" s="17">
        <v>0.50244</v>
      </c>
      <c r="LX13" s="17"/>
      <c r="LY13" s="17"/>
      <c r="LZ13" s="17"/>
      <c r="MA13" s="17">
        <v>0</v>
      </c>
      <c r="MB13" s="17"/>
      <c r="MC13" s="17"/>
      <c r="MD13" s="17"/>
      <c r="ME13" s="17">
        <v>0</v>
      </c>
      <c r="MF13" s="17"/>
      <c r="MG13" s="17"/>
      <c r="MH13" s="17"/>
      <c r="MI13" s="17">
        <v>0</v>
      </c>
      <c r="MJ13" s="17">
        <v>145.30000000000001</v>
      </c>
      <c r="MK13" s="17">
        <v>159.10803000000001</v>
      </c>
      <c r="ML13" s="17">
        <v>159.10793000000001</v>
      </c>
      <c r="MM13" s="17">
        <v>-13.807930000000001</v>
      </c>
      <c r="MN13" s="17">
        <v>146.4</v>
      </c>
      <c r="MO13" s="17">
        <v>159.10803000000001</v>
      </c>
      <c r="MP13" s="17">
        <v>159.10793000000001</v>
      </c>
      <c r="MQ13" s="17">
        <v>-12.707929999999999</v>
      </c>
      <c r="MR13" s="17">
        <v>168.7</v>
      </c>
      <c r="MS13" s="17">
        <v>159.58582999999999</v>
      </c>
      <c r="MT13" s="17">
        <v>159.58573000000001</v>
      </c>
      <c r="MU13" s="17">
        <v>9.1142699999999994</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213.8</v>
      </c>
      <c r="NQ13" s="17">
        <v>207.29667000000001</v>
      </c>
      <c r="NR13" s="17">
        <v>207.29667000000001</v>
      </c>
      <c r="NS13" s="17">
        <v>6.5033300000000001</v>
      </c>
      <c r="NT13" s="17">
        <v>102</v>
      </c>
      <c r="NU13" s="17">
        <v>103.95959000000001</v>
      </c>
      <c r="NV13" s="17">
        <v>103.95959000000001</v>
      </c>
      <c r="NW13" s="17">
        <v>-1.9595899999999999</v>
      </c>
      <c r="NX13" s="17">
        <v>6.6</v>
      </c>
      <c r="NY13" s="17">
        <v>7.2163700000000004</v>
      </c>
      <c r="NZ13" s="17">
        <v>4.1871499999999999</v>
      </c>
      <c r="OA13" s="17">
        <v>2.4128500000000002</v>
      </c>
      <c r="OB13" s="17">
        <v>2.6</v>
      </c>
      <c r="OC13" s="17">
        <v>3.0515099999999999</v>
      </c>
      <c r="OD13" s="17">
        <v>4.3927199999999997</v>
      </c>
      <c r="OE13" s="17">
        <v>-1.7927200000000001</v>
      </c>
      <c r="OF13" s="17">
        <v>6</v>
      </c>
      <c r="OG13" s="17">
        <v>5.8</v>
      </c>
      <c r="OH13" s="17">
        <v>5.8</v>
      </c>
      <c r="OI13" s="17">
        <v>0.2</v>
      </c>
      <c r="OJ13" s="17">
        <v>0</v>
      </c>
      <c r="OK13" s="17"/>
      <c r="OL13" s="17"/>
      <c r="OM13" s="17">
        <v>0</v>
      </c>
      <c r="ON13" s="17">
        <v>63.2</v>
      </c>
      <c r="OO13" s="17">
        <v>48.76</v>
      </c>
      <c r="OP13" s="17">
        <v>48.76</v>
      </c>
      <c r="OQ13" s="17">
        <v>14.44</v>
      </c>
      <c r="OR13" s="17">
        <v>0</v>
      </c>
      <c r="OS13" s="17"/>
      <c r="OT13" s="17"/>
      <c r="OU13" s="17">
        <v>0</v>
      </c>
      <c r="OV13" s="17">
        <v>0</v>
      </c>
      <c r="OW13" s="17">
        <v>4.9909999999999997</v>
      </c>
      <c r="OX13" s="17">
        <v>4.9909999999999997</v>
      </c>
      <c r="OY13" s="17">
        <v>-4.9909999999999997</v>
      </c>
      <c r="OZ13" s="17">
        <v>0</v>
      </c>
      <c r="PA13" s="17"/>
      <c r="PB13" s="17"/>
      <c r="PC13" s="17">
        <v>0</v>
      </c>
      <c r="PD13" s="17">
        <v>10.8</v>
      </c>
      <c r="PE13" s="17">
        <v>9.1328099999999992</v>
      </c>
      <c r="PF13" s="17">
        <v>9.1329399999999996</v>
      </c>
      <c r="PG13" s="17">
        <v>1.66706</v>
      </c>
      <c r="PH13" s="17">
        <v>9.9</v>
      </c>
      <c r="PI13" s="17">
        <v>0.80003000000000002</v>
      </c>
      <c r="PJ13" s="17"/>
      <c r="PK13" s="17">
        <v>9.9</v>
      </c>
      <c r="PL13" s="17"/>
      <c r="PM13" s="17"/>
      <c r="PN13" s="17"/>
      <c r="PO13" s="17">
        <v>0</v>
      </c>
      <c r="PP13" s="17">
        <v>0</v>
      </c>
      <c r="PQ13" s="17"/>
      <c r="PR13" s="17"/>
      <c r="PS13" s="17">
        <v>0</v>
      </c>
      <c r="PT13" s="17">
        <v>1.2</v>
      </c>
      <c r="PU13" s="17">
        <v>1</v>
      </c>
      <c r="PV13" s="17">
        <v>1</v>
      </c>
      <c r="PW13" s="17">
        <v>0.2</v>
      </c>
      <c r="PX13" s="17">
        <v>1.3</v>
      </c>
      <c r="PY13" s="17">
        <v>1.4</v>
      </c>
      <c r="PZ13" s="17">
        <v>1.4</v>
      </c>
      <c r="QA13" s="17">
        <v>-0.1</v>
      </c>
      <c r="QB13" s="17">
        <v>3.4</v>
      </c>
      <c r="QC13" s="17">
        <v>3.6</v>
      </c>
      <c r="QD13" s="17">
        <v>3.6</v>
      </c>
      <c r="QE13" s="17">
        <v>-0.2</v>
      </c>
      <c r="QF13" s="17">
        <v>20.6</v>
      </c>
      <c r="QG13" s="17">
        <v>20.353100000000001</v>
      </c>
      <c r="QH13" s="17">
        <v>20.352959999999999</v>
      </c>
      <c r="QI13" s="17">
        <v>0.24704000000000001</v>
      </c>
      <c r="QJ13" s="17">
        <v>5.4</v>
      </c>
      <c r="QK13" s="17">
        <v>4</v>
      </c>
      <c r="QL13" s="17">
        <v>4</v>
      </c>
      <c r="QM13" s="17">
        <v>1.4</v>
      </c>
      <c r="QN13" s="17">
        <v>15.1</v>
      </c>
      <c r="QO13" s="17">
        <v>12.682930000000001</v>
      </c>
      <c r="QP13" s="17">
        <v>12.682930000000001</v>
      </c>
      <c r="QQ13" s="17">
        <v>2.4170699999999998</v>
      </c>
      <c r="QR13" s="17">
        <v>3.1</v>
      </c>
      <c r="QS13" s="17">
        <v>3.3</v>
      </c>
      <c r="QT13" s="17">
        <v>3.3</v>
      </c>
      <c r="QU13" s="17">
        <v>-0.2</v>
      </c>
      <c r="QV13" s="17">
        <v>18.399999999999999</v>
      </c>
      <c r="QW13" s="17">
        <v>17.951219999999999</v>
      </c>
      <c r="QX13" s="17">
        <v>17.951219999999999</v>
      </c>
      <c r="QY13" s="17">
        <v>0.44878000000000001</v>
      </c>
      <c r="QZ13" s="17">
        <v>0</v>
      </c>
      <c r="RA13" s="17"/>
      <c r="RB13" s="17"/>
      <c r="RC13" s="17">
        <v>0</v>
      </c>
      <c r="RD13" s="17">
        <v>0</v>
      </c>
      <c r="RE13" s="17"/>
      <c r="RF13" s="17"/>
      <c r="RG13" s="17">
        <v>0</v>
      </c>
      <c r="RH13" s="17">
        <v>19.100000000000001</v>
      </c>
      <c r="RI13" s="17">
        <v>11</v>
      </c>
      <c r="RJ13" s="17">
        <v>9.3000000000000007</v>
      </c>
      <c r="RK13" s="17">
        <v>9.8000000000000007</v>
      </c>
      <c r="RL13" s="17">
        <v>45.5</v>
      </c>
      <c r="RM13" s="17">
        <v>27.4</v>
      </c>
      <c r="RN13" s="17">
        <v>24.36</v>
      </c>
      <c r="RO13" s="17">
        <v>21.14</v>
      </c>
      <c r="RP13" s="17">
        <v>0</v>
      </c>
      <c r="RQ13" s="17"/>
      <c r="RR13" s="17"/>
      <c r="RS13" s="17">
        <v>0</v>
      </c>
      <c r="RT13" s="17">
        <v>2.2000000000000002</v>
      </c>
      <c r="RU13" s="17">
        <v>2.3010000000000002</v>
      </c>
      <c r="RV13" s="17">
        <v>2.3010000000000002</v>
      </c>
      <c r="RW13" s="17">
        <v>-0.10100000000000001</v>
      </c>
      <c r="RX13" s="17">
        <v>10</v>
      </c>
      <c r="RY13" s="17">
        <v>7.7535600000000002</v>
      </c>
      <c r="RZ13" s="17">
        <v>11.086589999999999</v>
      </c>
      <c r="SA13" s="17">
        <v>-1.0865899999999999</v>
      </c>
      <c r="SB13" s="17">
        <v>2.36</v>
      </c>
      <c r="SC13" s="17">
        <v>2</v>
      </c>
      <c r="SD13" s="17">
        <v>2</v>
      </c>
      <c r="SE13" s="17">
        <v>0.36</v>
      </c>
      <c r="SF13" s="17"/>
      <c r="SG13" s="17"/>
      <c r="SH13" s="17">
        <v>0.4</v>
      </c>
      <c r="SI13" s="17">
        <v>-0.4</v>
      </c>
      <c r="SJ13" s="17">
        <v>10</v>
      </c>
      <c r="SK13" s="17">
        <v>9.8520000000000003</v>
      </c>
      <c r="SL13" s="17">
        <v>9.8520000000000003</v>
      </c>
      <c r="SM13" s="17">
        <v>0.14799999999999999</v>
      </c>
      <c r="SN13" s="17">
        <v>6.6</v>
      </c>
      <c r="SO13" s="17">
        <v>5.8</v>
      </c>
      <c r="SP13" s="17">
        <v>5.8</v>
      </c>
      <c r="SQ13" s="17">
        <v>0.8</v>
      </c>
      <c r="SR13" s="17">
        <v>10.9</v>
      </c>
      <c r="SS13" s="17">
        <v>10</v>
      </c>
      <c r="ST13" s="17">
        <v>10</v>
      </c>
      <c r="SU13" s="17">
        <v>0.9</v>
      </c>
      <c r="SV13" s="17">
        <v>13.9</v>
      </c>
      <c r="SW13" s="17">
        <v>13.65854</v>
      </c>
      <c r="SX13" s="17">
        <v>13.658530000000001</v>
      </c>
      <c r="SY13" s="17">
        <v>0.24146999999999999</v>
      </c>
      <c r="SZ13" s="17">
        <v>13.2</v>
      </c>
      <c r="TA13" s="17">
        <v>13.85366</v>
      </c>
      <c r="TB13" s="17">
        <v>13.85366</v>
      </c>
      <c r="TC13" s="17">
        <v>-0.65366000000000002</v>
      </c>
      <c r="TD13" s="17">
        <v>24.7</v>
      </c>
      <c r="TE13" s="17">
        <v>20.844000000000001</v>
      </c>
      <c r="TF13" s="17">
        <v>20.844000000000001</v>
      </c>
      <c r="TG13" s="17">
        <v>3.8559999999999999</v>
      </c>
      <c r="TH13" s="17">
        <v>19.399999999999999</v>
      </c>
      <c r="TI13" s="17">
        <v>13.2</v>
      </c>
      <c r="TJ13" s="17">
        <v>19.556999999999999</v>
      </c>
      <c r="TK13" s="17">
        <v>-0.157</v>
      </c>
      <c r="TL13" s="17">
        <v>0</v>
      </c>
      <c r="TM13" s="17"/>
      <c r="TN13" s="17"/>
      <c r="TO13" s="17">
        <v>0</v>
      </c>
      <c r="TP13" s="17">
        <v>23.397880000000001</v>
      </c>
      <c r="TQ13" s="17">
        <v>26.2</v>
      </c>
      <c r="TR13" s="17">
        <v>20.05</v>
      </c>
      <c r="TS13" s="17">
        <v>3.34788</v>
      </c>
      <c r="TT13" s="17">
        <v>63.437559999999998</v>
      </c>
      <c r="TU13" s="17">
        <v>37.9</v>
      </c>
      <c r="TV13" s="17">
        <v>21.28</v>
      </c>
      <c r="TW13" s="17">
        <v>42.157559999999997</v>
      </c>
      <c r="TX13" s="17">
        <v>2.0259800000000001</v>
      </c>
      <c r="TY13" s="17">
        <v>0.8</v>
      </c>
      <c r="TZ13" s="17">
        <v>0.54900000000000004</v>
      </c>
      <c r="UA13" s="17">
        <v>1.47698</v>
      </c>
      <c r="UB13" s="17">
        <v>0.31838</v>
      </c>
      <c r="UC13" s="17">
        <v>0.44600000000000001</v>
      </c>
      <c r="UD13" s="17">
        <v>0.44600000000000001</v>
      </c>
      <c r="UE13" s="17">
        <v>-0.12762000000000001</v>
      </c>
      <c r="UF13" s="17">
        <v>17.5</v>
      </c>
      <c r="UG13" s="17">
        <v>19.51219</v>
      </c>
      <c r="UH13" s="17">
        <v>19.51219</v>
      </c>
      <c r="UI13" s="17">
        <v>-2.0121899999999999</v>
      </c>
      <c r="UJ13" s="17">
        <v>5.6</v>
      </c>
      <c r="UK13" s="17">
        <v>6</v>
      </c>
      <c r="UL13" s="17">
        <v>6</v>
      </c>
      <c r="UM13" s="17">
        <v>-0.4</v>
      </c>
      <c r="UN13" s="17">
        <v>8.3000000000000007</v>
      </c>
      <c r="UO13" s="17">
        <v>7.9</v>
      </c>
      <c r="UP13" s="17">
        <v>7.9</v>
      </c>
      <c r="UQ13" s="17">
        <v>0.4</v>
      </c>
      <c r="UR13" s="17">
        <v>20.399999999999999</v>
      </c>
      <c r="US13" s="17">
        <v>19.51219</v>
      </c>
      <c r="UT13" s="17">
        <v>19.51219</v>
      </c>
      <c r="UU13" s="17">
        <v>0.88780999999999999</v>
      </c>
      <c r="UV13" s="17">
        <v>20.399999999999999</v>
      </c>
      <c r="UW13" s="17">
        <v>19.51219</v>
      </c>
      <c r="UX13" s="17">
        <v>19.51219</v>
      </c>
      <c r="UY13" s="17">
        <v>0.88780999999999999</v>
      </c>
      <c r="UZ13" s="17">
        <v>19</v>
      </c>
      <c r="VA13" s="17">
        <v>19.51219</v>
      </c>
      <c r="VB13" s="17">
        <v>19.51219</v>
      </c>
      <c r="VC13" s="17">
        <v>-0.51219000000000003</v>
      </c>
      <c r="VD13" s="17">
        <v>0</v>
      </c>
      <c r="VE13" s="17">
        <v>1.833</v>
      </c>
      <c r="VF13" s="17">
        <v>1.833</v>
      </c>
      <c r="VG13" s="17">
        <v>-1.833</v>
      </c>
      <c r="VH13" s="17">
        <v>0</v>
      </c>
      <c r="VI13" s="17"/>
      <c r="VJ13" s="17"/>
      <c r="VK13" s="17">
        <v>0</v>
      </c>
      <c r="VL13" s="17">
        <v>0</v>
      </c>
      <c r="VM13" s="17"/>
      <c r="VN13" s="17"/>
      <c r="VO13" s="17">
        <v>0</v>
      </c>
      <c r="VP13" s="17">
        <v>0</v>
      </c>
      <c r="VQ13" s="17"/>
      <c r="VR13" s="17"/>
      <c r="VS13" s="17">
        <v>0</v>
      </c>
      <c r="VT13" s="17">
        <v>0.6</v>
      </c>
      <c r="VU13" s="17">
        <v>0.6</v>
      </c>
      <c r="VV13" s="17">
        <v>0.6</v>
      </c>
      <c r="VW13" s="17">
        <v>0</v>
      </c>
      <c r="VX13" s="17">
        <v>18.8</v>
      </c>
      <c r="VY13" s="17">
        <v>15.3</v>
      </c>
      <c r="VZ13" s="17">
        <v>16</v>
      </c>
      <c r="WA13" s="17">
        <v>2.8</v>
      </c>
      <c r="WB13" s="17">
        <v>20.7</v>
      </c>
      <c r="WC13" s="17">
        <v>14.6</v>
      </c>
      <c r="WD13" s="17">
        <v>12</v>
      </c>
      <c r="WE13" s="17">
        <v>8.6999999999999993</v>
      </c>
      <c r="WF13" s="17">
        <v>0</v>
      </c>
      <c r="WG13" s="17"/>
      <c r="WH13" s="17"/>
      <c r="WI13" s="17">
        <v>0</v>
      </c>
      <c r="WJ13" s="17">
        <v>3</v>
      </c>
      <c r="WK13" s="17">
        <v>2.9009999999999998</v>
      </c>
      <c r="WL13" s="17">
        <v>2.9009999999999998</v>
      </c>
      <c r="WM13" s="17">
        <v>9.9000000000000005E-2</v>
      </c>
      <c r="WN13" s="17">
        <v>1.2</v>
      </c>
      <c r="WO13" s="17">
        <v>2.4</v>
      </c>
      <c r="WP13" s="17">
        <v>2.4</v>
      </c>
      <c r="WQ13" s="17">
        <v>-1.2</v>
      </c>
      <c r="WR13" s="17">
        <v>1.1000000000000001</v>
      </c>
      <c r="WS13" s="17">
        <v>1.2</v>
      </c>
      <c r="WT13" s="17">
        <v>1.2</v>
      </c>
      <c r="WU13" s="17">
        <v>-0.1</v>
      </c>
      <c r="WV13" s="17">
        <v>1.2</v>
      </c>
      <c r="WW13" s="17">
        <v>1.4</v>
      </c>
      <c r="WX13" s="17">
        <v>1.4</v>
      </c>
      <c r="WY13" s="17">
        <v>-0.2</v>
      </c>
      <c r="WZ13" s="17">
        <v>0</v>
      </c>
      <c r="XA13" s="17"/>
      <c r="XB13" s="17"/>
      <c r="XC13" s="17">
        <v>0</v>
      </c>
      <c r="XD13" s="17">
        <v>0</v>
      </c>
      <c r="XE13" s="17"/>
      <c r="XF13" s="17"/>
      <c r="XG13" s="17">
        <v>0</v>
      </c>
      <c r="XH13" s="17">
        <v>17.899999999999999</v>
      </c>
      <c r="XI13" s="17">
        <v>17.7561</v>
      </c>
      <c r="XJ13" s="17">
        <v>17.7561</v>
      </c>
      <c r="XK13" s="17">
        <v>0.1439</v>
      </c>
      <c r="XL13" s="17">
        <v>8.9</v>
      </c>
      <c r="XM13" s="17">
        <v>10.8</v>
      </c>
      <c r="XN13" s="17">
        <v>10.8</v>
      </c>
      <c r="XO13" s="17">
        <v>-1.9</v>
      </c>
      <c r="XP13" s="17">
        <v>27.4</v>
      </c>
      <c r="XQ13" s="17">
        <v>27.5</v>
      </c>
      <c r="XR13" s="17">
        <v>27.5</v>
      </c>
      <c r="XS13" s="17">
        <v>-0.1</v>
      </c>
      <c r="XT13" s="17">
        <v>34.6</v>
      </c>
      <c r="XU13" s="17">
        <v>27.5</v>
      </c>
      <c r="XV13" s="17">
        <v>27.5</v>
      </c>
      <c r="XW13" s="17">
        <v>7.1</v>
      </c>
      <c r="XX13" s="17">
        <v>17.3</v>
      </c>
      <c r="XY13" s="17">
        <v>14</v>
      </c>
      <c r="XZ13" s="17">
        <v>14</v>
      </c>
      <c r="YA13" s="17">
        <v>3.3</v>
      </c>
      <c r="YB13" s="17">
        <v>17.170000000000002</v>
      </c>
      <c r="YC13" s="17"/>
      <c r="YD13" s="17">
        <v>20</v>
      </c>
      <c r="YE13" s="17">
        <v>-2.83</v>
      </c>
      <c r="YF13" s="17">
        <v>8.1</v>
      </c>
      <c r="YG13" s="17">
        <v>6.71</v>
      </c>
      <c r="YH13" s="17">
        <v>6.71</v>
      </c>
      <c r="YI13" s="17">
        <v>1.39</v>
      </c>
      <c r="YJ13" s="17">
        <v>11.2</v>
      </c>
      <c r="YK13" s="17">
        <v>11</v>
      </c>
      <c r="YL13" s="17">
        <v>11</v>
      </c>
      <c r="YM13" s="17">
        <v>0.2</v>
      </c>
      <c r="YN13" s="17">
        <v>23.5</v>
      </c>
      <c r="YO13" s="17">
        <v>23</v>
      </c>
      <c r="YP13" s="17">
        <v>23</v>
      </c>
      <c r="YQ13" s="17">
        <v>0.5</v>
      </c>
    </row>
    <row r="14" spans="1:667" ht="24" customHeight="1" x14ac:dyDescent="0.3">
      <c r="A14" s="1"/>
      <c r="B14" s="16" t="s">
        <v>63</v>
      </c>
      <c r="C14" s="16" t="s">
        <v>794</v>
      </c>
      <c r="D14" s="17">
        <v>205.2</v>
      </c>
      <c r="E14" s="17">
        <v>204.19512</v>
      </c>
      <c r="F14" s="17">
        <v>204.19512</v>
      </c>
      <c r="G14" s="17">
        <v>1.00488</v>
      </c>
      <c r="H14" s="17">
        <v>626</v>
      </c>
      <c r="I14" s="17">
        <v>598.15686000000005</v>
      </c>
      <c r="J14" s="17">
        <v>595.47099000000003</v>
      </c>
      <c r="K14" s="17">
        <v>30.52901</v>
      </c>
      <c r="L14" s="17">
        <v>214.9</v>
      </c>
      <c r="M14" s="17">
        <v>195.54028</v>
      </c>
      <c r="N14" s="17">
        <v>194.66226</v>
      </c>
      <c r="O14" s="17">
        <v>20.237739999999999</v>
      </c>
      <c r="P14" s="17"/>
      <c r="Q14" s="17"/>
      <c r="R14" s="17"/>
      <c r="S14" s="17">
        <v>0</v>
      </c>
      <c r="T14" s="17"/>
      <c r="U14" s="17"/>
      <c r="V14" s="17"/>
      <c r="W14" s="17">
        <v>0</v>
      </c>
      <c r="X14" s="17">
        <v>91.1</v>
      </c>
      <c r="Y14" s="17">
        <v>92.226320000000001</v>
      </c>
      <c r="Z14" s="17">
        <v>78.231020000000001</v>
      </c>
      <c r="AA14" s="17">
        <v>12.868980000000001</v>
      </c>
      <c r="AB14" s="17">
        <v>112.9</v>
      </c>
      <c r="AC14" s="17">
        <v>100.00015999999999</v>
      </c>
      <c r="AD14" s="17">
        <v>115.56262</v>
      </c>
      <c r="AE14" s="17">
        <v>-2.66262</v>
      </c>
      <c r="AF14" s="17">
        <v>0</v>
      </c>
      <c r="AG14" s="17"/>
      <c r="AH14" s="17"/>
      <c r="AI14" s="17">
        <v>0</v>
      </c>
      <c r="AJ14" s="17">
        <v>0</v>
      </c>
      <c r="AK14" s="17"/>
      <c r="AL14" s="17"/>
      <c r="AM14" s="17">
        <v>0</v>
      </c>
      <c r="AN14" s="17">
        <v>0</v>
      </c>
      <c r="AO14" s="17"/>
      <c r="AP14" s="17"/>
      <c r="AQ14" s="17">
        <v>0</v>
      </c>
      <c r="AR14" s="17">
        <v>206.6</v>
      </c>
      <c r="AS14" s="17">
        <v>197.70735999999999</v>
      </c>
      <c r="AT14" s="17">
        <v>197.70735999999999</v>
      </c>
      <c r="AU14" s="17">
        <v>8.8926400000000001</v>
      </c>
      <c r="AV14" s="17"/>
      <c r="AW14" s="17"/>
      <c r="AX14" s="17">
        <v>200.25632999999999</v>
      </c>
      <c r="AY14" s="17">
        <v>-200.25632999999999</v>
      </c>
      <c r="AZ14" s="17"/>
      <c r="BA14" s="17"/>
      <c r="BB14" s="17"/>
      <c r="BC14" s="17">
        <v>0</v>
      </c>
      <c r="BD14" s="17">
        <v>210.2</v>
      </c>
      <c r="BE14" s="17">
        <v>206.01686000000001</v>
      </c>
      <c r="BF14" s="17"/>
      <c r="BG14" s="17">
        <v>210.2</v>
      </c>
      <c r="BH14" s="17"/>
      <c r="BI14" s="17"/>
      <c r="BJ14" s="17"/>
      <c r="BK14" s="17">
        <v>0</v>
      </c>
      <c r="BL14" s="17">
        <v>252.8</v>
      </c>
      <c r="BM14" s="17">
        <v>317.32425000000001</v>
      </c>
      <c r="BN14" s="17">
        <v>389.52629999999999</v>
      </c>
      <c r="BO14" s="17">
        <v>-136.72630000000001</v>
      </c>
      <c r="BP14" s="17">
        <v>10</v>
      </c>
      <c r="BQ14" s="17">
        <v>10.561999999999999</v>
      </c>
      <c r="BR14" s="17">
        <v>10.561999999999999</v>
      </c>
      <c r="BS14" s="17">
        <v>-0.56200000000000006</v>
      </c>
      <c r="BT14" s="17"/>
      <c r="BU14" s="17"/>
      <c r="BV14" s="17"/>
      <c r="BW14" s="17">
        <v>0</v>
      </c>
      <c r="BX14" s="17"/>
      <c r="BY14" s="17"/>
      <c r="BZ14" s="17"/>
      <c r="CA14" s="17">
        <v>0</v>
      </c>
      <c r="CB14" s="17"/>
      <c r="CC14" s="17"/>
      <c r="CD14" s="17"/>
      <c r="CE14" s="17">
        <v>0</v>
      </c>
      <c r="CF14" s="17"/>
      <c r="CG14" s="17"/>
      <c r="CH14" s="17"/>
      <c r="CI14" s="17">
        <v>0</v>
      </c>
      <c r="CJ14" s="17">
        <v>172.9</v>
      </c>
      <c r="CK14" s="17">
        <v>164.70732000000001</v>
      </c>
      <c r="CL14" s="17">
        <v>164.70732000000001</v>
      </c>
      <c r="CM14" s="17">
        <v>8.1926799999999993</v>
      </c>
      <c r="CN14" s="17">
        <v>8.8000000000000007</v>
      </c>
      <c r="CO14" s="17">
        <v>5.1583800000000002</v>
      </c>
      <c r="CP14" s="17">
        <v>5.1583800000000002</v>
      </c>
      <c r="CQ14" s="17">
        <v>3.6416200000000001</v>
      </c>
      <c r="CR14" s="17">
        <v>4.9000000000000004</v>
      </c>
      <c r="CS14" s="17">
        <v>2.8315000000000001</v>
      </c>
      <c r="CT14" s="17">
        <v>2.8315000000000001</v>
      </c>
      <c r="CU14" s="17">
        <v>2.0684999999999998</v>
      </c>
      <c r="CV14" s="17">
        <v>16.899999999999999</v>
      </c>
      <c r="CW14" s="17">
        <v>16.873670000000001</v>
      </c>
      <c r="CX14" s="17">
        <v>16.873660000000001</v>
      </c>
      <c r="CY14" s="17">
        <v>2.6339999999999999E-2</v>
      </c>
      <c r="CZ14" s="17">
        <v>6.8</v>
      </c>
      <c r="DA14" s="17">
        <v>6.8787000000000003</v>
      </c>
      <c r="DB14" s="17">
        <v>6.8787000000000003</v>
      </c>
      <c r="DC14" s="17">
        <v>-7.8700000000000006E-2</v>
      </c>
      <c r="DD14" s="17">
        <v>14.8</v>
      </c>
      <c r="DE14" s="17">
        <v>14.992190000000001</v>
      </c>
      <c r="DF14" s="17">
        <v>14.992190000000001</v>
      </c>
      <c r="DG14" s="17">
        <v>-0.19219</v>
      </c>
      <c r="DH14" s="17">
        <v>111.4</v>
      </c>
      <c r="DI14" s="17">
        <v>93.331900000000005</v>
      </c>
      <c r="DJ14" s="17">
        <v>93.335480000000004</v>
      </c>
      <c r="DK14" s="17">
        <v>18.064520000000002</v>
      </c>
      <c r="DL14" s="17"/>
      <c r="DM14" s="17"/>
      <c r="DN14" s="17"/>
      <c r="DO14" s="17">
        <v>0</v>
      </c>
      <c r="DP14" s="17"/>
      <c r="DQ14" s="17"/>
      <c r="DR14" s="17"/>
      <c r="DS14" s="17">
        <v>0</v>
      </c>
      <c r="DT14" s="17"/>
      <c r="DU14" s="17"/>
      <c r="DV14" s="17"/>
      <c r="DW14" s="17">
        <v>0</v>
      </c>
      <c r="DX14" s="17"/>
      <c r="DY14" s="17"/>
      <c r="DZ14" s="17"/>
      <c r="EA14" s="17">
        <v>0</v>
      </c>
      <c r="EB14" s="17">
        <v>110.9</v>
      </c>
      <c r="EC14" s="17">
        <v>112.90537</v>
      </c>
      <c r="ED14" s="17">
        <v>112.90536</v>
      </c>
      <c r="EE14" s="17">
        <v>-2.00536</v>
      </c>
      <c r="EF14" s="17">
        <v>40.700000000000003</v>
      </c>
      <c r="EG14" s="17">
        <v>67.291870000000003</v>
      </c>
      <c r="EH14" s="17">
        <v>80.901409999999998</v>
      </c>
      <c r="EI14" s="17">
        <v>-40.201410000000003</v>
      </c>
      <c r="EJ14" s="17"/>
      <c r="EK14" s="17"/>
      <c r="EL14" s="17"/>
      <c r="EM14" s="17">
        <v>0</v>
      </c>
      <c r="EN14" s="17"/>
      <c r="EO14" s="17"/>
      <c r="EP14" s="17"/>
      <c r="EQ14" s="17">
        <v>0</v>
      </c>
      <c r="ER14" s="17"/>
      <c r="ES14" s="17"/>
      <c r="ET14" s="17"/>
      <c r="EU14" s="17">
        <v>0</v>
      </c>
      <c r="EV14" s="17">
        <v>6.5</v>
      </c>
      <c r="EW14" s="17">
        <v>6.39</v>
      </c>
      <c r="EX14" s="17">
        <v>6.39</v>
      </c>
      <c r="EY14" s="17">
        <v>0.11</v>
      </c>
      <c r="EZ14" s="17">
        <v>228</v>
      </c>
      <c r="FA14" s="17">
        <v>221.46335999999999</v>
      </c>
      <c r="FB14" s="17">
        <v>158.39514</v>
      </c>
      <c r="FC14" s="17">
        <v>69.604860000000002</v>
      </c>
      <c r="FD14" s="17">
        <v>40.700000000000003</v>
      </c>
      <c r="FE14" s="17">
        <v>47.282060000000001</v>
      </c>
      <c r="FF14" s="17">
        <v>25.90334</v>
      </c>
      <c r="FG14" s="17">
        <v>14.796659999999999</v>
      </c>
      <c r="FH14" s="17">
        <v>77.400000000000006</v>
      </c>
      <c r="FI14" s="17">
        <v>151.95320000000001</v>
      </c>
      <c r="FJ14" s="17">
        <v>151.95302000000001</v>
      </c>
      <c r="FK14" s="17">
        <v>-74.553020000000004</v>
      </c>
      <c r="FL14" s="17">
        <v>26.9</v>
      </c>
      <c r="FM14" s="17">
        <v>26.15992</v>
      </c>
      <c r="FN14" s="17">
        <v>18.966989999999999</v>
      </c>
      <c r="FO14" s="17">
        <v>7.9330100000000003</v>
      </c>
      <c r="FP14" s="17">
        <v>18.600000000000001</v>
      </c>
      <c r="FQ14" s="17">
        <v>19.28585</v>
      </c>
      <c r="FR14" s="17">
        <v>19.28585</v>
      </c>
      <c r="FS14" s="17">
        <v>-0.68584999999999996</v>
      </c>
      <c r="FT14" s="17">
        <v>17.100000000000001</v>
      </c>
      <c r="FU14" s="17">
        <v>16.097560000000001</v>
      </c>
      <c r="FV14" s="17">
        <v>16.097560000000001</v>
      </c>
      <c r="FW14" s="17">
        <v>1.00244</v>
      </c>
      <c r="FX14" s="17">
        <v>93.1</v>
      </c>
      <c r="FY14" s="17">
        <v>88.116100000000003</v>
      </c>
      <c r="FZ14" s="17">
        <v>88.116100000000003</v>
      </c>
      <c r="GA14" s="17">
        <v>4.9839000000000002</v>
      </c>
      <c r="GB14" s="17">
        <v>185.1</v>
      </c>
      <c r="GC14" s="17">
        <v>185.81701000000001</v>
      </c>
      <c r="GD14" s="17">
        <v>185.81701000000001</v>
      </c>
      <c r="GE14" s="17">
        <v>-0.71701000000000004</v>
      </c>
      <c r="GF14" s="17">
        <v>186.1</v>
      </c>
      <c r="GG14" s="17">
        <v>185.81701000000001</v>
      </c>
      <c r="GH14" s="17">
        <v>185.81701000000001</v>
      </c>
      <c r="GI14" s="17">
        <v>0.28299000000000002</v>
      </c>
      <c r="GJ14" s="17">
        <v>184.8</v>
      </c>
      <c r="GK14" s="17">
        <v>186.37502000000001</v>
      </c>
      <c r="GL14" s="17">
        <v>186.37502000000001</v>
      </c>
      <c r="GM14" s="17">
        <v>-1.5750200000000001</v>
      </c>
      <c r="GN14" s="17">
        <v>109.9</v>
      </c>
      <c r="GO14" s="17">
        <v>110.91316999999999</v>
      </c>
      <c r="GP14" s="17">
        <v>110.91316999999999</v>
      </c>
      <c r="GQ14" s="17">
        <v>-1.0131699999999999</v>
      </c>
      <c r="GR14" s="17">
        <v>0</v>
      </c>
      <c r="GS14" s="17"/>
      <c r="GT14" s="17"/>
      <c r="GU14" s="17">
        <v>0</v>
      </c>
      <c r="GV14" s="17">
        <v>24.6</v>
      </c>
      <c r="GW14" s="17">
        <v>25.500489999999999</v>
      </c>
      <c r="GX14" s="17">
        <v>25.500489999999999</v>
      </c>
      <c r="GY14" s="17">
        <v>-0.90049000000000001</v>
      </c>
      <c r="GZ14" s="17">
        <v>4</v>
      </c>
      <c r="HA14" s="17">
        <v>4.33378</v>
      </c>
      <c r="HB14" s="17">
        <v>4.33378</v>
      </c>
      <c r="HC14" s="17">
        <v>-0.33378000000000002</v>
      </c>
      <c r="HD14" s="17">
        <v>34.6</v>
      </c>
      <c r="HE14" s="17">
        <v>30.141660000000002</v>
      </c>
      <c r="HF14" s="17">
        <v>30.141660000000002</v>
      </c>
      <c r="HG14" s="17">
        <v>4.4583399999999997</v>
      </c>
      <c r="HH14" s="17">
        <v>46.9</v>
      </c>
      <c r="HI14" s="17">
        <v>20.512830000000001</v>
      </c>
      <c r="HJ14" s="17">
        <v>41.025709999999997</v>
      </c>
      <c r="HK14" s="17">
        <v>5.8742900000000002</v>
      </c>
      <c r="HL14" s="17"/>
      <c r="HM14" s="17"/>
      <c r="HN14" s="17"/>
      <c r="HO14" s="17">
        <v>0</v>
      </c>
      <c r="HP14" s="17"/>
      <c r="HQ14" s="17"/>
      <c r="HR14" s="17"/>
      <c r="HS14" s="17">
        <v>0</v>
      </c>
      <c r="HT14" s="17">
        <v>41.2</v>
      </c>
      <c r="HU14" s="17">
        <v>33.446080000000002</v>
      </c>
      <c r="HV14" s="17">
        <v>44.398870000000002</v>
      </c>
      <c r="HW14" s="17">
        <v>-3.1988699999999999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102.74321</v>
      </c>
      <c r="IW14" s="17">
        <v>97.347329999999999</v>
      </c>
      <c r="IX14" s="17">
        <v>106.8862</v>
      </c>
      <c r="IY14" s="17">
        <v>-4.1429900000000002</v>
      </c>
      <c r="IZ14" s="17">
        <v>133.41414</v>
      </c>
      <c r="JA14" s="17">
        <v>170.94</v>
      </c>
      <c r="JB14" s="17">
        <v>170.94</v>
      </c>
      <c r="JC14" s="17">
        <v>-37.525860000000002</v>
      </c>
      <c r="JD14" s="17">
        <v>133.45129</v>
      </c>
      <c r="JE14" s="17">
        <v>170.94</v>
      </c>
      <c r="JF14" s="17">
        <v>170.94</v>
      </c>
      <c r="JG14" s="17">
        <v>-37.488709999999998</v>
      </c>
      <c r="JH14" s="17">
        <v>130.41051999999999</v>
      </c>
      <c r="JI14" s="17">
        <v>170.94</v>
      </c>
      <c r="JJ14" s="17">
        <v>170.94</v>
      </c>
      <c r="JK14" s="17">
        <v>-40.52948</v>
      </c>
      <c r="JL14" s="17">
        <v>215.75550999999999</v>
      </c>
      <c r="JM14" s="17">
        <v>257.18</v>
      </c>
      <c r="JN14" s="17">
        <v>257.18</v>
      </c>
      <c r="JO14" s="17">
        <v>-41.424489999999999</v>
      </c>
      <c r="JP14" s="17">
        <v>74.397400000000005</v>
      </c>
      <c r="JQ14" s="17">
        <v>71.796109999999999</v>
      </c>
      <c r="JR14" s="17">
        <v>71.796109999999999</v>
      </c>
      <c r="JS14" s="17">
        <v>2.6012900000000001</v>
      </c>
      <c r="JT14" s="17">
        <v>36.344230000000003</v>
      </c>
      <c r="JU14" s="17">
        <v>36.005859999999998</v>
      </c>
      <c r="JV14" s="17">
        <v>36.005859999999998</v>
      </c>
      <c r="JW14" s="17">
        <v>0.33837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0.7</v>
      </c>
      <c r="LA14" s="17">
        <v>0.89207999999999998</v>
      </c>
      <c r="LB14" s="17">
        <v>0.89207999999999998</v>
      </c>
      <c r="LC14" s="17">
        <v>-0.19208</v>
      </c>
      <c r="LD14" s="17">
        <v>69.7</v>
      </c>
      <c r="LE14" s="17">
        <v>61.538490000000003</v>
      </c>
      <c r="LF14" s="17">
        <v>41.025709999999997</v>
      </c>
      <c r="LG14" s="17">
        <v>28.674289999999999</v>
      </c>
      <c r="LH14" s="17">
        <v>92.3</v>
      </c>
      <c r="LI14" s="17">
        <v>98.221339999999998</v>
      </c>
      <c r="LJ14" s="17">
        <v>103.82902</v>
      </c>
      <c r="LK14" s="17">
        <v>-11.529019999999999</v>
      </c>
      <c r="LL14" s="17">
        <v>65.400000000000006</v>
      </c>
      <c r="LM14" s="17">
        <v>67.461460000000002</v>
      </c>
      <c r="LN14" s="17">
        <v>67.461460000000002</v>
      </c>
      <c r="LO14" s="17">
        <v>-2.0614599999999998</v>
      </c>
      <c r="LP14" s="17">
        <v>69.599999999999994</v>
      </c>
      <c r="LQ14" s="17">
        <v>74.805490000000006</v>
      </c>
      <c r="LR14" s="17">
        <v>78.111519999999999</v>
      </c>
      <c r="LS14" s="17">
        <v>-8.5115200000000009</v>
      </c>
      <c r="LT14" s="17">
        <v>30.8</v>
      </c>
      <c r="LU14" s="17">
        <v>30.097560000000001</v>
      </c>
      <c r="LV14" s="17">
        <v>30.097560000000001</v>
      </c>
      <c r="LW14" s="17">
        <v>0.70243999999999995</v>
      </c>
      <c r="LX14" s="17"/>
      <c r="LY14" s="17"/>
      <c r="LZ14" s="17"/>
      <c r="MA14" s="17">
        <v>0</v>
      </c>
      <c r="MB14" s="17"/>
      <c r="MC14" s="17"/>
      <c r="MD14" s="17"/>
      <c r="ME14" s="17">
        <v>0</v>
      </c>
      <c r="MF14" s="17"/>
      <c r="MG14" s="17"/>
      <c r="MH14" s="17"/>
      <c r="MI14" s="17">
        <v>0</v>
      </c>
      <c r="MJ14" s="17">
        <v>144.9</v>
      </c>
      <c r="MK14" s="17">
        <v>159.10803000000001</v>
      </c>
      <c r="ML14" s="17">
        <v>159.10792000000001</v>
      </c>
      <c r="MM14" s="17">
        <v>-14.20792</v>
      </c>
      <c r="MN14" s="17">
        <v>146.30000000000001</v>
      </c>
      <c r="MO14" s="17">
        <v>159.10803000000001</v>
      </c>
      <c r="MP14" s="17">
        <v>159.10792000000001</v>
      </c>
      <c r="MQ14" s="17">
        <v>-12.807919999999999</v>
      </c>
      <c r="MR14" s="17">
        <v>170.4</v>
      </c>
      <c r="MS14" s="17">
        <v>159.58582999999999</v>
      </c>
      <c r="MT14" s="17">
        <v>159.58572000000001</v>
      </c>
      <c r="MU14" s="17">
        <v>10.81428</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213.6</v>
      </c>
      <c r="NQ14" s="17">
        <v>207.29667000000001</v>
      </c>
      <c r="NR14" s="17">
        <v>207.29667000000001</v>
      </c>
      <c r="NS14" s="17">
        <v>6.3033299999999999</v>
      </c>
      <c r="NT14" s="17">
        <v>102.1</v>
      </c>
      <c r="NU14" s="17">
        <v>103.95959000000001</v>
      </c>
      <c r="NV14" s="17">
        <v>103.95959000000001</v>
      </c>
      <c r="NW14" s="17">
        <v>-1.8595900000000001</v>
      </c>
      <c r="NX14" s="17">
        <v>6.6</v>
      </c>
      <c r="NY14" s="17">
        <v>7.2163700000000004</v>
      </c>
      <c r="NZ14" s="17">
        <v>4.1871499999999999</v>
      </c>
      <c r="OA14" s="17">
        <v>2.4128500000000002</v>
      </c>
      <c r="OB14" s="17">
        <v>2.6</v>
      </c>
      <c r="OC14" s="17">
        <v>3.0515099999999999</v>
      </c>
      <c r="OD14" s="17">
        <v>4.3927199999999997</v>
      </c>
      <c r="OE14" s="17">
        <v>-1.7927200000000001</v>
      </c>
      <c r="OF14" s="17">
        <v>6.2</v>
      </c>
      <c r="OG14" s="17">
        <v>5.8</v>
      </c>
      <c r="OH14" s="17">
        <v>5.8</v>
      </c>
      <c r="OI14" s="17">
        <v>0.4</v>
      </c>
      <c r="OJ14" s="17">
        <v>0</v>
      </c>
      <c r="OK14" s="17"/>
      <c r="OL14" s="17"/>
      <c r="OM14" s="17">
        <v>0</v>
      </c>
      <c r="ON14" s="17">
        <v>56.5</v>
      </c>
      <c r="OO14" s="17">
        <v>47.78</v>
      </c>
      <c r="OP14" s="17">
        <v>47.78</v>
      </c>
      <c r="OQ14" s="17">
        <v>8.7200000000000006</v>
      </c>
      <c r="OR14" s="17">
        <v>0</v>
      </c>
      <c r="OS14" s="17"/>
      <c r="OT14" s="17"/>
      <c r="OU14" s="17">
        <v>0</v>
      </c>
      <c r="OV14" s="17">
        <v>0</v>
      </c>
      <c r="OW14" s="17">
        <v>4.5149999999999997</v>
      </c>
      <c r="OX14" s="17">
        <v>4.5149999999999997</v>
      </c>
      <c r="OY14" s="17">
        <v>-4.5149999999999997</v>
      </c>
      <c r="OZ14" s="17">
        <v>0</v>
      </c>
      <c r="PA14" s="17"/>
      <c r="PB14" s="17"/>
      <c r="PC14" s="17">
        <v>0</v>
      </c>
      <c r="PD14" s="17">
        <v>11</v>
      </c>
      <c r="PE14" s="17">
        <v>9.1328099999999992</v>
      </c>
      <c r="PF14" s="17">
        <v>9.1329399999999996</v>
      </c>
      <c r="PG14" s="17">
        <v>1.8670599999999999</v>
      </c>
      <c r="PH14" s="17">
        <v>9.9</v>
      </c>
      <c r="PI14" s="17"/>
      <c r="PJ14" s="17"/>
      <c r="PK14" s="17">
        <v>9.9</v>
      </c>
      <c r="PL14" s="17"/>
      <c r="PM14" s="17"/>
      <c r="PN14" s="17"/>
      <c r="PO14" s="17">
        <v>0</v>
      </c>
      <c r="PP14" s="17">
        <v>0</v>
      </c>
      <c r="PQ14" s="17"/>
      <c r="PR14" s="17"/>
      <c r="PS14" s="17">
        <v>0</v>
      </c>
      <c r="PT14" s="17">
        <v>1.2</v>
      </c>
      <c r="PU14" s="17">
        <v>1</v>
      </c>
      <c r="PV14" s="17">
        <v>1</v>
      </c>
      <c r="PW14" s="17">
        <v>0.2</v>
      </c>
      <c r="PX14" s="17">
        <v>1.3</v>
      </c>
      <c r="PY14" s="17">
        <v>1.4</v>
      </c>
      <c r="PZ14" s="17">
        <v>1.4</v>
      </c>
      <c r="QA14" s="17">
        <v>-0.1</v>
      </c>
      <c r="QB14" s="17">
        <v>3.4</v>
      </c>
      <c r="QC14" s="17">
        <v>3.6</v>
      </c>
      <c r="QD14" s="17">
        <v>3.6</v>
      </c>
      <c r="QE14" s="17">
        <v>-0.2</v>
      </c>
      <c r="QF14" s="17">
        <v>21</v>
      </c>
      <c r="QG14" s="17">
        <v>20.353100000000001</v>
      </c>
      <c r="QH14" s="17">
        <v>20.352959999999999</v>
      </c>
      <c r="QI14" s="17">
        <v>0.64703999999999995</v>
      </c>
      <c r="QJ14" s="17">
        <v>5.4</v>
      </c>
      <c r="QK14" s="17">
        <v>4</v>
      </c>
      <c r="QL14" s="17">
        <v>4</v>
      </c>
      <c r="QM14" s="17">
        <v>1.4</v>
      </c>
      <c r="QN14" s="17">
        <v>15.1</v>
      </c>
      <c r="QO14" s="17">
        <v>12.682930000000001</v>
      </c>
      <c r="QP14" s="17">
        <v>12.682930000000001</v>
      </c>
      <c r="QQ14" s="17">
        <v>2.4170699999999998</v>
      </c>
      <c r="QR14" s="17">
        <v>3.1</v>
      </c>
      <c r="QS14" s="17">
        <v>3.3</v>
      </c>
      <c r="QT14" s="17">
        <v>3.3</v>
      </c>
      <c r="QU14" s="17">
        <v>-0.2</v>
      </c>
      <c r="QV14" s="17">
        <v>18.399999999999999</v>
      </c>
      <c r="QW14" s="17">
        <v>17.951219999999999</v>
      </c>
      <c r="QX14" s="17">
        <v>17.951219999999999</v>
      </c>
      <c r="QY14" s="17">
        <v>0.44878000000000001</v>
      </c>
      <c r="QZ14" s="17">
        <v>0</v>
      </c>
      <c r="RA14" s="17"/>
      <c r="RB14" s="17"/>
      <c r="RC14" s="17">
        <v>0</v>
      </c>
      <c r="RD14" s="17">
        <v>0</v>
      </c>
      <c r="RE14" s="17"/>
      <c r="RF14" s="17"/>
      <c r="RG14" s="17">
        <v>0</v>
      </c>
      <c r="RH14" s="17">
        <v>17.3</v>
      </c>
      <c r="RI14" s="17">
        <v>10.9</v>
      </c>
      <c r="RJ14" s="17">
        <v>8.99</v>
      </c>
      <c r="RK14" s="17">
        <v>8.31</v>
      </c>
      <c r="RL14" s="17">
        <v>49.5</v>
      </c>
      <c r="RM14" s="17">
        <v>26.3</v>
      </c>
      <c r="RN14" s="17">
        <v>23.05</v>
      </c>
      <c r="RO14" s="17">
        <v>26.45</v>
      </c>
      <c r="RP14" s="17">
        <v>0</v>
      </c>
      <c r="RQ14" s="17"/>
      <c r="RR14" s="17"/>
      <c r="RS14" s="17">
        <v>0</v>
      </c>
      <c r="RT14" s="17">
        <v>2.2000000000000002</v>
      </c>
      <c r="RU14" s="17">
        <v>2.3010000000000002</v>
      </c>
      <c r="RV14" s="17">
        <v>2.3010000000000002</v>
      </c>
      <c r="RW14" s="17">
        <v>-0.10100000000000001</v>
      </c>
      <c r="RX14" s="17">
        <v>10</v>
      </c>
      <c r="RY14" s="17">
        <v>7.7740799999999997</v>
      </c>
      <c r="RZ14" s="17">
        <v>10.319900000000001</v>
      </c>
      <c r="SA14" s="17">
        <v>-0.31990000000000002</v>
      </c>
      <c r="SB14" s="17">
        <v>2.3199999999999998</v>
      </c>
      <c r="SC14" s="17">
        <v>2</v>
      </c>
      <c r="SD14" s="17">
        <v>2</v>
      </c>
      <c r="SE14" s="17">
        <v>0.32</v>
      </c>
      <c r="SF14" s="17"/>
      <c r="SG14" s="17"/>
      <c r="SH14" s="17">
        <v>0.4</v>
      </c>
      <c r="SI14" s="17">
        <v>-0.4</v>
      </c>
      <c r="SJ14" s="17">
        <v>9.9</v>
      </c>
      <c r="SK14" s="17">
        <v>9.8520000000000003</v>
      </c>
      <c r="SL14" s="17">
        <v>9.8520000000000003</v>
      </c>
      <c r="SM14" s="17">
        <v>4.8000000000000001E-2</v>
      </c>
      <c r="SN14" s="17">
        <v>6.6</v>
      </c>
      <c r="SO14" s="17">
        <v>5.8</v>
      </c>
      <c r="SP14" s="17">
        <v>5.8</v>
      </c>
      <c r="SQ14" s="17">
        <v>0.8</v>
      </c>
      <c r="SR14" s="17">
        <v>11.1</v>
      </c>
      <c r="SS14" s="17">
        <v>10</v>
      </c>
      <c r="ST14" s="17">
        <v>10</v>
      </c>
      <c r="SU14" s="17">
        <v>1.1000000000000001</v>
      </c>
      <c r="SV14" s="17">
        <v>14</v>
      </c>
      <c r="SW14" s="17">
        <v>13.65854</v>
      </c>
      <c r="SX14" s="17">
        <v>13.658530000000001</v>
      </c>
      <c r="SY14" s="17">
        <v>0.34147</v>
      </c>
      <c r="SZ14" s="17">
        <v>13.2</v>
      </c>
      <c r="TA14" s="17">
        <v>13.85366</v>
      </c>
      <c r="TB14" s="17">
        <v>13.85366</v>
      </c>
      <c r="TC14" s="17">
        <v>-0.65366000000000002</v>
      </c>
      <c r="TD14" s="17">
        <v>27.2</v>
      </c>
      <c r="TE14" s="17">
        <v>21.085999999999999</v>
      </c>
      <c r="TF14" s="17">
        <v>21.085999999999999</v>
      </c>
      <c r="TG14" s="17">
        <v>6.1139999999999999</v>
      </c>
      <c r="TH14" s="17">
        <v>24</v>
      </c>
      <c r="TI14" s="17">
        <v>14.5</v>
      </c>
      <c r="TJ14" s="17">
        <v>19.841999999999999</v>
      </c>
      <c r="TK14" s="17">
        <v>4.1580000000000004</v>
      </c>
      <c r="TL14" s="17">
        <v>0</v>
      </c>
      <c r="TM14" s="17"/>
      <c r="TN14" s="17"/>
      <c r="TO14" s="17">
        <v>0</v>
      </c>
      <c r="TP14" s="17">
        <v>33.799700000000001</v>
      </c>
      <c r="TQ14" s="17">
        <v>25</v>
      </c>
      <c r="TR14" s="17">
        <v>20.05</v>
      </c>
      <c r="TS14" s="17">
        <v>13.749700000000001</v>
      </c>
      <c r="TT14" s="17">
        <v>66.227779999999996</v>
      </c>
      <c r="TU14" s="17">
        <v>35.5</v>
      </c>
      <c r="TV14" s="17">
        <v>21.28</v>
      </c>
      <c r="TW14" s="17">
        <v>44.947780000000002</v>
      </c>
      <c r="TX14" s="17">
        <v>1.83629</v>
      </c>
      <c r="TY14" s="17">
        <v>1</v>
      </c>
      <c r="TZ14" s="17">
        <v>0.57499999999999996</v>
      </c>
      <c r="UA14" s="17">
        <v>1.26129</v>
      </c>
      <c r="UB14" s="17">
        <v>1.3234999999999999</v>
      </c>
      <c r="UC14" s="17">
        <v>0.54800000000000004</v>
      </c>
      <c r="UD14" s="17">
        <v>0.54800000000000004</v>
      </c>
      <c r="UE14" s="17">
        <v>0.77549999999999997</v>
      </c>
      <c r="UF14" s="17">
        <v>17.2</v>
      </c>
      <c r="UG14" s="17">
        <v>19.51219</v>
      </c>
      <c r="UH14" s="17">
        <v>19.51219</v>
      </c>
      <c r="UI14" s="17">
        <v>-2.3121900000000002</v>
      </c>
      <c r="UJ14" s="17">
        <v>5.6</v>
      </c>
      <c r="UK14" s="17">
        <v>6</v>
      </c>
      <c r="UL14" s="17">
        <v>6</v>
      </c>
      <c r="UM14" s="17">
        <v>-0.4</v>
      </c>
      <c r="UN14" s="17">
        <v>8.3000000000000007</v>
      </c>
      <c r="UO14" s="17">
        <v>7.9</v>
      </c>
      <c r="UP14" s="17">
        <v>7.9</v>
      </c>
      <c r="UQ14" s="17">
        <v>0.4</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v>
      </c>
      <c r="VE14" s="17">
        <v>1.4419999999999999</v>
      </c>
      <c r="VF14" s="17">
        <v>1.4419999999999999</v>
      </c>
      <c r="VG14" s="17">
        <v>-1.4419999999999999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30</v>
      </c>
      <c r="VY14" s="17">
        <v>14.1</v>
      </c>
      <c r="VZ14" s="17">
        <v>18</v>
      </c>
      <c r="WA14" s="17">
        <v>12</v>
      </c>
      <c r="WB14" s="17">
        <v>29</v>
      </c>
      <c r="WC14" s="17">
        <v>13.9</v>
      </c>
      <c r="WD14" s="17">
        <v>13</v>
      </c>
      <c r="WE14" s="17">
        <v>16</v>
      </c>
      <c r="WF14" s="17">
        <v>0</v>
      </c>
      <c r="WG14" s="17"/>
      <c r="WH14" s="17"/>
      <c r="WI14" s="17">
        <v>0</v>
      </c>
      <c r="WJ14" s="17">
        <v>3</v>
      </c>
      <c r="WK14" s="17">
        <v>2.9009999999999998</v>
      </c>
      <c r="WL14" s="17">
        <v>2.9009999999999998</v>
      </c>
      <c r="WM14" s="17">
        <v>9.9000000000000005E-2</v>
      </c>
      <c r="WN14" s="17">
        <v>1.2</v>
      </c>
      <c r="WO14" s="17">
        <v>2.4</v>
      </c>
      <c r="WP14" s="17">
        <v>2.4</v>
      </c>
      <c r="WQ14" s="17">
        <v>-1.2</v>
      </c>
      <c r="WR14" s="17">
        <v>1.1000000000000001</v>
      </c>
      <c r="WS14" s="17">
        <v>1.2</v>
      </c>
      <c r="WT14" s="17">
        <v>1.2</v>
      </c>
      <c r="WU14" s="17">
        <v>-0.1</v>
      </c>
      <c r="WV14" s="17">
        <v>1.2</v>
      </c>
      <c r="WW14" s="17">
        <v>1.4</v>
      </c>
      <c r="WX14" s="17">
        <v>1.4</v>
      </c>
      <c r="WY14" s="17">
        <v>-0.2</v>
      </c>
      <c r="WZ14" s="17">
        <v>0</v>
      </c>
      <c r="XA14" s="17"/>
      <c r="XB14" s="17"/>
      <c r="XC14" s="17">
        <v>0</v>
      </c>
      <c r="XD14" s="17">
        <v>0</v>
      </c>
      <c r="XE14" s="17"/>
      <c r="XF14" s="17"/>
      <c r="XG14" s="17">
        <v>0</v>
      </c>
      <c r="XH14" s="17">
        <v>17.899999999999999</v>
      </c>
      <c r="XI14" s="17">
        <v>17.7561</v>
      </c>
      <c r="XJ14" s="17">
        <v>17.7561</v>
      </c>
      <c r="XK14" s="17">
        <v>0.1439</v>
      </c>
      <c r="XL14" s="17">
        <v>9.1999999999999993</v>
      </c>
      <c r="XM14" s="17">
        <v>10.8</v>
      </c>
      <c r="XN14" s="17">
        <v>10.8</v>
      </c>
      <c r="XO14" s="17">
        <v>-1.6</v>
      </c>
      <c r="XP14" s="17">
        <v>27.5</v>
      </c>
      <c r="XQ14" s="17">
        <v>27.5</v>
      </c>
      <c r="XR14" s="17">
        <v>27.5</v>
      </c>
      <c r="XS14" s="17">
        <v>0</v>
      </c>
      <c r="XT14" s="17">
        <v>34.6</v>
      </c>
      <c r="XU14" s="17">
        <v>27.5</v>
      </c>
      <c r="XV14" s="17">
        <v>27.5</v>
      </c>
      <c r="XW14" s="17">
        <v>7.1</v>
      </c>
      <c r="XX14" s="17">
        <v>17</v>
      </c>
      <c r="XY14" s="17">
        <v>14</v>
      </c>
      <c r="XZ14" s="17">
        <v>14</v>
      </c>
      <c r="YA14" s="17">
        <v>3</v>
      </c>
      <c r="YB14" s="17">
        <v>17.16</v>
      </c>
      <c r="YC14" s="17"/>
      <c r="YD14" s="17">
        <v>20</v>
      </c>
      <c r="YE14" s="17">
        <v>-2.84</v>
      </c>
      <c r="YF14" s="17">
        <v>8.6</v>
      </c>
      <c r="YG14" s="17">
        <v>6.71</v>
      </c>
      <c r="YH14" s="17">
        <v>6.71</v>
      </c>
      <c r="YI14" s="17">
        <v>1.89</v>
      </c>
      <c r="YJ14" s="17">
        <v>11.2</v>
      </c>
      <c r="YK14" s="17">
        <v>11</v>
      </c>
      <c r="YL14" s="17">
        <v>11</v>
      </c>
      <c r="YM14" s="17">
        <v>0.2</v>
      </c>
      <c r="YN14" s="17">
        <v>23.8</v>
      </c>
      <c r="YO14" s="17">
        <v>23</v>
      </c>
      <c r="YP14" s="17">
        <v>23</v>
      </c>
      <c r="YQ14" s="17">
        <v>0.8</v>
      </c>
    </row>
    <row r="15" spans="1:667" ht="24" customHeight="1" x14ac:dyDescent="0.3">
      <c r="A15" s="1"/>
      <c r="B15" s="16" t="s">
        <v>63</v>
      </c>
      <c r="C15" s="16" t="s">
        <v>795</v>
      </c>
      <c r="D15" s="17">
        <v>204.5</v>
      </c>
      <c r="E15" s="17">
        <v>204.19512</v>
      </c>
      <c r="F15" s="17">
        <v>204.19512</v>
      </c>
      <c r="G15" s="17">
        <v>0.30487999999999998</v>
      </c>
      <c r="H15" s="17">
        <v>611.4</v>
      </c>
      <c r="I15" s="17">
        <v>592.43204000000003</v>
      </c>
      <c r="J15" s="17">
        <v>575.01027999999997</v>
      </c>
      <c r="K15" s="17">
        <v>36.389719999999997</v>
      </c>
      <c r="L15" s="17">
        <v>210.3</v>
      </c>
      <c r="M15" s="17">
        <v>193.66881000000001</v>
      </c>
      <c r="N15" s="17">
        <v>187.97355999999999</v>
      </c>
      <c r="O15" s="17">
        <v>22.326440000000002</v>
      </c>
      <c r="P15" s="17"/>
      <c r="Q15" s="17"/>
      <c r="R15" s="17"/>
      <c r="S15" s="17">
        <v>0</v>
      </c>
      <c r="T15" s="17"/>
      <c r="U15" s="17"/>
      <c r="V15" s="17"/>
      <c r="W15" s="17">
        <v>0</v>
      </c>
      <c r="X15" s="17">
        <v>90.5</v>
      </c>
      <c r="Y15" s="17">
        <v>92.226320000000001</v>
      </c>
      <c r="Z15" s="17">
        <v>73.539599999999993</v>
      </c>
      <c r="AA15" s="17">
        <v>16.9604</v>
      </c>
      <c r="AB15" s="17">
        <v>107.2</v>
      </c>
      <c r="AC15" s="17">
        <v>100.00013</v>
      </c>
      <c r="AD15" s="17">
        <v>110.25649</v>
      </c>
      <c r="AE15" s="17">
        <v>-3.0564900000000002</v>
      </c>
      <c r="AF15" s="17">
        <v>0</v>
      </c>
      <c r="AG15" s="17"/>
      <c r="AH15" s="17"/>
      <c r="AI15" s="17">
        <v>0</v>
      </c>
      <c r="AJ15" s="17">
        <v>0</v>
      </c>
      <c r="AK15" s="17"/>
      <c r="AL15" s="17"/>
      <c r="AM15" s="17">
        <v>0</v>
      </c>
      <c r="AN15" s="17">
        <v>0</v>
      </c>
      <c r="AO15" s="17"/>
      <c r="AP15" s="17"/>
      <c r="AQ15" s="17">
        <v>0</v>
      </c>
      <c r="AR15" s="17">
        <v>207.4</v>
      </c>
      <c r="AS15" s="17">
        <v>197.70735999999999</v>
      </c>
      <c r="AT15" s="17">
        <v>197.70734999999999</v>
      </c>
      <c r="AU15" s="17">
        <v>9.6926500000000004</v>
      </c>
      <c r="AV15" s="17"/>
      <c r="AW15" s="17"/>
      <c r="AX15" s="17">
        <v>200.25632999999999</v>
      </c>
      <c r="AY15" s="17">
        <v>-200.25632999999999</v>
      </c>
      <c r="AZ15" s="17"/>
      <c r="BA15" s="17"/>
      <c r="BB15" s="17"/>
      <c r="BC15" s="17">
        <v>0</v>
      </c>
      <c r="BD15" s="17">
        <v>211.7</v>
      </c>
      <c r="BE15" s="17">
        <v>206.01686000000001</v>
      </c>
      <c r="BF15" s="17"/>
      <c r="BG15" s="17">
        <v>211.7</v>
      </c>
      <c r="BH15" s="17"/>
      <c r="BI15" s="17"/>
      <c r="BJ15" s="17"/>
      <c r="BK15" s="17">
        <v>0</v>
      </c>
      <c r="BL15" s="17">
        <v>398</v>
      </c>
      <c r="BM15" s="17">
        <v>306.37502999999998</v>
      </c>
      <c r="BN15" s="17">
        <v>355.07220000000001</v>
      </c>
      <c r="BO15" s="17">
        <v>42.927799999999998</v>
      </c>
      <c r="BP15" s="17">
        <v>9.9</v>
      </c>
      <c r="BQ15" s="17">
        <v>10.561999999999999</v>
      </c>
      <c r="BR15" s="17">
        <v>10.561999999999999</v>
      </c>
      <c r="BS15" s="17">
        <v>-0.66200000000000003</v>
      </c>
      <c r="BT15" s="17"/>
      <c r="BU15" s="17"/>
      <c r="BV15" s="17"/>
      <c r="BW15" s="17">
        <v>0</v>
      </c>
      <c r="BX15" s="17"/>
      <c r="BY15" s="17"/>
      <c r="BZ15" s="17"/>
      <c r="CA15" s="17">
        <v>0</v>
      </c>
      <c r="CB15" s="17"/>
      <c r="CC15" s="17"/>
      <c r="CD15" s="17"/>
      <c r="CE15" s="17">
        <v>0</v>
      </c>
      <c r="CF15" s="17"/>
      <c r="CG15" s="17"/>
      <c r="CH15" s="17"/>
      <c r="CI15" s="17">
        <v>0</v>
      </c>
      <c r="CJ15" s="17">
        <v>168.6</v>
      </c>
      <c r="CK15" s="17">
        <v>164.70732000000001</v>
      </c>
      <c r="CL15" s="17">
        <v>164.70732000000001</v>
      </c>
      <c r="CM15" s="17">
        <v>3.8926799999999999</v>
      </c>
      <c r="CN15" s="17">
        <v>7.3</v>
      </c>
      <c r="CO15" s="17">
        <v>5.1583800000000002</v>
      </c>
      <c r="CP15" s="17">
        <v>5.1583800000000002</v>
      </c>
      <c r="CQ15" s="17">
        <v>2.1416200000000001</v>
      </c>
      <c r="CR15" s="17">
        <v>4.8</v>
      </c>
      <c r="CS15" s="17">
        <v>2.8315000000000001</v>
      </c>
      <c r="CT15" s="17">
        <v>2.8315000000000001</v>
      </c>
      <c r="CU15" s="17">
        <v>1.9684999999999999</v>
      </c>
      <c r="CV15" s="17">
        <v>16.899999999999999</v>
      </c>
      <c r="CW15" s="17">
        <v>16.873670000000001</v>
      </c>
      <c r="CX15" s="17">
        <v>16.873660000000001</v>
      </c>
      <c r="CY15" s="17">
        <v>2.6339999999999999E-2</v>
      </c>
      <c r="CZ15" s="17">
        <v>6.8</v>
      </c>
      <c r="DA15" s="17">
        <v>6.8787000000000003</v>
      </c>
      <c r="DB15" s="17">
        <v>6.8787000000000003</v>
      </c>
      <c r="DC15" s="17">
        <v>-7.8700000000000006E-2</v>
      </c>
      <c r="DD15" s="17">
        <v>14.8</v>
      </c>
      <c r="DE15" s="17">
        <v>14.992190000000001</v>
      </c>
      <c r="DF15" s="17">
        <v>14.992190000000001</v>
      </c>
      <c r="DG15" s="17">
        <v>-0.19219</v>
      </c>
      <c r="DH15" s="17">
        <v>109.6</v>
      </c>
      <c r="DI15" s="17">
        <v>90.825400000000002</v>
      </c>
      <c r="DJ15" s="17">
        <v>92.234350000000006</v>
      </c>
      <c r="DK15" s="17">
        <v>17.365649999999999</v>
      </c>
      <c r="DL15" s="17"/>
      <c r="DM15" s="17"/>
      <c r="DN15" s="17"/>
      <c r="DO15" s="17">
        <v>0</v>
      </c>
      <c r="DP15" s="17"/>
      <c r="DQ15" s="17"/>
      <c r="DR15" s="17"/>
      <c r="DS15" s="17">
        <v>0</v>
      </c>
      <c r="DT15" s="17"/>
      <c r="DU15" s="17"/>
      <c r="DV15" s="17"/>
      <c r="DW15" s="17">
        <v>0</v>
      </c>
      <c r="DX15" s="17"/>
      <c r="DY15" s="17"/>
      <c r="DZ15" s="17"/>
      <c r="EA15" s="17">
        <v>0</v>
      </c>
      <c r="EB15" s="17">
        <v>110.9</v>
      </c>
      <c r="EC15" s="17">
        <v>112.90537</v>
      </c>
      <c r="ED15" s="17">
        <v>112.90536</v>
      </c>
      <c r="EE15" s="17">
        <v>-2.00536</v>
      </c>
      <c r="EF15" s="17">
        <v>41</v>
      </c>
      <c r="EG15" s="17">
        <v>41.031199999999998</v>
      </c>
      <c r="EH15" s="17">
        <v>80.89667</v>
      </c>
      <c r="EI15" s="17">
        <v>-39.89667</v>
      </c>
      <c r="EJ15" s="17"/>
      <c r="EK15" s="17"/>
      <c r="EL15" s="17"/>
      <c r="EM15" s="17">
        <v>0</v>
      </c>
      <c r="EN15" s="17"/>
      <c r="EO15" s="17"/>
      <c r="EP15" s="17"/>
      <c r="EQ15" s="17">
        <v>0</v>
      </c>
      <c r="ER15" s="17"/>
      <c r="ES15" s="17"/>
      <c r="ET15" s="17"/>
      <c r="EU15" s="17">
        <v>0</v>
      </c>
      <c r="EV15" s="17">
        <v>6.5</v>
      </c>
      <c r="EW15" s="17">
        <v>6.39</v>
      </c>
      <c r="EX15" s="17">
        <v>6.39</v>
      </c>
      <c r="EY15" s="17">
        <v>0.11</v>
      </c>
      <c r="EZ15" s="17">
        <v>148</v>
      </c>
      <c r="FA15" s="17">
        <v>229.30725000000001</v>
      </c>
      <c r="FB15" s="17">
        <v>155.15037000000001</v>
      </c>
      <c r="FC15" s="17">
        <v>-7.1503699999999997</v>
      </c>
      <c r="FD15" s="17">
        <v>46</v>
      </c>
      <c r="FE15" s="17">
        <v>47.282060000000001</v>
      </c>
      <c r="FF15" s="17">
        <v>25.90334</v>
      </c>
      <c r="FG15" s="17">
        <v>20.09666</v>
      </c>
      <c r="FH15" s="17">
        <v>76.7</v>
      </c>
      <c r="FI15" s="17">
        <v>151.95320000000001</v>
      </c>
      <c r="FJ15" s="17">
        <v>150.27965</v>
      </c>
      <c r="FK15" s="17">
        <v>-73.579650000000001</v>
      </c>
      <c r="FL15" s="17">
        <v>26.7</v>
      </c>
      <c r="FM15" s="17">
        <v>26.15992</v>
      </c>
      <c r="FN15" s="17">
        <v>18.966989999999999</v>
      </c>
      <c r="FO15" s="17">
        <v>7.7330100000000002</v>
      </c>
      <c r="FP15" s="17">
        <v>18.600000000000001</v>
      </c>
      <c r="FQ15" s="17">
        <v>19.28585</v>
      </c>
      <c r="FR15" s="17">
        <v>19.28585</v>
      </c>
      <c r="FS15" s="17">
        <v>-0.68584999999999996</v>
      </c>
      <c r="FT15" s="17">
        <v>17.2</v>
      </c>
      <c r="FU15" s="17">
        <v>16.097560000000001</v>
      </c>
      <c r="FV15" s="17">
        <v>16.097560000000001</v>
      </c>
      <c r="FW15" s="17">
        <v>1.1024400000000001</v>
      </c>
      <c r="FX15" s="17">
        <v>88.5</v>
      </c>
      <c r="FY15" s="17">
        <v>88.116100000000003</v>
      </c>
      <c r="FZ15" s="17">
        <v>88.116100000000003</v>
      </c>
      <c r="GA15" s="17">
        <v>0.38390000000000002</v>
      </c>
      <c r="GB15" s="17">
        <v>183.4</v>
      </c>
      <c r="GC15" s="17">
        <v>185.81701000000001</v>
      </c>
      <c r="GD15" s="17">
        <v>185.81701000000001</v>
      </c>
      <c r="GE15" s="17">
        <v>-2.4170099999999999</v>
      </c>
      <c r="GF15" s="17">
        <v>184.1</v>
      </c>
      <c r="GG15" s="17">
        <v>185.81701000000001</v>
      </c>
      <c r="GH15" s="17">
        <v>185.81701000000001</v>
      </c>
      <c r="GI15" s="17">
        <v>-1.7170099999999999</v>
      </c>
      <c r="GJ15" s="17">
        <v>183.2</v>
      </c>
      <c r="GK15" s="17">
        <v>186.37502000000001</v>
      </c>
      <c r="GL15" s="17">
        <v>186.37502000000001</v>
      </c>
      <c r="GM15" s="17">
        <v>-3.17502</v>
      </c>
      <c r="GN15" s="17">
        <v>108.2</v>
      </c>
      <c r="GO15" s="17">
        <v>110.91316999999999</v>
      </c>
      <c r="GP15" s="17">
        <v>110.91316999999999</v>
      </c>
      <c r="GQ15" s="17">
        <v>-2.7131699999999999</v>
      </c>
      <c r="GR15" s="17">
        <v>0</v>
      </c>
      <c r="GS15" s="17"/>
      <c r="GT15" s="17"/>
      <c r="GU15" s="17">
        <v>0</v>
      </c>
      <c r="GV15" s="17">
        <v>24.1</v>
      </c>
      <c r="GW15" s="17">
        <v>25.500489999999999</v>
      </c>
      <c r="GX15" s="17">
        <v>25.500489999999999</v>
      </c>
      <c r="GY15" s="17">
        <v>-1.40049</v>
      </c>
      <c r="GZ15" s="17">
        <v>4</v>
      </c>
      <c r="HA15" s="17">
        <v>4.33378</v>
      </c>
      <c r="HB15" s="17">
        <v>4.33378</v>
      </c>
      <c r="HC15" s="17">
        <v>-0.33378000000000002</v>
      </c>
      <c r="HD15" s="17">
        <v>34.9</v>
      </c>
      <c r="HE15" s="17">
        <v>30.141660000000002</v>
      </c>
      <c r="HF15" s="17">
        <v>30.141660000000002</v>
      </c>
      <c r="HG15" s="17">
        <v>4.7583399999999996</v>
      </c>
      <c r="HH15" s="17">
        <v>43.1</v>
      </c>
      <c r="HI15" s="17">
        <v>20.512830000000001</v>
      </c>
      <c r="HJ15" s="17">
        <v>41.025700000000001</v>
      </c>
      <c r="HK15" s="17">
        <v>2.0743</v>
      </c>
      <c r="HL15" s="17"/>
      <c r="HM15" s="17"/>
      <c r="HN15" s="17"/>
      <c r="HO15" s="17">
        <v>0</v>
      </c>
      <c r="HP15" s="17"/>
      <c r="HQ15" s="17"/>
      <c r="HR15" s="17"/>
      <c r="HS15" s="17">
        <v>0</v>
      </c>
      <c r="HT15" s="17">
        <v>40.4</v>
      </c>
      <c r="HU15" s="17">
        <v>28.681100000000001</v>
      </c>
      <c r="HV15" s="17">
        <v>30.906310000000001</v>
      </c>
      <c r="HW15" s="17">
        <v>9.4936900000000009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101.59484999999999</v>
      </c>
      <c r="IW15" s="17">
        <v>89.052599999999998</v>
      </c>
      <c r="IX15" s="17">
        <v>99.834590000000006</v>
      </c>
      <c r="IY15" s="17">
        <v>1.7602599999999999</v>
      </c>
      <c r="IZ15" s="17">
        <v>144.10916</v>
      </c>
      <c r="JA15" s="17">
        <v>170.94</v>
      </c>
      <c r="JB15" s="17">
        <v>170.94</v>
      </c>
      <c r="JC15" s="17">
        <v>-26.830839999999998</v>
      </c>
      <c r="JD15" s="17">
        <v>144.04619</v>
      </c>
      <c r="JE15" s="17">
        <v>170.94</v>
      </c>
      <c r="JF15" s="17">
        <v>170.94</v>
      </c>
      <c r="JG15" s="17">
        <v>-26.893809999999998</v>
      </c>
      <c r="JH15" s="17">
        <v>152.6824</v>
      </c>
      <c r="JI15" s="17">
        <v>170.94</v>
      </c>
      <c r="JJ15" s="17">
        <v>170.94</v>
      </c>
      <c r="JK15" s="17">
        <v>-18.2576</v>
      </c>
      <c r="JL15" s="17">
        <v>248.06469999999999</v>
      </c>
      <c r="JM15" s="17">
        <v>257.18</v>
      </c>
      <c r="JN15" s="17">
        <v>257.18</v>
      </c>
      <c r="JO15" s="17">
        <v>-9.1152999999999995</v>
      </c>
      <c r="JP15" s="17">
        <v>73.571709999999996</v>
      </c>
      <c r="JQ15" s="17">
        <v>71.796109999999999</v>
      </c>
      <c r="JR15" s="17">
        <v>71.796109999999999</v>
      </c>
      <c r="JS15" s="17">
        <v>1.7756000000000001</v>
      </c>
      <c r="JT15" s="17">
        <v>36.312750000000001</v>
      </c>
      <c r="JU15" s="17">
        <v>36.005859999999998</v>
      </c>
      <c r="JV15" s="17">
        <v>36.005859999999998</v>
      </c>
      <c r="JW15" s="17">
        <v>0.30689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0.7</v>
      </c>
      <c r="LA15" s="17">
        <v>0.89207999999999998</v>
      </c>
      <c r="LB15" s="17">
        <v>0.89207999999999998</v>
      </c>
      <c r="LC15" s="17">
        <v>-0.19208</v>
      </c>
      <c r="LD15" s="17">
        <v>67.7</v>
      </c>
      <c r="LE15" s="17">
        <v>95.696969999999993</v>
      </c>
      <c r="LF15" s="17">
        <v>105.30835999999999</v>
      </c>
      <c r="LG15" s="17">
        <v>-37.608359999999998</v>
      </c>
      <c r="LH15" s="17">
        <v>82.9</v>
      </c>
      <c r="LI15" s="17">
        <v>96.884259999999998</v>
      </c>
      <c r="LJ15" s="17">
        <v>103.72344</v>
      </c>
      <c r="LK15" s="17">
        <v>-20.823440000000002</v>
      </c>
      <c r="LL15" s="17">
        <v>63.9</v>
      </c>
      <c r="LM15" s="17">
        <v>67.461460000000002</v>
      </c>
      <c r="LN15" s="17">
        <v>67.461460000000002</v>
      </c>
      <c r="LO15" s="17">
        <v>-3.5614599999999998</v>
      </c>
      <c r="LP15" s="17">
        <v>69.3</v>
      </c>
      <c r="LQ15" s="17">
        <v>72.729050000000001</v>
      </c>
      <c r="LR15" s="17">
        <v>74.945750000000004</v>
      </c>
      <c r="LS15" s="17">
        <v>-5.6457499999999996</v>
      </c>
      <c r="LT15" s="17">
        <v>30.3</v>
      </c>
      <c r="LU15" s="17">
        <v>30.097560000000001</v>
      </c>
      <c r="LV15" s="17">
        <v>30.097560000000001</v>
      </c>
      <c r="LW15" s="17">
        <v>0.20244000000000001</v>
      </c>
      <c r="LX15" s="17"/>
      <c r="LY15" s="17"/>
      <c r="LZ15" s="17"/>
      <c r="MA15" s="17">
        <v>0</v>
      </c>
      <c r="MB15" s="17"/>
      <c r="MC15" s="17"/>
      <c r="MD15" s="17"/>
      <c r="ME15" s="17">
        <v>0</v>
      </c>
      <c r="MF15" s="17"/>
      <c r="MG15" s="17"/>
      <c r="MH15" s="17"/>
      <c r="MI15" s="17">
        <v>0</v>
      </c>
      <c r="MJ15" s="17">
        <v>144.30000000000001</v>
      </c>
      <c r="MK15" s="17">
        <v>159.10801000000001</v>
      </c>
      <c r="ML15" s="17">
        <v>159.10781</v>
      </c>
      <c r="MM15" s="17">
        <v>-14.80781</v>
      </c>
      <c r="MN15" s="17">
        <v>145.80000000000001</v>
      </c>
      <c r="MO15" s="17">
        <v>159.10801000000001</v>
      </c>
      <c r="MP15" s="17">
        <v>159.10781</v>
      </c>
      <c r="MQ15" s="17">
        <v>-13.30781</v>
      </c>
      <c r="MR15" s="17">
        <v>168.7</v>
      </c>
      <c r="MS15" s="17">
        <v>159.58582000000001</v>
      </c>
      <c r="MT15" s="17">
        <v>159.58561</v>
      </c>
      <c r="MU15" s="17">
        <v>9.1143900000000002</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213.6</v>
      </c>
      <c r="NQ15" s="17">
        <v>207.29667000000001</v>
      </c>
      <c r="NR15" s="17">
        <v>207.29667000000001</v>
      </c>
      <c r="NS15" s="17">
        <v>6.3033299999999999</v>
      </c>
      <c r="NT15" s="17">
        <v>102.1</v>
      </c>
      <c r="NU15" s="17">
        <v>103.95959000000001</v>
      </c>
      <c r="NV15" s="17">
        <v>103.95959000000001</v>
      </c>
      <c r="NW15" s="17">
        <v>-1.8595900000000001</v>
      </c>
      <c r="NX15" s="17">
        <v>6.6</v>
      </c>
      <c r="NY15" s="17">
        <v>7.2163700000000004</v>
      </c>
      <c r="NZ15" s="17">
        <v>4.1871499999999999</v>
      </c>
      <c r="OA15" s="17">
        <v>2.4128500000000002</v>
      </c>
      <c r="OB15" s="17">
        <v>2.6</v>
      </c>
      <c r="OC15" s="17">
        <v>3.0515099999999999</v>
      </c>
      <c r="OD15" s="17">
        <v>4.3927199999999997</v>
      </c>
      <c r="OE15" s="17">
        <v>-1.7927200000000001</v>
      </c>
      <c r="OF15" s="17">
        <v>6.2</v>
      </c>
      <c r="OG15" s="17">
        <v>5.8</v>
      </c>
      <c r="OH15" s="17">
        <v>5.8</v>
      </c>
      <c r="OI15" s="17">
        <v>0.4</v>
      </c>
      <c r="OJ15" s="17">
        <v>0</v>
      </c>
      <c r="OK15" s="17"/>
      <c r="OL15" s="17"/>
      <c r="OM15" s="17">
        <v>0</v>
      </c>
      <c r="ON15" s="17">
        <v>52.8</v>
      </c>
      <c r="OO15" s="17">
        <v>46.84</v>
      </c>
      <c r="OP15" s="17">
        <v>46.84</v>
      </c>
      <c r="OQ15" s="17">
        <v>5.96</v>
      </c>
      <c r="OR15" s="17">
        <v>0</v>
      </c>
      <c r="OS15" s="17"/>
      <c r="OT15" s="17"/>
      <c r="OU15" s="17">
        <v>0</v>
      </c>
      <c r="OV15" s="17">
        <v>0</v>
      </c>
      <c r="OW15" s="17">
        <v>4.0629999999999997</v>
      </c>
      <c r="OX15" s="17">
        <v>4.0629999999999997</v>
      </c>
      <c r="OY15" s="17">
        <v>-4.0629999999999997</v>
      </c>
      <c r="OZ15" s="17">
        <v>0</v>
      </c>
      <c r="PA15" s="17"/>
      <c r="PB15" s="17"/>
      <c r="PC15" s="17">
        <v>0</v>
      </c>
      <c r="PD15" s="17">
        <v>10.7</v>
      </c>
      <c r="PE15" s="17">
        <v>9.1328099999999992</v>
      </c>
      <c r="PF15" s="17">
        <v>9.1329399999999996</v>
      </c>
      <c r="PG15" s="17">
        <v>1.5670599999999999</v>
      </c>
      <c r="PH15" s="17">
        <v>9.9</v>
      </c>
      <c r="PI15" s="17"/>
      <c r="PJ15" s="17"/>
      <c r="PK15" s="17">
        <v>9.9</v>
      </c>
      <c r="PL15" s="17"/>
      <c r="PM15" s="17"/>
      <c r="PN15" s="17"/>
      <c r="PO15" s="17">
        <v>0</v>
      </c>
      <c r="PP15" s="17">
        <v>0</v>
      </c>
      <c r="PQ15" s="17"/>
      <c r="PR15" s="17"/>
      <c r="PS15" s="17">
        <v>0</v>
      </c>
      <c r="PT15" s="17">
        <v>1.2</v>
      </c>
      <c r="PU15" s="17">
        <v>1</v>
      </c>
      <c r="PV15" s="17">
        <v>1</v>
      </c>
      <c r="PW15" s="17">
        <v>0.2</v>
      </c>
      <c r="PX15" s="17">
        <v>1.3</v>
      </c>
      <c r="PY15" s="17">
        <v>1.4</v>
      </c>
      <c r="PZ15" s="17">
        <v>1.4</v>
      </c>
      <c r="QA15" s="17">
        <v>-0.1</v>
      </c>
      <c r="QB15" s="17">
        <v>3.3</v>
      </c>
      <c r="QC15" s="17">
        <v>3.6</v>
      </c>
      <c r="QD15" s="17">
        <v>3.6</v>
      </c>
      <c r="QE15" s="17">
        <v>-0.3</v>
      </c>
      <c r="QF15" s="17">
        <v>20.399999999999999</v>
      </c>
      <c r="QG15" s="17">
        <v>20.353100000000001</v>
      </c>
      <c r="QH15" s="17">
        <v>20.352959999999999</v>
      </c>
      <c r="QI15" s="17">
        <v>4.7039999999999998E-2</v>
      </c>
      <c r="QJ15" s="17">
        <v>5.4</v>
      </c>
      <c r="QK15" s="17">
        <v>4</v>
      </c>
      <c r="QL15" s="17">
        <v>4</v>
      </c>
      <c r="QM15" s="17">
        <v>1.4</v>
      </c>
      <c r="QN15" s="17">
        <v>15.1</v>
      </c>
      <c r="QO15" s="17">
        <v>12.682930000000001</v>
      </c>
      <c r="QP15" s="17">
        <v>12.682930000000001</v>
      </c>
      <c r="QQ15" s="17">
        <v>2.4170699999999998</v>
      </c>
      <c r="QR15" s="17">
        <v>3.1</v>
      </c>
      <c r="QS15" s="17">
        <v>3.3</v>
      </c>
      <c r="QT15" s="17">
        <v>3.3</v>
      </c>
      <c r="QU15" s="17">
        <v>-0.2</v>
      </c>
      <c r="QV15" s="17">
        <v>18.399999999999999</v>
      </c>
      <c r="QW15" s="17">
        <v>17.951219999999999</v>
      </c>
      <c r="QX15" s="17">
        <v>17.951219999999999</v>
      </c>
      <c r="QY15" s="17">
        <v>0.44878000000000001</v>
      </c>
      <c r="QZ15" s="17">
        <v>0</v>
      </c>
      <c r="RA15" s="17"/>
      <c r="RB15" s="17"/>
      <c r="RC15" s="17">
        <v>0</v>
      </c>
      <c r="RD15" s="17">
        <v>0</v>
      </c>
      <c r="RE15" s="17"/>
      <c r="RF15" s="17"/>
      <c r="RG15" s="17">
        <v>0</v>
      </c>
      <c r="RH15" s="17">
        <v>14</v>
      </c>
      <c r="RI15" s="17">
        <v>10.6</v>
      </c>
      <c r="RJ15" s="17">
        <v>8.75</v>
      </c>
      <c r="RK15" s="17">
        <v>5.25</v>
      </c>
      <c r="RL15" s="17">
        <v>49.9</v>
      </c>
      <c r="RM15" s="17">
        <v>25.2</v>
      </c>
      <c r="RN15" s="17">
        <v>22</v>
      </c>
      <c r="RO15" s="17">
        <v>27.9</v>
      </c>
      <c r="RP15" s="17">
        <v>0</v>
      </c>
      <c r="RQ15" s="17"/>
      <c r="RR15" s="17"/>
      <c r="RS15" s="17">
        <v>0</v>
      </c>
      <c r="RT15" s="17">
        <v>2.2000000000000002</v>
      </c>
      <c r="RU15" s="17">
        <v>2.3010000000000002</v>
      </c>
      <c r="RV15" s="17">
        <v>2.3010000000000002</v>
      </c>
      <c r="RW15" s="17">
        <v>-0.10100000000000001</v>
      </c>
      <c r="RX15" s="17">
        <v>10</v>
      </c>
      <c r="RY15" s="17">
        <v>6.6665200000000002</v>
      </c>
      <c r="RZ15" s="17">
        <v>7.1837400000000002</v>
      </c>
      <c r="SA15" s="17">
        <v>2.8162600000000002</v>
      </c>
      <c r="SB15" s="17">
        <v>2.3199999999999998</v>
      </c>
      <c r="SC15" s="17">
        <v>2</v>
      </c>
      <c r="SD15" s="17">
        <v>2</v>
      </c>
      <c r="SE15" s="17">
        <v>0.32</v>
      </c>
      <c r="SF15" s="17"/>
      <c r="SG15" s="17"/>
      <c r="SH15" s="17">
        <v>0.4</v>
      </c>
      <c r="SI15" s="17">
        <v>-0.4</v>
      </c>
      <c r="SJ15" s="17">
        <v>9.9</v>
      </c>
      <c r="SK15" s="17">
        <v>9.8520000000000003</v>
      </c>
      <c r="SL15" s="17">
        <v>9.8520000000000003</v>
      </c>
      <c r="SM15" s="17">
        <v>4.8000000000000001E-2</v>
      </c>
      <c r="SN15" s="17">
        <v>6.6</v>
      </c>
      <c r="SO15" s="17">
        <v>5.8</v>
      </c>
      <c r="SP15" s="17">
        <v>5.8</v>
      </c>
      <c r="SQ15" s="17">
        <v>0.8</v>
      </c>
      <c r="SR15" s="17">
        <v>10.9</v>
      </c>
      <c r="SS15" s="17">
        <v>10</v>
      </c>
      <c r="ST15" s="17">
        <v>10</v>
      </c>
      <c r="SU15" s="17">
        <v>0.9</v>
      </c>
      <c r="SV15" s="17">
        <v>13.6</v>
      </c>
      <c r="SW15" s="17">
        <v>13.65854</v>
      </c>
      <c r="SX15" s="17">
        <v>13.658530000000001</v>
      </c>
      <c r="SY15" s="17">
        <v>-5.8529999999999999E-2</v>
      </c>
      <c r="SZ15" s="17">
        <v>13.4</v>
      </c>
      <c r="TA15" s="17">
        <v>13.85366</v>
      </c>
      <c r="TB15" s="17">
        <v>13.85366</v>
      </c>
      <c r="TC15" s="17">
        <v>-0.45366000000000001</v>
      </c>
      <c r="TD15" s="17">
        <v>27.4</v>
      </c>
      <c r="TE15" s="17">
        <v>21.262</v>
      </c>
      <c r="TF15" s="17">
        <v>21.262</v>
      </c>
      <c r="TG15" s="17">
        <v>6.1379999999999999</v>
      </c>
      <c r="TH15" s="17">
        <v>19.7</v>
      </c>
      <c r="TI15" s="17">
        <v>15.9</v>
      </c>
      <c r="TJ15" s="17">
        <v>20.178999999999998</v>
      </c>
      <c r="TK15" s="17">
        <v>-0.47899999999999998</v>
      </c>
      <c r="TL15" s="17">
        <v>0</v>
      </c>
      <c r="TM15" s="17"/>
      <c r="TN15" s="17"/>
      <c r="TO15" s="17">
        <v>0</v>
      </c>
      <c r="TP15" s="17">
        <v>39.732289999999999</v>
      </c>
      <c r="TQ15" s="17">
        <v>23.8</v>
      </c>
      <c r="TR15" s="17">
        <v>23.44</v>
      </c>
      <c r="TS15" s="17">
        <v>16.292290000000001</v>
      </c>
      <c r="TT15" s="17">
        <v>61.877879999999998</v>
      </c>
      <c r="TU15" s="17">
        <v>33.5</v>
      </c>
      <c r="TV15" s="17">
        <v>26.65</v>
      </c>
      <c r="TW15" s="17">
        <v>35.227879999999999</v>
      </c>
      <c r="TX15" s="17">
        <v>2.25942</v>
      </c>
      <c r="TY15" s="17">
        <v>1.1000000000000001</v>
      </c>
      <c r="TZ15" s="17">
        <v>0.59899999999999998</v>
      </c>
      <c r="UA15" s="17">
        <v>1.66042</v>
      </c>
      <c r="UB15" s="17">
        <v>0.45350000000000001</v>
      </c>
      <c r="UC15" s="17">
        <v>0.61799999999999999</v>
      </c>
      <c r="UD15" s="17">
        <v>0.61799999999999999</v>
      </c>
      <c r="UE15" s="17">
        <v>-0.16450000000000001</v>
      </c>
      <c r="UF15" s="17">
        <v>17</v>
      </c>
      <c r="UG15" s="17">
        <v>19.51219</v>
      </c>
      <c r="UH15" s="17">
        <v>19.51219</v>
      </c>
      <c r="UI15" s="17">
        <v>-2.5121899999999999</v>
      </c>
      <c r="UJ15" s="17">
        <v>5.4</v>
      </c>
      <c r="UK15" s="17">
        <v>6</v>
      </c>
      <c r="UL15" s="17">
        <v>6</v>
      </c>
      <c r="UM15" s="17">
        <v>-0.6</v>
      </c>
      <c r="UN15" s="17">
        <v>8.4</v>
      </c>
      <c r="UO15" s="17">
        <v>7.9</v>
      </c>
      <c r="UP15" s="17">
        <v>7.9</v>
      </c>
      <c r="UQ15" s="17">
        <v>0.5</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v>
      </c>
      <c r="VE15" s="17">
        <v>1.0860000000000001</v>
      </c>
      <c r="VF15" s="17">
        <v>1.0860000000000001</v>
      </c>
      <c r="VG15" s="17">
        <v>-1.0860000000000001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28.3</v>
      </c>
      <c r="VY15" s="17">
        <v>12.1</v>
      </c>
      <c r="VZ15" s="17">
        <v>19</v>
      </c>
      <c r="WA15" s="17">
        <v>9.3000000000000007</v>
      </c>
      <c r="WB15" s="17">
        <v>28.2</v>
      </c>
      <c r="WC15" s="17">
        <v>12.4</v>
      </c>
      <c r="WD15" s="17">
        <v>14</v>
      </c>
      <c r="WE15" s="17">
        <v>14.2</v>
      </c>
      <c r="WF15" s="17">
        <v>0</v>
      </c>
      <c r="WG15" s="17"/>
      <c r="WH15" s="17"/>
      <c r="WI15" s="17">
        <v>0</v>
      </c>
      <c r="WJ15" s="17">
        <v>3</v>
      </c>
      <c r="WK15" s="17">
        <v>2.9009999999999998</v>
      </c>
      <c r="WL15" s="17">
        <v>2.9009999999999998</v>
      </c>
      <c r="WM15" s="17">
        <v>9.9000000000000005E-2</v>
      </c>
      <c r="WN15" s="17">
        <v>1.2</v>
      </c>
      <c r="WO15" s="17">
        <v>2.4</v>
      </c>
      <c r="WP15" s="17">
        <v>2.4</v>
      </c>
      <c r="WQ15" s="17">
        <v>-1.2</v>
      </c>
      <c r="WR15" s="17">
        <v>1.1000000000000001</v>
      </c>
      <c r="WS15" s="17">
        <v>1.2</v>
      </c>
      <c r="WT15" s="17">
        <v>1.2</v>
      </c>
      <c r="WU15" s="17">
        <v>-0.1</v>
      </c>
      <c r="WV15" s="17">
        <v>1.2</v>
      </c>
      <c r="WW15" s="17">
        <v>1.4</v>
      </c>
      <c r="WX15" s="17">
        <v>1.4</v>
      </c>
      <c r="WY15" s="17">
        <v>-0.2</v>
      </c>
      <c r="WZ15" s="17">
        <v>0</v>
      </c>
      <c r="XA15" s="17"/>
      <c r="XB15" s="17"/>
      <c r="XC15" s="17">
        <v>0</v>
      </c>
      <c r="XD15" s="17">
        <v>0</v>
      </c>
      <c r="XE15" s="17"/>
      <c r="XF15" s="17"/>
      <c r="XG15" s="17">
        <v>0</v>
      </c>
      <c r="XH15" s="17">
        <v>17.899999999999999</v>
      </c>
      <c r="XI15" s="17">
        <v>17.7561</v>
      </c>
      <c r="XJ15" s="17">
        <v>17.7561</v>
      </c>
      <c r="XK15" s="17">
        <v>0.1439</v>
      </c>
      <c r="XL15" s="17">
        <v>8.9</v>
      </c>
      <c r="XM15" s="17">
        <v>10.8</v>
      </c>
      <c r="XN15" s="17">
        <v>10.8</v>
      </c>
      <c r="XO15" s="17">
        <v>-1.9</v>
      </c>
      <c r="XP15" s="17">
        <v>27.7</v>
      </c>
      <c r="XQ15" s="17">
        <v>27.5</v>
      </c>
      <c r="XR15" s="17">
        <v>27.5</v>
      </c>
      <c r="XS15" s="17">
        <v>0.2</v>
      </c>
      <c r="XT15" s="17">
        <v>34.799999999999997</v>
      </c>
      <c r="XU15" s="17">
        <v>27.5</v>
      </c>
      <c r="XV15" s="17">
        <v>27.5</v>
      </c>
      <c r="XW15" s="17">
        <v>7.3</v>
      </c>
      <c r="XX15" s="17">
        <v>17.5</v>
      </c>
      <c r="XY15" s="17">
        <v>14</v>
      </c>
      <c r="XZ15" s="17">
        <v>14</v>
      </c>
      <c r="YA15" s="17">
        <v>3.5</v>
      </c>
      <c r="YB15" s="17">
        <v>17.16</v>
      </c>
      <c r="YC15" s="17"/>
      <c r="YD15" s="17">
        <v>20</v>
      </c>
      <c r="YE15" s="17">
        <v>-2.84</v>
      </c>
      <c r="YF15" s="17">
        <v>7</v>
      </c>
      <c r="YG15" s="17">
        <v>6.71</v>
      </c>
      <c r="YH15" s="17">
        <v>6.71</v>
      </c>
      <c r="YI15" s="17">
        <v>0.28999999999999998</v>
      </c>
      <c r="YJ15" s="17">
        <v>11.2</v>
      </c>
      <c r="YK15" s="17">
        <v>11</v>
      </c>
      <c r="YL15" s="17">
        <v>11</v>
      </c>
      <c r="YM15" s="17">
        <v>0.2</v>
      </c>
      <c r="YN15" s="17">
        <v>24</v>
      </c>
      <c r="YO15" s="17">
        <v>23</v>
      </c>
      <c r="YP15" s="17">
        <v>23</v>
      </c>
      <c r="YQ15" s="17">
        <v>1</v>
      </c>
    </row>
    <row r="16" spans="1:667" ht="24" customHeight="1" x14ac:dyDescent="0.3">
      <c r="A16" s="1"/>
      <c r="B16" s="18" t="s">
        <v>63</v>
      </c>
      <c r="C16" s="18" t="s">
        <v>796</v>
      </c>
      <c r="D16" s="19">
        <v>198.1</v>
      </c>
      <c r="E16" s="19">
        <v>204.19512</v>
      </c>
      <c r="F16" s="19">
        <v>204.19512</v>
      </c>
      <c r="G16" s="19">
        <v>-6.0951199999999996</v>
      </c>
      <c r="H16" s="19">
        <v>609.1</v>
      </c>
      <c r="I16" s="19">
        <v>579.65179000000001</v>
      </c>
      <c r="J16" s="19">
        <v>563.14220999999998</v>
      </c>
      <c r="K16" s="19">
        <v>45.957790000000003</v>
      </c>
      <c r="L16" s="19">
        <v>208.9</v>
      </c>
      <c r="M16" s="19">
        <v>189.49089000000001</v>
      </c>
      <c r="N16" s="19">
        <v>184.09383</v>
      </c>
      <c r="O16" s="19">
        <v>24.806170000000002</v>
      </c>
      <c r="P16" s="19"/>
      <c r="Q16" s="19"/>
      <c r="R16" s="19"/>
      <c r="S16" s="19">
        <v>0</v>
      </c>
      <c r="T16" s="19"/>
      <c r="U16" s="19"/>
      <c r="V16" s="19"/>
      <c r="W16" s="19">
        <v>0</v>
      </c>
      <c r="X16" s="19">
        <v>88.8</v>
      </c>
      <c r="Y16" s="19">
        <v>92.226320000000001</v>
      </c>
      <c r="Z16" s="19">
        <v>70.115269999999995</v>
      </c>
      <c r="AA16" s="19">
        <v>18.684729999999998</v>
      </c>
      <c r="AB16" s="19">
        <v>103.3</v>
      </c>
      <c r="AC16" s="19">
        <v>100.00008</v>
      </c>
      <c r="AD16" s="19">
        <v>106.98181</v>
      </c>
      <c r="AE16" s="19">
        <v>-3.68181</v>
      </c>
      <c r="AF16" s="19">
        <v>0</v>
      </c>
      <c r="AG16" s="19"/>
      <c r="AH16" s="19"/>
      <c r="AI16" s="19">
        <v>0</v>
      </c>
      <c r="AJ16" s="19">
        <v>0</v>
      </c>
      <c r="AK16" s="19"/>
      <c r="AL16" s="19"/>
      <c r="AM16" s="19">
        <v>0</v>
      </c>
      <c r="AN16" s="19">
        <v>0</v>
      </c>
      <c r="AO16" s="19"/>
      <c r="AP16" s="19"/>
      <c r="AQ16" s="19">
        <v>0</v>
      </c>
      <c r="AR16" s="19">
        <v>206.6</v>
      </c>
      <c r="AS16" s="19">
        <v>197.70735999999999</v>
      </c>
      <c r="AT16" s="19">
        <v>197.70734999999999</v>
      </c>
      <c r="AU16" s="19">
        <v>8.8926499999999997</v>
      </c>
      <c r="AV16" s="19"/>
      <c r="AW16" s="19"/>
      <c r="AX16" s="19">
        <v>200.25632999999999</v>
      </c>
      <c r="AY16" s="19">
        <v>-200.25632999999999</v>
      </c>
      <c r="AZ16" s="19"/>
      <c r="BA16" s="19"/>
      <c r="BB16" s="19"/>
      <c r="BC16" s="19">
        <v>0</v>
      </c>
      <c r="BD16" s="19">
        <v>211.8</v>
      </c>
      <c r="BE16" s="19">
        <v>206.01686000000001</v>
      </c>
      <c r="BF16" s="19">
        <v>206.01685000000001</v>
      </c>
      <c r="BG16" s="19">
        <v>5.78315</v>
      </c>
      <c r="BH16" s="19"/>
      <c r="BI16" s="19"/>
      <c r="BJ16" s="19"/>
      <c r="BK16" s="19">
        <v>0</v>
      </c>
      <c r="BL16" s="19">
        <v>251</v>
      </c>
      <c r="BM16" s="19">
        <v>296.03748000000002</v>
      </c>
      <c r="BN16" s="19">
        <v>341.14233000000002</v>
      </c>
      <c r="BO16" s="19">
        <v>-90.142330000000001</v>
      </c>
      <c r="BP16" s="19">
        <v>9.6999999999999993</v>
      </c>
      <c r="BQ16" s="19">
        <v>10.561999999999999</v>
      </c>
      <c r="BR16" s="19">
        <v>10.561999999999999</v>
      </c>
      <c r="BS16" s="19">
        <v>-0.86199999999999999</v>
      </c>
      <c r="BT16" s="19"/>
      <c r="BU16" s="19"/>
      <c r="BV16" s="19"/>
      <c r="BW16" s="19">
        <v>0</v>
      </c>
      <c r="BX16" s="19"/>
      <c r="BY16" s="19"/>
      <c r="BZ16" s="19"/>
      <c r="CA16" s="19">
        <v>0</v>
      </c>
      <c r="CB16" s="19"/>
      <c r="CC16" s="19"/>
      <c r="CD16" s="19"/>
      <c r="CE16" s="19">
        <v>0</v>
      </c>
      <c r="CF16" s="19"/>
      <c r="CG16" s="19"/>
      <c r="CH16" s="19"/>
      <c r="CI16" s="19">
        <v>0</v>
      </c>
      <c r="CJ16" s="19">
        <v>158.19999999999999</v>
      </c>
      <c r="CK16" s="19">
        <v>164.70732000000001</v>
      </c>
      <c r="CL16" s="19">
        <v>164.70732000000001</v>
      </c>
      <c r="CM16" s="19">
        <v>-6.50732</v>
      </c>
      <c r="CN16" s="19">
        <v>6.7</v>
      </c>
      <c r="CO16" s="19">
        <v>5.1583800000000002</v>
      </c>
      <c r="CP16" s="19">
        <v>5.1583800000000002</v>
      </c>
      <c r="CQ16" s="19">
        <v>1.54162</v>
      </c>
      <c r="CR16" s="19">
        <v>4.8</v>
      </c>
      <c r="CS16" s="19">
        <v>2.8315000000000001</v>
      </c>
      <c r="CT16" s="19">
        <v>2.8315000000000001</v>
      </c>
      <c r="CU16" s="19">
        <v>1.9684999999999999</v>
      </c>
      <c r="CV16" s="19">
        <v>16.899999999999999</v>
      </c>
      <c r="CW16" s="19">
        <v>16.873670000000001</v>
      </c>
      <c r="CX16" s="19">
        <v>16.873660000000001</v>
      </c>
      <c r="CY16" s="19">
        <v>2.6339999999999999E-2</v>
      </c>
      <c r="CZ16" s="19">
        <v>6.8</v>
      </c>
      <c r="DA16" s="19">
        <v>6.8787000000000003</v>
      </c>
      <c r="DB16" s="19">
        <v>6.8787000000000003</v>
      </c>
      <c r="DC16" s="19">
        <v>-7.8700000000000006E-2</v>
      </c>
      <c r="DD16" s="19">
        <v>14.8</v>
      </c>
      <c r="DE16" s="19">
        <v>14.992190000000001</v>
      </c>
      <c r="DF16" s="19">
        <v>14.992190000000001</v>
      </c>
      <c r="DG16" s="19">
        <v>-0.19219</v>
      </c>
      <c r="DH16" s="19">
        <v>109.8</v>
      </c>
      <c r="DI16" s="19">
        <v>91.333489999999998</v>
      </c>
      <c r="DJ16" s="19">
        <v>90.66865</v>
      </c>
      <c r="DK16" s="19">
        <v>19.131350000000001</v>
      </c>
      <c r="DL16" s="19"/>
      <c r="DM16" s="19"/>
      <c r="DN16" s="19"/>
      <c r="DO16" s="19">
        <v>0</v>
      </c>
      <c r="DP16" s="19"/>
      <c r="DQ16" s="19"/>
      <c r="DR16" s="19"/>
      <c r="DS16" s="19">
        <v>0</v>
      </c>
      <c r="DT16" s="19"/>
      <c r="DU16" s="19"/>
      <c r="DV16" s="19"/>
      <c r="DW16" s="19">
        <v>0</v>
      </c>
      <c r="DX16" s="19"/>
      <c r="DY16" s="19"/>
      <c r="DZ16" s="19"/>
      <c r="EA16" s="19">
        <v>0</v>
      </c>
      <c r="EB16" s="19">
        <v>109.8</v>
      </c>
      <c r="EC16" s="19">
        <v>112.90537</v>
      </c>
      <c r="ED16" s="19">
        <v>112.90536</v>
      </c>
      <c r="EE16" s="19">
        <v>-3.1053600000000001</v>
      </c>
      <c r="EF16" s="19">
        <v>42</v>
      </c>
      <c r="EG16" s="19">
        <v>41.026699999999998</v>
      </c>
      <c r="EH16" s="19"/>
      <c r="EI16" s="19">
        <v>42</v>
      </c>
      <c r="EJ16" s="19"/>
      <c r="EK16" s="19"/>
      <c r="EL16" s="19"/>
      <c r="EM16" s="19">
        <v>0</v>
      </c>
      <c r="EN16" s="19"/>
      <c r="EO16" s="19"/>
      <c r="EP16" s="19"/>
      <c r="EQ16" s="19">
        <v>0</v>
      </c>
      <c r="ER16" s="19"/>
      <c r="ES16" s="19"/>
      <c r="ET16" s="19"/>
      <c r="EU16" s="19">
        <v>0</v>
      </c>
      <c r="EV16" s="19">
        <v>6.5</v>
      </c>
      <c r="EW16" s="19">
        <v>6.39</v>
      </c>
      <c r="EX16" s="19">
        <v>6.39</v>
      </c>
      <c r="EY16" s="19">
        <v>0.11</v>
      </c>
      <c r="EZ16" s="19">
        <v>146.80000000000001</v>
      </c>
      <c r="FA16" s="19">
        <v>287.17968999999999</v>
      </c>
      <c r="FB16" s="19">
        <v>153.30882</v>
      </c>
      <c r="FC16" s="19">
        <v>-6.5088200000000001</v>
      </c>
      <c r="FD16" s="19">
        <v>46.4</v>
      </c>
      <c r="FE16" s="19">
        <v>47.282060000000001</v>
      </c>
      <c r="FF16" s="19">
        <v>25.90334</v>
      </c>
      <c r="FG16" s="19">
        <v>20.496659999999999</v>
      </c>
      <c r="FH16" s="19">
        <v>129</v>
      </c>
      <c r="FI16" s="19">
        <v>151.95320000000001</v>
      </c>
      <c r="FJ16" s="19">
        <v>150.27964</v>
      </c>
      <c r="FK16" s="19">
        <v>-21.279640000000001</v>
      </c>
      <c r="FL16" s="19">
        <v>25.6</v>
      </c>
      <c r="FM16" s="19">
        <v>26.15992</v>
      </c>
      <c r="FN16" s="19">
        <v>18.966989999999999</v>
      </c>
      <c r="FO16" s="19">
        <v>6.6330099999999996</v>
      </c>
      <c r="FP16" s="19">
        <v>18.600000000000001</v>
      </c>
      <c r="FQ16" s="19">
        <v>19.28585</v>
      </c>
      <c r="FR16" s="19">
        <v>19.28585</v>
      </c>
      <c r="FS16" s="19">
        <v>-0.68584999999999996</v>
      </c>
      <c r="FT16" s="19">
        <v>17.2</v>
      </c>
      <c r="FU16" s="19">
        <v>16.097560000000001</v>
      </c>
      <c r="FV16" s="19">
        <v>16.097560000000001</v>
      </c>
      <c r="FW16" s="19">
        <v>1.1024400000000001</v>
      </c>
      <c r="FX16" s="19">
        <v>89</v>
      </c>
      <c r="FY16" s="19">
        <v>88.116100000000003</v>
      </c>
      <c r="FZ16" s="19">
        <v>88.116100000000003</v>
      </c>
      <c r="GA16" s="19">
        <v>0.88390000000000002</v>
      </c>
      <c r="GB16" s="19">
        <v>178.8</v>
      </c>
      <c r="GC16" s="19">
        <v>185.81701000000001</v>
      </c>
      <c r="GD16" s="19">
        <v>185.81701000000001</v>
      </c>
      <c r="GE16" s="19">
        <v>-7.01701</v>
      </c>
      <c r="GF16" s="19">
        <v>180.1</v>
      </c>
      <c r="GG16" s="19">
        <v>185.81701000000001</v>
      </c>
      <c r="GH16" s="19">
        <v>185.81701000000001</v>
      </c>
      <c r="GI16" s="19">
        <v>-5.7170100000000001</v>
      </c>
      <c r="GJ16" s="19">
        <v>184.9</v>
      </c>
      <c r="GK16" s="19">
        <v>186.37502000000001</v>
      </c>
      <c r="GL16" s="19">
        <v>186.37502000000001</v>
      </c>
      <c r="GM16" s="19">
        <v>-1.47502</v>
      </c>
      <c r="GN16" s="19">
        <v>106.7</v>
      </c>
      <c r="GO16" s="19">
        <v>110.91316999999999</v>
      </c>
      <c r="GP16" s="19">
        <v>110.91316999999999</v>
      </c>
      <c r="GQ16" s="19">
        <v>-4.2131699999999999</v>
      </c>
      <c r="GR16" s="19">
        <v>0</v>
      </c>
      <c r="GS16" s="19"/>
      <c r="GT16" s="19"/>
      <c r="GU16" s="19">
        <v>0</v>
      </c>
      <c r="GV16" s="19">
        <v>23.5</v>
      </c>
      <c r="GW16" s="19">
        <v>25.500489999999999</v>
      </c>
      <c r="GX16" s="19">
        <v>25.500489999999999</v>
      </c>
      <c r="GY16" s="19">
        <v>-2.0004900000000001</v>
      </c>
      <c r="GZ16" s="19">
        <v>4</v>
      </c>
      <c r="HA16" s="19">
        <v>4.33378</v>
      </c>
      <c r="HB16" s="19">
        <v>4.33378</v>
      </c>
      <c r="HC16" s="19">
        <v>-0.33378000000000002</v>
      </c>
      <c r="HD16" s="19">
        <v>33.299999999999997</v>
      </c>
      <c r="HE16" s="19">
        <v>30.141660000000002</v>
      </c>
      <c r="HF16" s="19">
        <v>30.141660000000002</v>
      </c>
      <c r="HG16" s="19">
        <v>3.1583399999999999</v>
      </c>
      <c r="HH16" s="19">
        <v>38.700000000000003</v>
      </c>
      <c r="HI16" s="19">
        <v>20.512830000000001</v>
      </c>
      <c r="HJ16" s="19">
        <v>41.025700000000001</v>
      </c>
      <c r="HK16" s="19">
        <v>-2.3256999999999999</v>
      </c>
      <c r="HL16" s="19"/>
      <c r="HM16" s="19"/>
      <c r="HN16" s="19"/>
      <c r="HO16" s="19">
        <v>0</v>
      </c>
      <c r="HP16" s="19"/>
      <c r="HQ16" s="19"/>
      <c r="HR16" s="19"/>
      <c r="HS16" s="19">
        <v>0</v>
      </c>
      <c r="HT16" s="19">
        <v>39.6</v>
      </c>
      <c r="HU16" s="19">
        <v>22.43196</v>
      </c>
      <c r="HV16" s="19">
        <v>21.535039999999999</v>
      </c>
      <c r="HW16" s="19">
        <v>18.064959999999999</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100.04895</v>
      </c>
      <c r="IW16" s="19">
        <v>88.066850000000002</v>
      </c>
      <c r="IX16" s="19">
        <v>96.252039999999994</v>
      </c>
      <c r="IY16" s="19">
        <v>3.79691</v>
      </c>
      <c r="IZ16" s="19">
        <v>168.55629999999999</v>
      </c>
      <c r="JA16" s="19">
        <v>170.94</v>
      </c>
      <c r="JB16" s="19">
        <v>170.94</v>
      </c>
      <c r="JC16" s="19">
        <v>-2.3837000000000002</v>
      </c>
      <c r="JD16" s="19">
        <v>168.27264</v>
      </c>
      <c r="JE16" s="19">
        <v>170.94</v>
      </c>
      <c r="JF16" s="19">
        <v>170.94</v>
      </c>
      <c r="JG16" s="19">
        <v>-2.66736</v>
      </c>
      <c r="JH16" s="19">
        <v>170.10113999999999</v>
      </c>
      <c r="JI16" s="19">
        <v>170.94</v>
      </c>
      <c r="JJ16" s="19">
        <v>170.94</v>
      </c>
      <c r="JK16" s="19">
        <v>-0.83886000000000005</v>
      </c>
      <c r="JL16" s="19">
        <v>254.72467</v>
      </c>
      <c r="JM16" s="19">
        <v>257.18</v>
      </c>
      <c r="JN16" s="19">
        <v>257.18</v>
      </c>
      <c r="JO16" s="19">
        <v>-2.45533</v>
      </c>
      <c r="JP16" s="19">
        <v>73.604690000000005</v>
      </c>
      <c r="JQ16" s="19">
        <v>71.796109999999999</v>
      </c>
      <c r="JR16" s="19">
        <v>71.796109999999999</v>
      </c>
      <c r="JS16" s="19">
        <v>1.8085800000000001</v>
      </c>
      <c r="JT16" s="19">
        <v>36.286380000000001</v>
      </c>
      <c r="JU16" s="19">
        <v>36.005859999999998</v>
      </c>
      <c r="JV16" s="19">
        <v>36.005859999999998</v>
      </c>
      <c r="JW16" s="19">
        <v>0.28051999999999999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0.7</v>
      </c>
      <c r="LA16" s="19">
        <v>0.89207999999999998</v>
      </c>
      <c r="LB16" s="19">
        <v>0.89207999999999998</v>
      </c>
      <c r="LC16" s="19">
        <v>-0.19208</v>
      </c>
      <c r="LD16" s="19">
        <v>70.599999999999994</v>
      </c>
      <c r="LE16" s="19">
        <v>82.826639999999998</v>
      </c>
      <c r="LF16" s="19">
        <v>41.025709999999997</v>
      </c>
      <c r="LG16" s="19">
        <v>29.574290000000001</v>
      </c>
      <c r="LH16" s="19">
        <v>95.6</v>
      </c>
      <c r="LI16" s="19">
        <v>88.858350000000002</v>
      </c>
      <c r="LJ16" s="19">
        <v>98.255179999999996</v>
      </c>
      <c r="LK16" s="19">
        <v>-2.6551800000000001</v>
      </c>
      <c r="LL16" s="19">
        <v>62.6</v>
      </c>
      <c r="LM16" s="19">
        <v>67.461460000000002</v>
      </c>
      <c r="LN16" s="19">
        <v>67.461460000000002</v>
      </c>
      <c r="LO16" s="19">
        <v>-4.8614600000000001</v>
      </c>
      <c r="LP16" s="19">
        <v>68.7</v>
      </c>
      <c r="LQ16" s="19">
        <v>72.852230000000006</v>
      </c>
      <c r="LR16" s="19">
        <v>76.267349999999993</v>
      </c>
      <c r="LS16" s="19">
        <v>-7.5673500000000002</v>
      </c>
      <c r="LT16" s="19">
        <v>29.6</v>
      </c>
      <c r="LU16" s="19">
        <v>30.097560000000001</v>
      </c>
      <c r="LV16" s="19">
        <v>30.097560000000001</v>
      </c>
      <c r="LW16" s="19">
        <v>-0.49756</v>
      </c>
      <c r="LX16" s="19"/>
      <c r="LY16" s="19"/>
      <c r="LZ16" s="19"/>
      <c r="MA16" s="19">
        <v>0</v>
      </c>
      <c r="MB16" s="19"/>
      <c r="MC16" s="19"/>
      <c r="MD16" s="19"/>
      <c r="ME16" s="19">
        <v>0</v>
      </c>
      <c r="MF16" s="19"/>
      <c r="MG16" s="19"/>
      <c r="MH16" s="19"/>
      <c r="MI16" s="19">
        <v>0</v>
      </c>
      <c r="MJ16" s="19">
        <v>143.80000000000001</v>
      </c>
      <c r="MK16" s="19">
        <v>159.10799</v>
      </c>
      <c r="ML16" s="19">
        <v>159.10767000000001</v>
      </c>
      <c r="MM16" s="19">
        <v>-15.30767</v>
      </c>
      <c r="MN16" s="19">
        <v>145.5</v>
      </c>
      <c r="MO16" s="19">
        <v>159.10799</v>
      </c>
      <c r="MP16" s="19">
        <v>159.10767000000001</v>
      </c>
      <c r="MQ16" s="19">
        <v>-13.607670000000001</v>
      </c>
      <c r="MR16" s="19">
        <v>169.5</v>
      </c>
      <c r="MS16" s="19">
        <v>159.58580000000001</v>
      </c>
      <c r="MT16" s="19">
        <v>159.58546999999999</v>
      </c>
      <c r="MU16" s="19">
        <v>9.9145299999999992</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213.4</v>
      </c>
      <c r="NQ16" s="19">
        <v>207.29667000000001</v>
      </c>
      <c r="NR16" s="19">
        <v>207.29667000000001</v>
      </c>
      <c r="NS16" s="19">
        <v>6.1033299999999997</v>
      </c>
      <c r="NT16" s="19">
        <v>101.8</v>
      </c>
      <c r="NU16" s="19">
        <v>103.95959000000001</v>
      </c>
      <c r="NV16" s="19">
        <v>103.95959000000001</v>
      </c>
      <c r="NW16" s="19">
        <v>-2.1595900000000001</v>
      </c>
      <c r="NX16" s="19">
        <v>6.6</v>
      </c>
      <c r="NY16" s="19">
        <v>7.2163700000000004</v>
      </c>
      <c r="NZ16" s="19">
        <v>4.1871499999999999</v>
      </c>
      <c r="OA16" s="19">
        <v>2.4128500000000002</v>
      </c>
      <c r="OB16" s="19">
        <v>2.6</v>
      </c>
      <c r="OC16" s="19">
        <v>3.0515099999999999</v>
      </c>
      <c r="OD16" s="19">
        <v>4.3927199999999997</v>
      </c>
      <c r="OE16" s="19">
        <v>-1.7927200000000001</v>
      </c>
      <c r="OF16" s="19">
        <v>6.2</v>
      </c>
      <c r="OG16" s="19">
        <v>5.8</v>
      </c>
      <c r="OH16" s="19">
        <v>5.8</v>
      </c>
      <c r="OI16" s="19">
        <v>0.4</v>
      </c>
      <c r="OJ16" s="19">
        <v>0</v>
      </c>
      <c r="OK16" s="19"/>
      <c r="OL16" s="19"/>
      <c r="OM16" s="19">
        <v>0</v>
      </c>
      <c r="ON16" s="19">
        <v>60.7</v>
      </c>
      <c r="OO16" s="19">
        <v>45.9</v>
      </c>
      <c r="OP16" s="19">
        <v>45.9</v>
      </c>
      <c r="OQ16" s="19">
        <v>14.8</v>
      </c>
      <c r="OR16" s="19">
        <v>0</v>
      </c>
      <c r="OS16" s="19"/>
      <c r="OT16" s="19"/>
      <c r="OU16" s="19">
        <v>0</v>
      </c>
      <c r="OV16" s="19">
        <v>0</v>
      </c>
      <c r="OW16" s="19">
        <v>3.6850000000000001</v>
      </c>
      <c r="OX16" s="19">
        <v>3.6850000000000001</v>
      </c>
      <c r="OY16" s="19">
        <v>-3.6850000000000001</v>
      </c>
      <c r="OZ16" s="19">
        <v>0</v>
      </c>
      <c r="PA16" s="19"/>
      <c r="PB16" s="19"/>
      <c r="PC16" s="19">
        <v>0</v>
      </c>
      <c r="PD16" s="19">
        <v>10.4</v>
      </c>
      <c r="PE16" s="19">
        <v>9.1328099999999992</v>
      </c>
      <c r="PF16" s="19">
        <v>9.1329399999999996</v>
      </c>
      <c r="PG16" s="19">
        <v>1.2670600000000001</v>
      </c>
      <c r="PH16" s="19">
        <v>10</v>
      </c>
      <c r="PI16" s="19"/>
      <c r="PJ16" s="19"/>
      <c r="PK16" s="19">
        <v>10</v>
      </c>
      <c r="PL16" s="19"/>
      <c r="PM16" s="19"/>
      <c r="PN16" s="19"/>
      <c r="PO16" s="19">
        <v>0</v>
      </c>
      <c r="PP16" s="19">
        <v>0</v>
      </c>
      <c r="PQ16" s="19"/>
      <c r="PR16" s="19"/>
      <c r="PS16" s="19">
        <v>0</v>
      </c>
      <c r="PT16" s="19">
        <v>1.2</v>
      </c>
      <c r="PU16" s="19">
        <v>1</v>
      </c>
      <c r="PV16" s="19">
        <v>1</v>
      </c>
      <c r="PW16" s="19">
        <v>0.2</v>
      </c>
      <c r="PX16" s="19">
        <v>1.3</v>
      </c>
      <c r="PY16" s="19">
        <v>1.4</v>
      </c>
      <c r="PZ16" s="19">
        <v>1.4</v>
      </c>
      <c r="QA16" s="19">
        <v>-0.1</v>
      </c>
      <c r="QB16" s="19">
        <v>3.2</v>
      </c>
      <c r="QC16" s="19">
        <v>3.6</v>
      </c>
      <c r="QD16" s="19">
        <v>3.6</v>
      </c>
      <c r="QE16" s="19">
        <v>-0.4</v>
      </c>
      <c r="QF16" s="19">
        <v>19.899999999999999</v>
      </c>
      <c r="QG16" s="19">
        <v>20.353100000000001</v>
      </c>
      <c r="QH16" s="19">
        <v>20.352959999999999</v>
      </c>
      <c r="QI16" s="19">
        <v>-0.45295999999999997</v>
      </c>
      <c r="QJ16" s="19">
        <v>6</v>
      </c>
      <c r="QK16" s="19">
        <v>4</v>
      </c>
      <c r="QL16" s="19">
        <v>4</v>
      </c>
      <c r="QM16" s="19">
        <v>2</v>
      </c>
      <c r="QN16" s="19">
        <v>15.1</v>
      </c>
      <c r="QO16" s="19">
        <v>12.682930000000001</v>
      </c>
      <c r="QP16" s="19">
        <v>12.682930000000001</v>
      </c>
      <c r="QQ16" s="19">
        <v>2.4170699999999998</v>
      </c>
      <c r="QR16" s="19">
        <v>3.1</v>
      </c>
      <c r="QS16" s="19">
        <v>3.3</v>
      </c>
      <c r="QT16" s="19">
        <v>3.3</v>
      </c>
      <c r="QU16" s="19">
        <v>-0.2</v>
      </c>
      <c r="QV16" s="19">
        <v>18.399999999999999</v>
      </c>
      <c r="QW16" s="19">
        <v>17.951219999999999</v>
      </c>
      <c r="QX16" s="19">
        <v>17.951219999999999</v>
      </c>
      <c r="QY16" s="19">
        <v>0.44878000000000001</v>
      </c>
      <c r="QZ16" s="19">
        <v>0</v>
      </c>
      <c r="RA16" s="19"/>
      <c r="RB16" s="19"/>
      <c r="RC16" s="19">
        <v>0</v>
      </c>
      <c r="RD16" s="19">
        <v>0</v>
      </c>
      <c r="RE16" s="19"/>
      <c r="RF16" s="19"/>
      <c r="RG16" s="19">
        <v>0</v>
      </c>
      <c r="RH16" s="19">
        <v>18.7</v>
      </c>
      <c r="RI16" s="19">
        <v>10.6</v>
      </c>
      <c r="RJ16" s="19">
        <v>8.56</v>
      </c>
      <c r="RK16" s="19">
        <v>10.14</v>
      </c>
      <c r="RL16" s="19">
        <v>47.9</v>
      </c>
      <c r="RM16" s="19">
        <v>25.4</v>
      </c>
      <c r="RN16" s="19">
        <v>21.23</v>
      </c>
      <c r="RO16" s="19">
        <v>26.67</v>
      </c>
      <c r="RP16" s="19">
        <v>0</v>
      </c>
      <c r="RQ16" s="19"/>
      <c r="RR16" s="19"/>
      <c r="RS16" s="19">
        <v>0</v>
      </c>
      <c r="RT16" s="19">
        <v>2.2000000000000002</v>
      </c>
      <c r="RU16" s="19">
        <v>2.3010000000000002</v>
      </c>
      <c r="RV16" s="19">
        <v>2.3010000000000002</v>
      </c>
      <c r="RW16" s="19">
        <v>-0.10100000000000001</v>
      </c>
      <c r="RX16" s="19">
        <v>10</v>
      </c>
      <c r="RY16" s="19">
        <v>5.2140000000000004</v>
      </c>
      <c r="RZ16" s="19">
        <v>5.0055199999999997</v>
      </c>
      <c r="SA16" s="19">
        <v>4.9944800000000003</v>
      </c>
      <c r="SB16" s="19">
        <v>2.3199999999999998</v>
      </c>
      <c r="SC16" s="19">
        <v>2</v>
      </c>
      <c r="SD16" s="19">
        <v>2</v>
      </c>
      <c r="SE16" s="19">
        <v>0.32</v>
      </c>
      <c r="SF16" s="19"/>
      <c r="SG16" s="19"/>
      <c r="SH16" s="19">
        <v>0.4</v>
      </c>
      <c r="SI16" s="19">
        <v>-0.4</v>
      </c>
      <c r="SJ16" s="19">
        <v>9.9</v>
      </c>
      <c r="SK16" s="19">
        <v>9.8520000000000003</v>
      </c>
      <c r="SL16" s="19">
        <v>9.8520000000000003</v>
      </c>
      <c r="SM16" s="19">
        <v>4.8000000000000001E-2</v>
      </c>
      <c r="SN16" s="19">
        <v>6.6</v>
      </c>
      <c r="SO16" s="19">
        <v>5.8</v>
      </c>
      <c r="SP16" s="19">
        <v>5.8</v>
      </c>
      <c r="SQ16" s="19">
        <v>0.8</v>
      </c>
      <c r="SR16" s="19">
        <v>10.7</v>
      </c>
      <c r="SS16" s="19">
        <v>10</v>
      </c>
      <c r="ST16" s="19">
        <v>10</v>
      </c>
      <c r="SU16" s="19">
        <v>0.7</v>
      </c>
      <c r="SV16" s="19">
        <v>13.5</v>
      </c>
      <c r="SW16" s="19">
        <v>13.65854</v>
      </c>
      <c r="SX16" s="19">
        <v>13.658530000000001</v>
      </c>
      <c r="SY16" s="19">
        <v>-0.15853</v>
      </c>
      <c r="SZ16" s="19">
        <v>13.5</v>
      </c>
      <c r="TA16" s="19">
        <v>13.85366</v>
      </c>
      <c r="TB16" s="19">
        <v>13.85366</v>
      </c>
      <c r="TC16" s="19">
        <v>-0.35365999999999997</v>
      </c>
      <c r="TD16" s="19">
        <v>28</v>
      </c>
      <c r="TE16" s="19">
        <v>21.239000000000001</v>
      </c>
      <c r="TF16" s="19">
        <v>21.239000000000001</v>
      </c>
      <c r="TG16" s="19">
        <v>6.7610000000000001</v>
      </c>
      <c r="TH16" s="19">
        <v>11.9</v>
      </c>
      <c r="TI16" s="19">
        <v>16.600000000000001</v>
      </c>
      <c r="TJ16" s="19">
        <v>20.670999999999999</v>
      </c>
      <c r="TK16" s="19">
        <v>-8.7710000000000008</v>
      </c>
      <c r="TL16" s="19">
        <v>0</v>
      </c>
      <c r="TM16" s="19"/>
      <c r="TN16" s="19"/>
      <c r="TO16" s="19">
        <v>0</v>
      </c>
      <c r="TP16" s="19">
        <v>33.840960000000003</v>
      </c>
      <c r="TQ16" s="19">
        <v>22.5</v>
      </c>
      <c r="TR16" s="19">
        <v>23.44</v>
      </c>
      <c r="TS16" s="19">
        <v>10.40096</v>
      </c>
      <c r="TT16" s="19">
        <v>52.273049999999998</v>
      </c>
      <c r="TU16" s="19">
        <v>32.700000000000003</v>
      </c>
      <c r="TV16" s="19">
        <v>26.65</v>
      </c>
      <c r="TW16" s="19">
        <v>25.623049999999999</v>
      </c>
      <c r="TX16" s="19">
        <v>4.2323399999999998</v>
      </c>
      <c r="TY16" s="19">
        <v>1.1000000000000001</v>
      </c>
      <c r="TZ16" s="19">
        <v>0.61599999999999999</v>
      </c>
      <c r="UA16" s="19">
        <v>3.6163400000000001</v>
      </c>
      <c r="UB16" s="19">
        <v>1.8670599999999999</v>
      </c>
      <c r="UC16" s="19">
        <v>0.58599999999999997</v>
      </c>
      <c r="UD16" s="19">
        <v>0.58599999999999997</v>
      </c>
      <c r="UE16" s="19">
        <v>1.2810600000000001</v>
      </c>
      <c r="UF16" s="19">
        <v>16.7</v>
      </c>
      <c r="UG16" s="19">
        <v>19.51219</v>
      </c>
      <c r="UH16" s="19">
        <v>19.51219</v>
      </c>
      <c r="UI16" s="19">
        <v>-2.8121900000000002</v>
      </c>
      <c r="UJ16" s="19">
        <v>5.4</v>
      </c>
      <c r="UK16" s="19">
        <v>6</v>
      </c>
      <c r="UL16" s="19">
        <v>6</v>
      </c>
      <c r="UM16" s="19">
        <v>-0.6</v>
      </c>
      <c r="UN16" s="19">
        <v>8.4</v>
      </c>
      <c r="UO16" s="19">
        <v>7.9</v>
      </c>
      <c r="UP16" s="19">
        <v>7.9</v>
      </c>
      <c r="UQ16" s="19">
        <v>0.5</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0.83799999999999997</v>
      </c>
      <c r="VF16" s="19">
        <v>0.83799999999999997</v>
      </c>
      <c r="VG16" s="19">
        <v>-0.83799999999999997</v>
      </c>
      <c r="VH16" s="19">
        <v>0</v>
      </c>
      <c r="VI16" s="19"/>
      <c r="VJ16" s="19"/>
      <c r="VK16" s="19">
        <v>0</v>
      </c>
      <c r="VL16" s="19">
        <v>0</v>
      </c>
      <c r="VM16" s="19"/>
      <c r="VN16" s="19"/>
      <c r="VO16" s="19">
        <v>0</v>
      </c>
      <c r="VP16" s="19">
        <v>0</v>
      </c>
      <c r="VQ16" s="19"/>
      <c r="VR16" s="19"/>
      <c r="VS16" s="19">
        <v>0</v>
      </c>
      <c r="VT16" s="19">
        <v>0.6</v>
      </c>
      <c r="VU16" s="19">
        <v>0.6</v>
      </c>
      <c r="VV16" s="19">
        <v>0.6</v>
      </c>
      <c r="VW16" s="19">
        <v>0</v>
      </c>
      <c r="VX16" s="19">
        <v>22.6</v>
      </c>
      <c r="VY16" s="19">
        <v>12.8</v>
      </c>
      <c r="VZ16" s="19">
        <v>18</v>
      </c>
      <c r="WA16" s="19">
        <v>4.5999999999999996</v>
      </c>
      <c r="WB16" s="19">
        <v>17.399999999999999</v>
      </c>
      <c r="WC16" s="19">
        <v>12.7</v>
      </c>
      <c r="WD16" s="19">
        <v>14</v>
      </c>
      <c r="WE16" s="19">
        <v>3.4</v>
      </c>
      <c r="WF16" s="19">
        <v>0</v>
      </c>
      <c r="WG16" s="19"/>
      <c r="WH16" s="19"/>
      <c r="WI16" s="19">
        <v>0</v>
      </c>
      <c r="WJ16" s="19">
        <v>3</v>
      </c>
      <c r="WK16" s="19">
        <v>2.9009999999999998</v>
      </c>
      <c r="WL16" s="19">
        <v>2.9009999999999998</v>
      </c>
      <c r="WM16" s="19">
        <v>9.9000000000000005E-2</v>
      </c>
      <c r="WN16" s="19">
        <v>1.2</v>
      </c>
      <c r="WO16" s="19">
        <v>2.4</v>
      </c>
      <c r="WP16" s="19">
        <v>2.4</v>
      </c>
      <c r="WQ16" s="19">
        <v>-1.2</v>
      </c>
      <c r="WR16" s="19">
        <v>1.1000000000000001</v>
      </c>
      <c r="WS16" s="19">
        <v>1.2</v>
      </c>
      <c r="WT16" s="19">
        <v>1.2</v>
      </c>
      <c r="WU16" s="19">
        <v>-0.1</v>
      </c>
      <c r="WV16" s="19">
        <v>1.2</v>
      </c>
      <c r="WW16" s="19">
        <v>1.4</v>
      </c>
      <c r="WX16" s="19">
        <v>1.4</v>
      </c>
      <c r="WY16" s="19">
        <v>-0.2</v>
      </c>
      <c r="WZ16" s="19">
        <v>0</v>
      </c>
      <c r="XA16" s="19"/>
      <c r="XB16" s="19"/>
      <c r="XC16" s="19">
        <v>0</v>
      </c>
      <c r="XD16" s="19">
        <v>0</v>
      </c>
      <c r="XE16" s="19"/>
      <c r="XF16" s="19"/>
      <c r="XG16" s="19">
        <v>0</v>
      </c>
      <c r="XH16" s="19">
        <v>18</v>
      </c>
      <c r="XI16" s="19">
        <v>17.7561</v>
      </c>
      <c r="XJ16" s="19">
        <v>17.7561</v>
      </c>
      <c r="XK16" s="19">
        <v>0.24390000000000001</v>
      </c>
      <c r="XL16" s="19">
        <v>9.3000000000000007</v>
      </c>
      <c r="XM16" s="19">
        <v>10.8</v>
      </c>
      <c r="XN16" s="19">
        <v>10.8</v>
      </c>
      <c r="XO16" s="19">
        <v>-1.5</v>
      </c>
      <c r="XP16" s="19">
        <v>27.7</v>
      </c>
      <c r="XQ16" s="19">
        <v>27.5</v>
      </c>
      <c r="XR16" s="19">
        <v>27.5</v>
      </c>
      <c r="XS16" s="19">
        <v>0.2</v>
      </c>
      <c r="XT16" s="19">
        <v>34.9</v>
      </c>
      <c r="XU16" s="19">
        <v>27.5</v>
      </c>
      <c r="XV16" s="19">
        <v>27.5</v>
      </c>
      <c r="XW16" s="19">
        <v>7.4</v>
      </c>
      <c r="XX16" s="19">
        <v>16.7</v>
      </c>
      <c r="XY16" s="19">
        <v>14</v>
      </c>
      <c r="XZ16" s="19">
        <v>14</v>
      </c>
      <c r="YA16" s="19">
        <v>2.7</v>
      </c>
      <c r="YB16" s="19">
        <v>17.16</v>
      </c>
      <c r="YC16" s="19"/>
      <c r="YD16" s="19">
        <v>20</v>
      </c>
      <c r="YE16" s="19">
        <v>-2.84</v>
      </c>
      <c r="YF16" s="19">
        <v>8.6999999999999993</v>
      </c>
      <c r="YG16" s="19">
        <v>6.71</v>
      </c>
      <c r="YH16" s="19">
        <v>6.71</v>
      </c>
      <c r="YI16" s="19">
        <v>1.99</v>
      </c>
      <c r="YJ16" s="19">
        <v>11.2</v>
      </c>
      <c r="YK16" s="19">
        <v>11</v>
      </c>
      <c r="YL16" s="19">
        <v>11</v>
      </c>
      <c r="YM16" s="19">
        <v>0.2</v>
      </c>
      <c r="YN16" s="19">
        <v>23.4</v>
      </c>
      <c r="YO16" s="19">
        <v>23</v>
      </c>
      <c r="YP16" s="19">
        <v>23</v>
      </c>
      <c r="YQ16" s="19">
        <v>0.4</v>
      </c>
    </row>
    <row r="17" spans="1:667" ht="24" customHeight="1" x14ac:dyDescent="0.3">
      <c r="A17" s="1"/>
      <c r="B17" s="13" t="s">
        <v>63</v>
      </c>
      <c r="C17" s="13" t="s">
        <v>797</v>
      </c>
      <c r="D17" s="14">
        <v>206.3</v>
      </c>
      <c r="E17" s="14">
        <v>204.19512</v>
      </c>
      <c r="F17" s="14">
        <v>204.19512</v>
      </c>
      <c r="G17" s="14">
        <v>2.1048800000000001</v>
      </c>
      <c r="H17" s="14">
        <v>622.1</v>
      </c>
      <c r="I17" s="14">
        <v>590.30467999999996</v>
      </c>
      <c r="J17" s="14">
        <v>567.97343000000001</v>
      </c>
      <c r="K17" s="14">
        <v>54.126570000000001</v>
      </c>
      <c r="L17" s="14">
        <v>213.3</v>
      </c>
      <c r="M17" s="14">
        <v>192.97336999999999</v>
      </c>
      <c r="N17" s="14">
        <v>185.67318</v>
      </c>
      <c r="O17" s="14">
        <v>27.626819999999999</v>
      </c>
      <c r="P17" s="14"/>
      <c r="Q17" s="14"/>
      <c r="R17" s="14"/>
      <c r="S17" s="14">
        <v>0</v>
      </c>
      <c r="T17" s="14"/>
      <c r="U17" s="14"/>
      <c r="V17" s="14"/>
      <c r="W17" s="14">
        <v>0</v>
      </c>
      <c r="X17" s="14">
        <v>92.2</v>
      </c>
      <c r="Y17" s="14">
        <v>92.226320000000001</v>
      </c>
      <c r="Z17" s="14">
        <v>73.754540000000006</v>
      </c>
      <c r="AA17" s="14">
        <v>18.445460000000001</v>
      </c>
      <c r="AB17" s="14">
        <v>106.9</v>
      </c>
      <c r="AC17" s="14">
        <v>100.00011000000001</v>
      </c>
      <c r="AD17" s="14">
        <v>109.45198000000001</v>
      </c>
      <c r="AE17" s="14">
        <v>-2.5519799999999999</v>
      </c>
      <c r="AF17" s="14">
        <v>0</v>
      </c>
      <c r="AG17" s="14"/>
      <c r="AH17" s="14"/>
      <c r="AI17" s="14">
        <v>0</v>
      </c>
      <c r="AJ17" s="14">
        <v>0</v>
      </c>
      <c r="AK17" s="14"/>
      <c r="AL17" s="14"/>
      <c r="AM17" s="14">
        <v>0</v>
      </c>
      <c r="AN17" s="14">
        <v>0</v>
      </c>
      <c r="AO17" s="14"/>
      <c r="AP17" s="14"/>
      <c r="AQ17" s="14">
        <v>0</v>
      </c>
      <c r="AR17" s="14">
        <v>206.8</v>
      </c>
      <c r="AS17" s="14">
        <v>197.70735999999999</v>
      </c>
      <c r="AT17" s="14">
        <v>197.70734999999999</v>
      </c>
      <c r="AU17" s="14">
        <v>9.0926500000000008</v>
      </c>
      <c r="AV17" s="14"/>
      <c r="AW17" s="14"/>
      <c r="AX17" s="14">
        <v>200.25632999999999</v>
      </c>
      <c r="AY17" s="14">
        <v>-200.25632999999999</v>
      </c>
      <c r="AZ17" s="14"/>
      <c r="BA17" s="14"/>
      <c r="BB17" s="14"/>
      <c r="BC17" s="14">
        <v>0</v>
      </c>
      <c r="BD17" s="14">
        <v>211.4</v>
      </c>
      <c r="BE17" s="14">
        <v>206.01686000000001</v>
      </c>
      <c r="BF17" s="14">
        <v>206.01685000000001</v>
      </c>
      <c r="BG17" s="14">
        <v>5.3831499999999997</v>
      </c>
      <c r="BH17" s="14"/>
      <c r="BI17" s="14"/>
      <c r="BJ17" s="14"/>
      <c r="BK17" s="14">
        <v>0</v>
      </c>
      <c r="BL17" s="14">
        <v>272.5</v>
      </c>
      <c r="BM17" s="14">
        <v>312.60964999999999</v>
      </c>
      <c r="BN17" s="14">
        <v>347.75409000000002</v>
      </c>
      <c r="BO17" s="14">
        <v>-75.254090000000005</v>
      </c>
      <c r="BP17" s="14">
        <v>9.9</v>
      </c>
      <c r="BQ17" s="14">
        <v>10.561999999999999</v>
      </c>
      <c r="BR17" s="14">
        <v>10.561999999999999</v>
      </c>
      <c r="BS17" s="14">
        <v>-0.66200000000000003</v>
      </c>
      <c r="BT17" s="14"/>
      <c r="BU17" s="14"/>
      <c r="BV17" s="14"/>
      <c r="BW17" s="14">
        <v>0</v>
      </c>
      <c r="BX17" s="14"/>
      <c r="BY17" s="14"/>
      <c r="BZ17" s="14"/>
      <c r="CA17" s="14">
        <v>0</v>
      </c>
      <c r="CB17" s="14"/>
      <c r="CC17" s="14"/>
      <c r="CD17" s="14"/>
      <c r="CE17" s="14">
        <v>0</v>
      </c>
      <c r="CF17" s="14"/>
      <c r="CG17" s="14"/>
      <c r="CH17" s="14"/>
      <c r="CI17" s="14">
        <v>0</v>
      </c>
      <c r="CJ17" s="14">
        <v>165.7</v>
      </c>
      <c r="CK17" s="14">
        <v>164.70732000000001</v>
      </c>
      <c r="CL17" s="14">
        <v>164.70732000000001</v>
      </c>
      <c r="CM17" s="14">
        <v>0.99268000000000001</v>
      </c>
      <c r="CN17" s="14">
        <v>7.8</v>
      </c>
      <c r="CO17" s="14">
        <v>5.1583800000000002</v>
      </c>
      <c r="CP17" s="14">
        <v>5.1583800000000002</v>
      </c>
      <c r="CQ17" s="14">
        <v>2.6416200000000001</v>
      </c>
      <c r="CR17" s="14">
        <v>4.9000000000000004</v>
      </c>
      <c r="CS17" s="14">
        <v>2.8315000000000001</v>
      </c>
      <c r="CT17" s="14">
        <v>2.8315000000000001</v>
      </c>
      <c r="CU17" s="14">
        <v>2.0684999999999998</v>
      </c>
      <c r="CV17" s="14">
        <v>16.8</v>
      </c>
      <c r="CW17" s="14">
        <v>16.873670000000001</v>
      </c>
      <c r="CX17" s="14">
        <v>16.873660000000001</v>
      </c>
      <c r="CY17" s="14">
        <v>-7.3660000000000003E-2</v>
      </c>
      <c r="CZ17" s="14">
        <v>6.8</v>
      </c>
      <c r="DA17" s="14">
        <v>6.8787000000000003</v>
      </c>
      <c r="DB17" s="14">
        <v>6.8787000000000003</v>
      </c>
      <c r="DC17" s="14">
        <v>-7.8700000000000006E-2</v>
      </c>
      <c r="DD17" s="14">
        <v>14.8</v>
      </c>
      <c r="DE17" s="14">
        <v>14.992190000000001</v>
      </c>
      <c r="DF17" s="14">
        <v>14.992190000000001</v>
      </c>
      <c r="DG17" s="14">
        <v>-0.19219</v>
      </c>
      <c r="DH17" s="14">
        <v>112.9</v>
      </c>
      <c r="DI17" s="14">
        <v>95.609729999999999</v>
      </c>
      <c r="DJ17" s="14">
        <v>93.847890000000007</v>
      </c>
      <c r="DK17" s="14">
        <v>19.052109999999999</v>
      </c>
      <c r="DL17" s="14"/>
      <c r="DM17" s="14"/>
      <c r="DN17" s="14"/>
      <c r="DO17" s="14">
        <v>0</v>
      </c>
      <c r="DP17" s="14"/>
      <c r="DQ17" s="14"/>
      <c r="DR17" s="14"/>
      <c r="DS17" s="14">
        <v>0</v>
      </c>
      <c r="DT17" s="14"/>
      <c r="DU17" s="14"/>
      <c r="DV17" s="14"/>
      <c r="DW17" s="14">
        <v>0</v>
      </c>
      <c r="DX17" s="14"/>
      <c r="DY17" s="14"/>
      <c r="DZ17" s="14"/>
      <c r="EA17" s="14">
        <v>0</v>
      </c>
      <c r="EB17" s="14">
        <v>110.8</v>
      </c>
      <c r="EC17" s="14">
        <v>112.90537</v>
      </c>
      <c r="ED17" s="14">
        <v>112.90536</v>
      </c>
      <c r="EE17" s="14">
        <v>-2.1053600000000001</v>
      </c>
      <c r="EF17" s="14">
        <v>41.9</v>
      </c>
      <c r="EG17" s="14">
        <v>46.86159</v>
      </c>
      <c r="EH17" s="14"/>
      <c r="EI17" s="14">
        <v>41.9</v>
      </c>
      <c r="EJ17" s="14"/>
      <c r="EK17" s="14"/>
      <c r="EL17" s="14"/>
      <c r="EM17" s="14">
        <v>0</v>
      </c>
      <c r="EN17" s="14"/>
      <c r="EO17" s="14"/>
      <c r="EP17" s="14"/>
      <c r="EQ17" s="14">
        <v>0</v>
      </c>
      <c r="ER17" s="14"/>
      <c r="ES17" s="14"/>
      <c r="ET17" s="14"/>
      <c r="EU17" s="14">
        <v>0</v>
      </c>
      <c r="EV17" s="14">
        <v>6.5</v>
      </c>
      <c r="EW17" s="14">
        <v>6.39</v>
      </c>
      <c r="EX17" s="14">
        <v>6.39</v>
      </c>
      <c r="EY17" s="14">
        <v>0.11</v>
      </c>
      <c r="EZ17" s="14">
        <v>146.69999999999999</v>
      </c>
      <c r="FA17" s="14">
        <v>287.17973000000001</v>
      </c>
      <c r="FB17" s="14">
        <v>153.62450000000001</v>
      </c>
      <c r="FC17" s="14">
        <v>-6.9245000000000001</v>
      </c>
      <c r="FD17" s="14">
        <v>46.5</v>
      </c>
      <c r="FE17" s="14">
        <v>47.282060000000001</v>
      </c>
      <c r="FF17" s="14">
        <v>25.90334</v>
      </c>
      <c r="FG17" s="14">
        <v>20.59666</v>
      </c>
      <c r="FH17" s="14">
        <v>153</v>
      </c>
      <c r="FI17" s="14">
        <v>151.95320000000001</v>
      </c>
      <c r="FJ17" s="14">
        <v>150.27965</v>
      </c>
      <c r="FK17" s="14">
        <v>2.7203499999999998</v>
      </c>
      <c r="FL17" s="14">
        <v>24.3</v>
      </c>
      <c r="FM17" s="14">
        <v>26.15992</v>
      </c>
      <c r="FN17" s="14">
        <v>18.966989999999999</v>
      </c>
      <c r="FO17" s="14">
        <v>5.3330099999999998</v>
      </c>
      <c r="FP17" s="14">
        <v>18.7</v>
      </c>
      <c r="FQ17" s="14">
        <v>19.28585</v>
      </c>
      <c r="FR17" s="14">
        <v>19.28585</v>
      </c>
      <c r="FS17" s="14">
        <v>-0.58584999999999998</v>
      </c>
      <c r="FT17" s="14">
        <v>17.2</v>
      </c>
      <c r="FU17" s="14">
        <v>16.097560000000001</v>
      </c>
      <c r="FV17" s="14">
        <v>16.097560000000001</v>
      </c>
      <c r="FW17" s="14">
        <v>1.1024400000000001</v>
      </c>
      <c r="FX17" s="14">
        <v>89.3</v>
      </c>
      <c r="FY17" s="14">
        <v>88.116100000000003</v>
      </c>
      <c r="FZ17" s="14">
        <v>88.116100000000003</v>
      </c>
      <c r="GA17" s="14">
        <v>1.1839</v>
      </c>
      <c r="GB17" s="14">
        <v>183.6</v>
      </c>
      <c r="GC17" s="14">
        <v>185.81701000000001</v>
      </c>
      <c r="GD17" s="14">
        <v>185.81701000000001</v>
      </c>
      <c r="GE17" s="14">
        <v>-2.2170100000000001</v>
      </c>
      <c r="GF17" s="14">
        <v>184.3</v>
      </c>
      <c r="GG17" s="14">
        <v>185.81701000000001</v>
      </c>
      <c r="GH17" s="14">
        <v>185.81701000000001</v>
      </c>
      <c r="GI17" s="14">
        <v>-1.51701</v>
      </c>
      <c r="GJ17" s="14">
        <v>186.5</v>
      </c>
      <c r="GK17" s="14">
        <v>186.37502000000001</v>
      </c>
      <c r="GL17" s="14">
        <v>186.37502000000001</v>
      </c>
      <c r="GM17" s="14">
        <v>0.12497999999999999</v>
      </c>
      <c r="GN17" s="14">
        <v>110.2</v>
      </c>
      <c r="GO17" s="14">
        <v>110.91316999999999</v>
      </c>
      <c r="GP17" s="14">
        <v>110.91316999999999</v>
      </c>
      <c r="GQ17" s="14">
        <v>-0.71316999999999997</v>
      </c>
      <c r="GR17" s="14">
        <v>0</v>
      </c>
      <c r="GS17" s="14"/>
      <c r="GT17" s="14"/>
      <c r="GU17" s="14">
        <v>0</v>
      </c>
      <c r="GV17" s="14">
        <v>24.3</v>
      </c>
      <c r="GW17" s="14">
        <v>25.500489999999999</v>
      </c>
      <c r="GX17" s="14">
        <v>25.500489999999999</v>
      </c>
      <c r="GY17" s="14">
        <v>-1.2004900000000001</v>
      </c>
      <c r="GZ17" s="14">
        <v>4</v>
      </c>
      <c r="HA17" s="14">
        <v>4.33378</v>
      </c>
      <c r="HB17" s="14">
        <v>4.33378</v>
      </c>
      <c r="HC17" s="14">
        <v>-0.33378000000000002</v>
      </c>
      <c r="HD17" s="14">
        <v>35.700000000000003</v>
      </c>
      <c r="HE17" s="14">
        <v>30.141660000000002</v>
      </c>
      <c r="HF17" s="14">
        <v>30.141660000000002</v>
      </c>
      <c r="HG17" s="14">
        <v>5.5583400000000003</v>
      </c>
      <c r="HH17" s="14">
        <v>85.6</v>
      </c>
      <c r="HI17" s="14">
        <v>20.512830000000001</v>
      </c>
      <c r="HJ17" s="14">
        <v>41.025700000000001</v>
      </c>
      <c r="HK17" s="14">
        <v>44.574300000000001</v>
      </c>
      <c r="HL17" s="14"/>
      <c r="HM17" s="14"/>
      <c r="HN17" s="14"/>
      <c r="HO17" s="14">
        <v>0</v>
      </c>
      <c r="HP17" s="14"/>
      <c r="HQ17" s="14"/>
      <c r="HR17" s="14"/>
      <c r="HS17" s="14">
        <v>0</v>
      </c>
      <c r="HT17" s="14">
        <v>40.700000000000003</v>
      </c>
      <c r="HU17" s="14">
        <v>29.413229999999999</v>
      </c>
      <c r="HV17" s="14">
        <v>24.112210000000001</v>
      </c>
      <c r="HW17" s="14">
        <v>16.587789999999998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102.33838</v>
      </c>
      <c r="IW17" s="14">
        <v>88.066869999999994</v>
      </c>
      <c r="IX17" s="14">
        <v>96.855149999999995</v>
      </c>
      <c r="IY17" s="14">
        <v>5.4832299999999998</v>
      </c>
      <c r="IZ17" s="14">
        <v>168.56540000000001</v>
      </c>
      <c r="JA17" s="14">
        <v>170.94</v>
      </c>
      <c r="JB17" s="14">
        <v>170.94</v>
      </c>
      <c r="JC17" s="14">
        <v>-2.3746</v>
      </c>
      <c r="JD17" s="14">
        <v>167.83153999999999</v>
      </c>
      <c r="JE17" s="14">
        <v>170.94</v>
      </c>
      <c r="JF17" s="14">
        <v>170.94</v>
      </c>
      <c r="JG17" s="14">
        <v>-3.10846</v>
      </c>
      <c r="JH17" s="14">
        <v>164.79897</v>
      </c>
      <c r="JI17" s="14">
        <v>170.94</v>
      </c>
      <c r="JJ17" s="14">
        <v>170.94</v>
      </c>
      <c r="JK17" s="14">
        <v>-6.1410299999999998</v>
      </c>
      <c r="JL17" s="14">
        <v>244.62607</v>
      </c>
      <c r="JM17" s="14">
        <v>257.18</v>
      </c>
      <c r="JN17" s="14">
        <v>257.18</v>
      </c>
      <c r="JO17" s="14">
        <v>-12.553929999999999</v>
      </c>
      <c r="JP17" s="14">
        <v>73.528530000000003</v>
      </c>
      <c r="JQ17" s="14">
        <v>71.796109999999999</v>
      </c>
      <c r="JR17" s="14">
        <v>71.796109999999999</v>
      </c>
      <c r="JS17" s="14">
        <v>1.7324200000000001</v>
      </c>
      <c r="JT17" s="14">
        <v>36.22316</v>
      </c>
      <c r="JU17" s="14">
        <v>36.005859999999998</v>
      </c>
      <c r="JV17" s="14">
        <v>36.005859999999998</v>
      </c>
      <c r="JW17" s="14">
        <v>0.21729999999999999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0.7</v>
      </c>
      <c r="LA17" s="14">
        <v>0.89207999999999998</v>
      </c>
      <c r="LB17" s="14">
        <v>0.89207999999999998</v>
      </c>
      <c r="LC17" s="14">
        <v>-0.19208</v>
      </c>
      <c r="LD17" s="14">
        <v>94.2</v>
      </c>
      <c r="LE17" s="14">
        <v>48.754660000000001</v>
      </c>
      <c r="LF17" s="14">
        <v>41.025709999999997</v>
      </c>
      <c r="LG17" s="14">
        <v>53.174289999999999</v>
      </c>
      <c r="LH17" s="14">
        <v>111.7</v>
      </c>
      <c r="LI17" s="14">
        <v>98.770439999999994</v>
      </c>
      <c r="LJ17" s="14">
        <v>100.80202</v>
      </c>
      <c r="LK17" s="14">
        <v>10.89798</v>
      </c>
      <c r="LL17" s="14">
        <v>64.599999999999994</v>
      </c>
      <c r="LM17" s="14">
        <v>67.461460000000002</v>
      </c>
      <c r="LN17" s="14">
        <v>67.461460000000002</v>
      </c>
      <c r="LO17" s="14">
        <v>-2.8614600000000001</v>
      </c>
      <c r="LP17" s="14">
        <v>69.5</v>
      </c>
      <c r="LQ17" s="14">
        <v>74.871499999999997</v>
      </c>
      <c r="LR17" s="14">
        <v>75.959010000000006</v>
      </c>
      <c r="LS17" s="14">
        <v>-6.4590100000000001</v>
      </c>
      <c r="LT17" s="14">
        <v>30.5</v>
      </c>
      <c r="LU17" s="14">
        <v>30.097560000000001</v>
      </c>
      <c r="LV17" s="14">
        <v>30.097560000000001</v>
      </c>
      <c r="LW17" s="14">
        <v>0.40244000000000002</v>
      </c>
      <c r="LX17" s="14"/>
      <c r="LY17" s="14"/>
      <c r="LZ17" s="14"/>
      <c r="MA17" s="14">
        <v>0</v>
      </c>
      <c r="MB17" s="14"/>
      <c r="MC17" s="14"/>
      <c r="MD17" s="14"/>
      <c r="ME17" s="14">
        <v>0</v>
      </c>
      <c r="MF17" s="14"/>
      <c r="MG17" s="14"/>
      <c r="MH17" s="14"/>
      <c r="MI17" s="14">
        <v>0</v>
      </c>
      <c r="MJ17" s="14">
        <v>143.69999999999999</v>
      </c>
      <c r="MK17" s="14">
        <v>159.10802000000001</v>
      </c>
      <c r="ML17" s="14">
        <v>159.10773</v>
      </c>
      <c r="MM17" s="14">
        <v>-15.407730000000001</v>
      </c>
      <c r="MN17" s="14">
        <v>145.19999999999999</v>
      </c>
      <c r="MO17" s="14">
        <v>159.10802000000001</v>
      </c>
      <c r="MP17" s="14">
        <v>159.10773</v>
      </c>
      <c r="MQ17" s="14">
        <v>-13.907730000000001</v>
      </c>
      <c r="MR17" s="14">
        <v>169.5</v>
      </c>
      <c r="MS17" s="14">
        <v>159.58582000000001</v>
      </c>
      <c r="MT17" s="14">
        <v>159.58553000000001</v>
      </c>
      <c r="MU17" s="14">
        <v>9.9144699999999997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213.6</v>
      </c>
      <c r="NQ17" s="14">
        <v>207.29667000000001</v>
      </c>
      <c r="NR17" s="14">
        <v>207.29667000000001</v>
      </c>
      <c r="NS17" s="14">
        <v>6.3033299999999999</v>
      </c>
      <c r="NT17" s="14">
        <v>101.7</v>
      </c>
      <c r="NU17" s="14">
        <v>103.95959000000001</v>
      </c>
      <c r="NV17" s="14">
        <v>103.95959000000001</v>
      </c>
      <c r="NW17" s="14">
        <v>-2.2595900000000002</v>
      </c>
      <c r="NX17" s="14">
        <v>6.6</v>
      </c>
      <c r="NY17" s="14">
        <v>7.2163700000000004</v>
      </c>
      <c r="NZ17" s="14">
        <v>4.1871499999999999</v>
      </c>
      <c r="OA17" s="14">
        <v>2.4128500000000002</v>
      </c>
      <c r="OB17" s="14">
        <v>2.6</v>
      </c>
      <c r="OC17" s="14">
        <v>3.0515099999999999</v>
      </c>
      <c r="OD17" s="14">
        <v>4.3927199999999997</v>
      </c>
      <c r="OE17" s="14">
        <v>-1.7927200000000001</v>
      </c>
      <c r="OF17" s="14">
        <v>6.2</v>
      </c>
      <c r="OG17" s="14">
        <v>5.8</v>
      </c>
      <c r="OH17" s="14">
        <v>5.8</v>
      </c>
      <c r="OI17" s="14">
        <v>0.4</v>
      </c>
      <c r="OJ17" s="14">
        <v>0</v>
      </c>
      <c r="OK17" s="14"/>
      <c r="OL17" s="14"/>
      <c r="OM17" s="14">
        <v>0</v>
      </c>
      <c r="ON17" s="14">
        <v>57.1</v>
      </c>
      <c r="OO17" s="14">
        <v>45.34</v>
      </c>
      <c r="OP17" s="14">
        <v>45.34</v>
      </c>
      <c r="OQ17" s="14">
        <v>11.76</v>
      </c>
      <c r="OR17" s="14">
        <v>0</v>
      </c>
      <c r="OS17" s="14"/>
      <c r="OT17" s="14"/>
      <c r="OU17" s="14">
        <v>0</v>
      </c>
      <c r="OV17" s="14">
        <v>0</v>
      </c>
      <c r="OW17" s="14">
        <v>3.4279999999999999</v>
      </c>
      <c r="OX17" s="14">
        <v>3.4279999999999999</v>
      </c>
      <c r="OY17" s="14">
        <v>-3.4279999999999999</v>
      </c>
      <c r="OZ17" s="14">
        <v>0</v>
      </c>
      <c r="PA17" s="14"/>
      <c r="PB17" s="14"/>
      <c r="PC17" s="14">
        <v>0</v>
      </c>
      <c r="PD17" s="14">
        <v>9.8000000000000007</v>
      </c>
      <c r="PE17" s="14">
        <v>9.1328099999999992</v>
      </c>
      <c r="PF17" s="14">
        <v>9.1329399999999996</v>
      </c>
      <c r="PG17" s="14">
        <v>0.66705999999999999</v>
      </c>
      <c r="PH17" s="14">
        <v>9.9</v>
      </c>
      <c r="PI17" s="14"/>
      <c r="PJ17" s="14"/>
      <c r="PK17" s="14">
        <v>9.9</v>
      </c>
      <c r="PL17" s="14"/>
      <c r="PM17" s="14"/>
      <c r="PN17" s="14"/>
      <c r="PO17" s="14">
        <v>0</v>
      </c>
      <c r="PP17" s="14">
        <v>0</v>
      </c>
      <c r="PQ17" s="14"/>
      <c r="PR17" s="14"/>
      <c r="PS17" s="14">
        <v>0</v>
      </c>
      <c r="PT17" s="14">
        <v>1.1000000000000001</v>
      </c>
      <c r="PU17" s="14">
        <v>1</v>
      </c>
      <c r="PV17" s="14">
        <v>1</v>
      </c>
      <c r="PW17" s="14">
        <v>0.1</v>
      </c>
      <c r="PX17" s="14">
        <v>1.3</v>
      </c>
      <c r="PY17" s="14">
        <v>1.4</v>
      </c>
      <c r="PZ17" s="14">
        <v>1.4</v>
      </c>
      <c r="QA17" s="14">
        <v>-0.1</v>
      </c>
      <c r="QB17" s="14">
        <v>3.2</v>
      </c>
      <c r="QC17" s="14">
        <v>3.6</v>
      </c>
      <c r="QD17" s="14">
        <v>3.6</v>
      </c>
      <c r="QE17" s="14">
        <v>-0.4</v>
      </c>
      <c r="QF17" s="14">
        <v>20.399999999999999</v>
      </c>
      <c r="QG17" s="14">
        <v>20.353100000000001</v>
      </c>
      <c r="QH17" s="14">
        <v>20.352959999999999</v>
      </c>
      <c r="QI17" s="14">
        <v>4.7039999999999998E-2</v>
      </c>
      <c r="QJ17" s="14">
        <v>6</v>
      </c>
      <c r="QK17" s="14">
        <v>4</v>
      </c>
      <c r="QL17" s="14">
        <v>4</v>
      </c>
      <c r="QM17" s="14">
        <v>2</v>
      </c>
      <c r="QN17" s="14">
        <v>15.1</v>
      </c>
      <c r="QO17" s="14">
        <v>12.682930000000001</v>
      </c>
      <c r="QP17" s="14">
        <v>12.682930000000001</v>
      </c>
      <c r="QQ17" s="14">
        <v>2.4170699999999998</v>
      </c>
      <c r="QR17" s="14">
        <v>3.1</v>
      </c>
      <c r="QS17" s="14">
        <v>3.3</v>
      </c>
      <c r="QT17" s="14">
        <v>3.3</v>
      </c>
      <c r="QU17" s="14">
        <v>-0.2</v>
      </c>
      <c r="QV17" s="14">
        <v>18.399999999999999</v>
      </c>
      <c r="QW17" s="14">
        <v>17.951219999999999</v>
      </c>
      <c r="QX17" s="14">
        <v>17.951219999999999</v>
      </c>
      <c r="QY17" s="14">
        <v>0.44878000000000001</v>
      </c>
      <c r="QZ17" s="14">
        <v>0</v>
      </c>
      <c r="RA17" s="14"/>
      <c r="RB17" s="14"/>
      <c r="RC17" s="14">
        <v>0</v>
      </c>
      <c r="RD17" s="14">
        <v>0</v>
      </c>
      <c r="RE17" s="14"/>
      <c r="RF17" s="14"/>
      <c r="RG17" s="14">
        <v>0</v>
      </c>
      <c r="RH17" s="14">
        <v>18.399999999999999</v>
      </c>
      <c r="RI17" s="14">
        <v>10.6</v>
      </c>
      <c r="RJ17" s="14">
        <v>8.3699999999999992</v>
      </c>
      <c r="RK17" s="14">
        <v>10.029999999999999</v>
      </c>
      <c r="RL17" s="14">
        <v>44.1</v>
      </c>
      <c r="RM17" s="14">
        <v>25.9</v>
      </c>
      <c r="RN17" s="14">
        <v>20.66</v>
      </c>
      <c r="RO17" s="14">
        <v>23.44</v>
      </c>
      <c r="RP17" s="14">
        <v>0</v>
      </c>
      <c r="RQ17" s="14"/>
      <c r="RR17" s="14"/>
      <c r="RS17" s="14">
        <v>0</v>
      </c>
      <c r="RT17" s="14">
        <v>2.1</v>
      </c>
      <c r="RU17" s="14">
        <v>2.3010000000000002</v>
      </c>
      <c r="RV17" s="14">
        <v>2.3010000000000002</v>
      </c>
      <c r="RW17" s="14">
        <v>-0.20100000000000001</v>
      </c>
      <c r="RX17" s="14">
        <v>10</v>
      </c>
      <c r="RY17" s="14">
        <v>6.8367000000000004</v>
      </c>
      <c r="RZ17" s="14">
        <v>5.6045499999999997</v>
      </c>
      <c r="SA17" s="14">
        <v>4.3954500000000003</v>
      </c>
      <c r="SB17" s="14">
        <v>2.2400000000000002</v>
      </c>
      <c r="SC17" s="14">
        <v>2</v>
      </c>
      <c r="SD17" s="14">
        <v>2</v>
      </c>
      <c r="SE17" s="14">
        <v>0.24</v>
      </c>
      <c r="SF17" s="14"/>
      <c r="SG17" s="14"/>
      <c r="SH17" s="14">
        <v>0.4</v>
      </c>
      <c r="SI17" s="14">
        <v>-0.4</v>
      </c>
      <c r="SJ17" s="14">
        <v>9.9</v>
      </c>
      <c r="SK17" s="14">
        <v>9.8520000000000003</v>
      </c>
      <c r="SL17" s="14">
        <v>9.8520000000000003</v>
      </c>
      <c r="SM17" s="14">
        <v>4.8000000000000001E-2</v>
      </c>
      <c r="SN17" s="14">
        <v>6.6</v>
      </c>
      <c r="SO17" s="14">
        <v>5.8</v>
      </c>
      <c r="SP17" s="14">
        <v>5.8</v>
      </c>
      <c r="SQ17" s="14">
        <v>0.8</v>
      </c>
      <c r="SR17" s="14">
        <v>11.5</v>
      </c>
      <c r="SS17" s="14">
        <v>10</v>
      </c>
      <c r="ST17" s="14">
        <v>10</v>
      </c>
      <c r="SU17" s="14">
        <v>1.5</v>
      </c>
      <c r="SV17" s="14">
        <v>15</v>
      </c>
      <c r="SW17" s="14">
        <v>13.65854</v>
      </c>
      <c r="SX17" s="14">
        <v>13.658530000000001</v>
      </c>
      <c r="SY17" s="14">
        <v>1.3414699999999999</v>
      </c>
      <c r="SZ17" s="14">
        <v>13.7</v>
      </c>
      <c r="TA17" s="14">
        <v>13.85366</v>
      </c>
      <c r="TB17" s="14">
        <v>13.85366</v>
      </c>
      <c r="TC17" s="14">
        <v>-0.15365999999999999</v>
      </c>
      <c r="TD17" s="14">
        <v>26.6</v>
      </c>
      <c r="TE17" s="14">
        <v>21.07</v>
      </c>
      <c r="TF17" s="14">
        <v>21.07</v>
      </c>
      <c r="TG17" s="14">
        <v>5.53</v>
      </c>
      <c r="TH17" s="14">
        <v>10.6</v>
      </c>
      <c r="TI17" s="14">
        <v>16.899999999999999</v>
      </c>
      <c r="TJ17" s="14">
        <v>20.934000000000001</v>
      </c>
      <c r="TK17" s="14">
        <v>-10.334</v>
      </c>
      <c r="TL17" s="14">
        <v>0</v>
      </c>
      <c r="TM17" s="14"/>
      <c r="TN17" s="14"/>
      <c r="TO17" s="14">
        <v>0</v>
      </c>
      <c r="TP17" s="14">
        <v>18.86608</v>
      </c>
      <c r="TQ17" s="14">
        <v>21.2</v>
      </c>
      <c r="TR17" s="14">
        <v>23.44</v>
      </c>
      <c r="TS17" s="14">
        <v>-4.5739200000000002</v>
      </c>
      <c r="TT17" s="14">
        <v>38.718490000000003</v>
      </c>
      <c r="TU17" s="14">
        <v>32.200000000000003</v>
      </c>
      <c r="TV17" s="14">
        <v>26.65</v>
      </c>
      <c r="TW17" s="14">
        <v>12.068490000000001</v>
      </c>
      <c r="TX17" s="14">
        <v>1.9263999999999999</v>
      </c>
      <c r="TY17" s="14">
        <v>1.1000000000000001</v>
      </c>
      <c r="TZ17" s="14">
        <v>0.60899999999999999</v>
      </c>
      <c r="UA17" s="14">
        <v>1.3173999999999999</v>
      </c>
      <c r="UB17" s="14">
        <v>0.18948999999999999</v>
      </c>
      <c r="UC17" s="14">
        <v>0.57899999999999996</v>
      </c>
      <c r="UD17" s="14">
        <v>0.57899999999999996</v>
      </c>
      <c r="UE17" s="14">
        <v>-0.38951000000000002</v>
      </c>
      <c r="UF17" s="14">
        <v>16.5</v>
      </c>
      <c r="UG17" s="14">
        <v>19.51219</v>
      </c>
      <c r="UH17" s="14">
        <v>19.51219</v>
      </c>
      <c r="UI17" s="14">
        <v>-3.0121899999999999</v>
      </c>
      <c r="UJ17" s="14">
        <v>5.2</v>
      </c>
      <c r="UK17" s="14">
        <v>6</v>
      </c>
      <c r="UL17" s="14">
        <v>6</v>
      </c>
      <c r="UM17" s="14">
        <v>-0.8</v>
      </c>
      <c r="UN17" s="14">
        <v>8.3000000000000007</v>
      </c>
      <c r="UO17" s="14">
        <v>7.9</v>
      </c>
      <c r="UP17" s="14">
        <v>7.9</v>
      </c>
      <c r="UQ17" s="14">
        <v>0.4</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v>
      </c>
      <c r="VE17" s="14">
        <v>0.69499999999999995</v>
      </c>
      <c r="VF17" s="14">
        <v>0.69499999999999995</v>
      </c>
      <c r="VG17" s="14">
        <v>-0.69499999999999995</v>
      </c>
      <c r="VH17" s="14">
        <v>0</v>
      </c>
      <c r="VI17" s="14"/>
      <c r="VJ17" s="14"/>
      <c r="VK17" s="14">
        <v>0</v>
      </c>
      <c r="VL17" s="14">
        <v>0</v>
      </c>
      <c r="VM17" s="14"/>
      <c r="VN17" s="14"/>
      <c r="VO17" s="14">
        <v>0</v>
      </c>
      <c r="VP17" s="14">
        <v>0</v>
      </c>
      <c r="VQ17" s="14"/>
      <c r="VR17" s="14"/>
      <c r="VS17" s="14">
        <v>0</v>
      </c>
      <c r="VT17" s="14">
        <v>0.6</v>
      </c>
      <c r="VU17" s="14">
        <v>0.6</v>
      </c>
      <c r="VV17" s="14">
        <v>0.6</v>
      </c>
      <c r="VW17" s="14">
        <v>0</v>
      </c>
      <c r="VX17" s="14">
        <v>9.5</v>
      </c>
      <c r="VY17" s="14">
        <v>14.5</v>
      </c>
      <c r="VZ17" s="14">
        <v>18</v>
      </c>
      <c r="WA17" s="14">
        <v>-8.5</v>
      </c>
      <c r="WB17" s="14">
        <v>6.1</v>
      </c>
      <c r="WC17" s="14">
        <v>13.6</v>
      </c>
      <c r="WD17" s="14">
        <v>14</v>
      </c>
      <c r="WE17" s="14">
        <v>-7.9</v>
      </c>
      <c r="WF17" s="14">
        <v>0</v>
      </c>
      <c r="WG17" s="14"/>
      <c r="WH17" s="14"/>
      <c r="WI17" s="14">
        <v>0</v>
      </c>
      <c r="WJ17" s="14">
        <v>3</v>
      </c>
      <c r="WK17" s="14">
        <v>2.9009999999999998</v>
      </c>
      <c r="WL17" s="14">
        <v>2.9009999999999998</v>
      </c>
      <c r="WM17" s="14">
        <v>9.9000000000000005E-2</v>
      </c>
      <c r="WN17" s="14">
        <v>1.2</v>
      </c>
      <c r="WO17" s="14">
        <v>2.4</v>
      </c>
      <c r="WP17" s="14">
        <v>2.4</v>
      </c>
      <c r="WQ17" s="14">
        <v>-1.2</v>
      </c>
      <c r="WR17" s="14">
        <v>1.1000000000000001</v>
      </c>
      <c r="WS17" s="14">
        <v>1.2</v>
      </c>
      <c r="WT17" s="14">
        <v>1.2</v>
      </c>
      <c r="WU17" s="14">
        <v>-0.1</v>
      </c>
      <c r="WV17" s="14">
        <v>1.2</v>
      </c>
      <c r="WW17" s="14">
        <v>1.4</v>
      </c>
      <c r="WX17" s="14">
        <v>1.4</v>
      </c>
      <c r="WY17" s="14">
        <v>-0.2</v>
      </c>
      <c r="WZ17" s="14">
        <v>0</v>
      </c>
      <c r="XA17" s="14"/>
      <c r="XB17" s="14"/>
      <c r="XC17" s="14">
        <v>0</v>
      </c>
      <c r="XD17" s="14">
        <v>0</v>
      </c>
      <c r="XE17" s="14"/>
      <c r="XF17" s="14"/>
      <c r="XG17" s="14">
        <v>0</v>
      </c>
      <c r="XH17" s="14">
        <v>18.100000000000001</v>
      </c>
      <c r="XI17" s="14">
        <v>17.7561</v>
      </c>
      <c r="XJ17" s="14">
        <v>17.7561</v>
      </c>
      <c r="XK17" s="14">
        <v>0.34389999999999998</v>
      </c>
      <c r="XL17" s="14">
        <v>9.1999999999999993</v>
      </c>
      <c r="XM17" s="14">
        <v>10.8</v>
      </c>
      <c r="XN17" s="14">
        <v>10.8</v>
      </c>
      <c r="XO17" s="14">
        <v>-1.6</v>
      </c>
      <c r="XP17" s="14">
        <v>27.7</v>
      </c>
      <c r="XQ17" s="14">
        <v>27.5</v>
      </c>
      <c r="XR17" s="14">
        <v>27.5</v>
      </c>
      <c r="XS17" s="14">
        <v>0.2</v>
      </c>
      <c r="XT17" s="14">
        <v>34.799999999999997</v>
      </c>
      <c r="XU17" s="14">
        <v>27.5</v>
      </c>
      <c r="XV17" s="14">
        <v>27.5</v>
      </c>
      <c r="XW17" s="14">
        <v>7.3</v>
      </c>
      <c r="XX17" s="14">
        <v>16.600000000000001</v>
      </c>
      <c r="XY17" s="14">
        <v>14</v>
      </c>
      <c r="XZ17" s="14">
        <v>14</v>
      </c>
      <c r="YA17" s="14">
        <v>2.6</v>
      </c>
      <c r="YB17" s="14">
        <v>17.170000000000002</v>
      </c>
      <c r="YC17" s="14"/>
      <c r="YD17" s="14">
        <v>20</v>
      </c>
      <c r="YE17" s="14">
        <v>-2.83</v>
      </c>
      <c r="YF17" s="14">
        <v>7.1</v>
      </c>
      <c r="YG17" s="14">
        <v>6.71</v>
      </c>
      <c r="YH17" s="14">
        <v>6.71</v>
      </c>
      <c r="YI17" s="14">
        <v>0.39</v>
      </c>
      <c r="YJ17" s="14">
        <v>11.2</v>
      </c>
      <c r="YK17" s="14">
        <v>11</v>
      </c>
      <c r="YL17" s="14">
        <v>11</v>
      </c>
      <c r="YM17" s="14">
        <v>0.2</v>
      </c>
      <c r="YN17" s="14">
        <v>23.8</v>
      </c>
      <c r="YO17" s="14">
        <v>23</v>
      </c>
      <c r="YP17" s="14">
        <v>23</v>
      </c>
      <c r="YQ17" s="14">
        <v>0.8</v>
      </c>
    </row>
    <row r="18" spans="1:667" ht="24" customHeight="1" x14ac:dyDescent="0.3">
      <c r="A18" s="1"/>
      <c r="B18" s="16" t="s">
        <v>63</v>
      </c>
      <c r="C18" s="16" t="s">
        <v>798</v>
      </c>
      <c r="D18" s="17">
        <v>201.3</v>
      </c>
      <c r="E18" s="17">
        <v>204.19512</v>
      </c>
      <c r="F18" s="17">
        <v>204.19512</v>
      </c>
      <c r="G18" s="17">
        <v>-2.8951199999999999</v>
      </c>
      <c r="H18" s="17">
        <v>608.6</v>
      </c>
      <c r="I18" s="17">
        <v>593.58074999999997</v>
      </c>
      <c r="J18" s="17">
        <v>585.09766999999999</v>
      </c>
      <c r="K18" s="17">
        <v>23.502330000000001</v>
      </c>
      <c r="L18" s="17">
        <v>209.7</v>
      </c>
      <c r="M18" s="17">
        <v>194.04433</v>
      </c>
      <c r="N18" s="17">
        <v>191.27117000000001</v>
      </c>
      <c r="O18" s="17">
        <v>18.428830000000001</v>
      </c>
      <c r="P18" s="17"/>
      <c r="Q18" s="17"/>
      <c r="R18" s="17"/>
      <c r="S18" s="17">
        <v>0</v>
      </c>
      <c r="T18" s="17"/>
      <c r="U18" s="17"/>
      <c r="V18" s="17"/>
      <c r="W18" s="17">
        <v>0</v>
      </c>
      <c r="X18" s="17">
        <v>88.8</v>
      </c>
      <c r="Y18" s="17">
        <v>92.226320000000001</v>
      </c>
      <c r="Z18" s="17">
        <v>85.583160000000007</v>
      </c>
      <c r="AA18" s="17">
        <v>3.2168399999999999</v>
      </c>
      <c r="AB18" s="17">
        <v>104.7</v>
      </c>
      <c r="AC18" s="17">
        <v>100.00018</v>
      </c>
      <c r="AD18" s="17">
        <v>117.62551999999999</v>
      </c>
      <c r="AE18" s="17">
        <v>-12.925520000000001</v>
      </c>
      <c r="AF18" s="17">
        <v>0</v>
      </c>
      <c r="AG18" s="17"/>
      <c r="AH18" s="17"/>
      <c r="AI18" s="17">
        <v>0</v>
      </c>
      <c r="AJ18" s="17">
        <v>0</v>
      </c>
      <c r="AK18" s="17"/>
      <c r="AL18" s="17"/>
      <c r="AM18" s="17">
        <v>0</v>
      </c>
      <c r="AN18" s="17">
        <v>0</v>
      </c>
      <c r="AO18" s="17"/>
      <c r="AP18" s="17"/>
      <c r="AQ18" s="17">
        <v>0</v>
      </c>
      <c r="AR18" s="17">
        <v>207.5</v>
      </c>
      <c r="AS18" s="17">
        <v>197.70735999999999</v>
      </c>
      <c r="AT18" s="17">
        <v>197.70734999999999</v>
      </c>
      <c r="AU18" s="17">
        <v>9.7926500000000001</v>
      </c>
      <c r="AV18" s="17"/>
      <c r="AW18" s="17"/>
      <c r="AX18" s="17">
        <v>200.25632999999999</v>
      </c>
      <c r="AY18" s="17">
        <v>-200.25632999999999</v>
      </c>
      <c r="AZ18" s="17"/>
      <c r="BA18" s="17"/>
      <c r="BB18" s="17"/>
      <c r="BC18" s="17">
        <v>0</v>
      </c>
      <c r="BD18" s="17">
        <v>212.6</v>
      </c>
      <c r="BE18" s="17">
        <v>206.01686000000001</v>
      </c>
      <c r="BF18" s="17">
        <v>206.01685000000001</v>
      </c>
      <c r="BG18" s="17">
        <v>6.5831499999999998</v>
      </c>
      <c r="BH18" s="17"/>
      <c r="BI18" s="17"/>
      <c r="BJ18" s="17"/>
      <c r="BK18" s="17">
        <v>0</v>
      </c>
      <c r="BL18" s="17">
        <v>253.1</v>
      </c>
      <c r="BM18" s="17">
        <v>317.75339000000002</v>
      </c>
      <c r="BN18" s="17">
        <v>369.84766999999999</v>
      </c>
      <c r="BO18" s="17">
        <v>-116.74767</v>
      </c>
      <c r="BP18" s="17">
        <v>9.8000000000000007</v>
      </c>
      <c r="BQ18" s="17">
        <v>10.561999999999999</v>
      </c>
      <c r="BR18" s="17">
        <v>10.561999999999999</v>
      </c>
      <c r="BS18" s="17">
        <v>-0.76200000000000001</v>
      </c>
      <c r="BT18" s="17"/>
      <c r="BU18" s="17"/>
      <c r="BV18" s="17"/>
      <c r="BW18" s="17">
        <v>0</v>
      </c>
      <c r="BX18" s="17"/>
      <c r="BY18" s="17"/>
      <c r="BZ18" s="17"/>
      <c r="CA18" s="17">
        <v>0</v>
      </c>
      <c r="CB18" s="17"/>
      <c r="CC18" s="17"/>
      <c r="CD18" s="17"/>
      <c r="CE18" s="17">
        <v>0</v>
      </c>
      <c r="CF18" s="17"/>
      <c r="CG18" s="17"/>
      <c r="CH18" s="17"/>
      <c r="CI18" s="17">
        <v>0</v>
      </c>
      <c r="CJ18" s="17">
        <v>166.7</v>
      </c>
      <c r="CK18" s="17">
        <v>164.70732000000001</v>
      </c>
      <c r="CL18" s="17">
        <v>164.70732000000001</v>
      </c>
      <c r="CM18" s="17">
        <v>1.99268</v>
      </c>
      <c r="CN18" s="17">
        <v>7</v>
      </c>
      <c r="CO18" s="17">
        <v>5.1583800000000002</v>
      </c>
      <c r="CP18" s="17">
        <v>5.1583800000000002</v>
      </c>
      <c r="CQ18" s="17">
        <v>1.84162</v>
      </c>
      <c r="CR18" s="17">
        <v>4.8</v>
      </c>
      <c r="CS18" s="17">
        <v>2.8315000000000001</v>
      </c>
      <c r="CT18" s="17">
        <v>2.8315000000000001</v>
      </c>
      <c r="CU18" s="17">
        <v>1.9684999999999999</v>
      </c>
      <c r="CV18" s="17">
        <v>16.8</v>
      </c>
      <c r="CW18" s="17">
        <v>16.873670000000001</v>
      </c>
      <c r="CX18" s="17">
        <v>16.873660000000001</v>
      </c>
      <c r="CY18" s="17">
        <v>-7.3660000000000003E-2</v>
      </c>
      <c r="CZ18" s="17">
        <v>6.8</v>
      </c>
      <c r="DA18" s="17">
        <v>6.8787000000000003</v>
      </c>
      <c r="DB18" s="17">
        <v>6.8787000000000003</v>
      </c>
      <c r="DC18" s="17">
        <v>-7.8700000000000006E-2</v>
      </c>
      <c r="DD18" s="17">
        <v>14.8</v>
      </c>
      <c r="DE18" s="17">
        <v>14.992190000000001</v>
      </c>
      <c r="DF18" s="17">
        <v>14.992190000000001</v>
      </c>
      <c r="DG18" s="17">
        <v>-0.19219</v>
      </c>
      <c r="DH18" s="17">
        <v>108.5</v>
      </c>
      <c r="DI18" s="17">
        <v>95.568380000000005</v>
      </c>
      <c r="DJ18" s="17">
        <v>96.583470000000005</v>
      </c>
      <c r="DK18" s="17">
        <v>11.91653</v>
      </c>
      <c r="DL18" s="17"/>
      <c r="DM18" s="17"/>
      <c r="DN18" s="17"/>
      <c r="DO18" s="17">
        <v>0</v>
      </c>
      <c r="DP18" s="17"/>
      <c r="DQ18" s="17"/>
      <c r="DR18" s="17"/>
      <c r="DS18" s="17">
        <v>0</v>
      </c>
      <c r="DT18" s="17"/>
      <c r="DU18" s="17"/>
      <c r="DV18" s="17"/>
      <c r="DW18" s="17">
        <v>0</v>
      </c>
      <c r="DX18" s="17"/>
      <c r="DY18" s="17"/>
      <c r="DZ18" s="17"/>
      <c r="EA18" s="17">
        <v>0</v>
      </c>
      <c r="EB18" s="17">
        <v>110.5</v>
      </c>
      <c r="EC18" s="17">
        <v>112.90537</v>
      </c>
      <c r="ED18" s="17">
        <v>112.90536</v>
      </c>
      <c r="EE18" s="17">
        <v>-2.4053599999999999</v>
      </c>
      <c r="EF18" s="17">
        <v>41.2</v>
      </c>
      <c r="EG18" s="17">
        <v>66.938000000000002</v>
      </c>
      <c r="EH18" s="17"/>
      <c r="EI18" s="17">
        <v>41.2</v>
      </c>
      <c r="EJ18" s="17"/>
      <c r="EK18" s="17"/>
      <c r="EL18" s="17"/>
      <c r="EM18" s="17">
        <v>0</v>
      </c>
      <c r="EN18" s="17"/>
      <c r="EO18" s="17"/>
      <c r="EP18" s="17"/>
      <c r="EQ18" s="17">
        <v>0</v>
      </c>
      <c r="ER18" s="17"/>
      <c r="ES18" s="17"/>
      <c r="ET18" s="17"/>
      <c r="EU18" s="17">
        <v>0</v>
      </c>
      <c r="EV18" s="17">
        <v>6.5</v>
      </c>
      <c r="EW18" s="17">
        <v>6.39</v>
      </c>
      <c r="EX18" s="17">
        <v>6.39</v>
      </c>
      <c r="EY18" s="17">
        <v>0.11</v>
      </c>
      <c r="EZ18" s="17">
        <v>231.5</v>
      </c>
      <c r="FA18" s="17">
        <v>287.17973999999998</v>
      </c>
      <c r="FB18" s="17">
        <v>154.89151000000001</v>
      </c>
      <c r="FC18" s="17">
        <v>76.608490000000003</v>
      </c>
      <c r="FD18" s="17">
        <v>46</v>
      </c>
      <c r="FE18" s="17">
        <v>47.282060000000001</v>
      </c>
      <c r="FF18" s="17">
        <v>25.90334</v>
      </c>
      <c r="FG18" s="17">
        <v>20.09666</v>
      </c>
      <c r="FH18" s="17">
        <v>151.9</v>
      </c>
      <c r="FI18" s="17">
        <v>151.95320000000001</v>
      </c>
      <c r="FJ18" s="17">
        <v>150.27966000000001</v>
      </c>
      <c r="FK18" s="17">
        <v>1.6203399999999999</v>
      </c>
      <c r="FL18" s="17">
        <v>26.6</v>
      </c>
      <c r="FM18" s="17">
        <v>26.15992</v>
      </c>
      <c r="FN18" s="17">
        <v>18.966989999999999</v>
      </c>
      <c r="FO18" s="17">
        <v>7.6330099999999996</v>
      </c>
      <c r="FP18" s="17">
        <v>18.600000000000001</v>
      </c>
      <c r="FQ18" s="17">
        <v>19.28585</v>
      </c>
      <c r="FR18" s="17">
        <v>19.28585</v>
      </c>
      <c r="FS18" s="17">
        <v>-0.68584999999999996</v>
      </c>
      <c r="FT18" s="17">
        <v>17.2</v>
      </c>
      <c r="FU18" s="17">
        <v>16.097560000000001</v>
      </c>
      <c r="FV18" s="17">
        <v>16.097560000000001</v>
      </c>
      <c r="FW18" s="17">
        <v>1.1024400000000001</v>
      </c>
      <c r="FX18" s="17">
        <v>88</v>
      </c>
      <c r="FY18" s="17">
        <v>88.116100000000003</v>
      </c>
      <c r="FZ18" s="17">
        <v>88.116100000000003</v>
      </c>
      <c r="GA18" s="17">
        <v>-0.11609999999999999</v>
      </c>
      <c r="GB18" s="17">
        <v>180.5</v>
      </c>
      <c r="GC18" s="17">
        <v>185.81701000000001</v>
      </c>
      <c r="GD18" s="17">
        <v>185.81701000000001</v>
      </c>
      <c r="GE18" s="17">
        <v>-5.3170099999999998</v>
      </c>
      <c r="GF18" s="17">
        <v>180.7</v>
      </c>
      <c r="GG18" s="17">
        <v>185.81701000000001</v>
      </c>
      <c r="GH18" s="17">
        <v>185.81701000000001</v>
      </c>
      <c r="GI18" s="17">
        <v>-5.1170099999999996</v>
      </c>
      <c r="GJ18" s="17">
        <v>183.7</v>
      </c>
      <c r="GK18" s="17">
        <v>186.37502000000001</v>
      </c>
      <c r="GL18" s="17">
        <v>186.37502000000001</v>
      </c>
      <c r="GM18" s="17">
        <v>-2.67502</v>
      </c>
      <c r="GN18" s="17">
        <v>108.6</v>
      </c>
      <c r="GO18" s="17">
        <v>110.91316999999999</v>
      </c>
      <c r="GP18" s="17">
        <v>110.91316999999999</v>
      </c>
      <c r="GQ18" s="17">
        <v>-2.3131699999999999</v>
      </c>
      <c r="GR18" s="17">
        <v>0</v>
      </c>
      <c r="GS18" s="17"/>
      <c r="GT18" s="17"/>
      <c r="GU18" s="17">
        <v>0</v>
      </c>
      <c r="GV18" s="17">
        <v>23.7</v>
      </c>
      <c r="GW18" s="17">
        <v>25.500489999999999</v>
      </c>
      <c r="GX18" s="17">
        <v>25.500489999999999</v>
      </c>
      <c r="GY18" s="17">
        <v>-1.8004899999999999</v>
      </c>
      <c r="GZ18" s="17">
        <v>4</v>
      </c>
      <c r="HA18" s="17">
        <v>4.33378</v>
      </c>
      <c r="HB18" s="17">
        <v>4.33378</v>
      </c>
      <c r="HC18" s="17">
        <v>-0.33378000000000002</v>
      </c>
      <c r="HD18" s="17">
        <v>33.799999999999997</v>
      </c>
      <c r="HE18" s="17">
        <v>30.141660000000002</v>
      </c>
      <c r="HF18" s="17">
        <v>30.141660000000002</v>
      </c>
      <c r="HG18" s="17">
        <v>3.6583399999999999</v>
      </c>
      <c r="HH18" s="17">
        <v>61.1</v>
      </c>
      <c r="HI18" s="17">
        <v>20.512830000000001</v>
      </c>
      <c r="HJ18" s="17">
        <v>41.025700000000001</v>
      </c>
      <c r="HK18" s="17">
        <v>20.074300000000001</v>
      </c>
      <c r="HL18" s="17"/>
      <c r="HM18" s="17"/>
      <c r="HN18" s="17"/>
      <c r="HO18" s="17">
        <v>0</v>
      </c>
      <c r="HP18" s="17"/>
      <c r="HQ18" s="17"/>
      <c r="HR18" s="17"/>
      <c r="HS18" s="17">
        <v>0</v>
      </c>
      <c r="HT18" s="17">
        <v>39.9</v>
      </c>
      <c r="HU18" s="17">
        <v>33.606299999999997</v>
      </c>
      <c r="HV18" s="17">
        <v>4.6153899999999997</v>
      </c>
      <c r="HW18" s="17">
        <v>35.284610000000001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100.13376</v>
      </c>
      <c r="IW18" s="17">
        <v>88.066869999999994</v>
      </c>
      <c r="IX18" s="17">
        <v>100.49215</v>
      </c>
      <c r="IY18" s="17">
        <v>-0.35838999999999999</v>
      </c>
      <c r="IZ18" s="17">
        <v>154.93008</v>
      </c>
      <c r="JA18" s="17">
        <v>170.94</v>
      </c>
      <c r="JB18" s="17">
        <v>170.94</v>
      </c>
      <c r="JC18" s="17">
        <v>-16.009920000000001</v>
      </c>
      <c r="JD18" s="17">
        <v>154.73912000000001</v>
      </c>
      <c r="JE18" s="17">
        <v>170.94</v>
      </c>
      <c r="JF18" s="17">
        <v>170.94</v>
      </c>
      <c r="JG18" s="17">
        <v>-16.200880000000002</v>
      </c>
      <c r="JH18" s="17">
        <v>160.44605999999999</v>
      </c>
      <c r="JI18" s="17">
        <v>170.94</v>
      </c>
      <c r="JJ18" s="17">
        <v>170.94</v>
      </c>
      <c r="JK18" s="17">
        <v>-10.49394</v>
      </c>
      <c r="JL18" s="17">
        <v>255.18517</v>
      </c>
      <c r="JM18" s="17">
        <v>257.18</v>
      </c>
      <c r="JN18" s="17">
        <v>257.18</v>
      </c>
      <c r="JO18" s="17">
        <v>-1.9948300000000001</v>
      </c>
      <c r="JP18" s="17">
        <v>74.356380000000001</v>
      </c>
      <c r="JQ18" s="17">
        <v>71.796109999999999</v>
      </c>
      <c r="JR18" s="17">
        <v>71.796109999999999</v>
      </c>
      <c r="JS18" s="17">
        <v>2.56027</v>
      </c>
      <c r="JT18" s="17">
        <v>36.337060000000001</v>
      </c>
      <c r="JU18" s="17">
        <v>36.005859999999998</v>
      </c>
      <c r="JV18" s="17">
        <v>36.005859999999998</v>
      </c>
      <c r="JW18" s="17">
        <v>0.33119999999999999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0.7</v>
      </c>
      <c r="LA18" s="17">
        <v>0.89207999999999998</v>
      </c>
      <c r="LB18" s="17">
        <v>0.89207999999999998</v>
      </c>
      <c r="LC18" s="17">
        <v>-0.19208</v>
      </c>
      <c r="LD18" s="17">
        <v>56</v>
      </c>
      <c r="LE18" s="17">
        <v>48.754750000000001</v>
      </c>
      <c r="LF18" s="17">
        <v>20.51286</v>
      </c>
      <c r="LG18" s="17">
        <v>35.487139999999997</v>
      </c>
      <c r="LH18" s="17">
        <v>91.1</v>
      </c>
      <c r="LI18" s="17">
        <v>101.65613999999999</v>
      </c>
      <c r="LJ18" s="17">
        <v>112.43162</v>
      </c>
      <c r="LK18" s="17">
        <v>-21.331620000000001</v>
      </c>
      <c r="LL18" s="17">
        <v>63.2</v>
      </c>
      <c r="LM18" s="17">
        <v>67.461460000000002</v>
      </c>
      <c r="LN18" s="17">
        <v>67.461460000000002</v>
      </c>
      <c r="LO18" s="17">
        <v>-4.2614599999999996</v>
      </c>
      <c r="LP18" s="17">
        <v>71.900000000000006</v>
      </c>
      <c r="LQ18" s="17">
        <v>75.607830000000007</v>
      </c>
      <c r="LR18" s="17">
        <v>78.566800000000001</v>
      </c>
      <c r="LS18" s="17">
        <v>-6.6668000000000003</v>
      </c>
      <c r="LT18" s="17">
        <v>30.1</v>
      </c>
      <c r="LU18" s="17">
        <v>30.097560000000001</v>
      </c>
      <c r="LV18" s="17">
        <v>30.097560000000001</v>
      </c>
      <c r="LW18" s="17">
        <v>2.4399999999999999E-3</v>
      </c>
      <c r="LX18" s="17"/>
      <c r="LY18" s="17"/>
      <c r="LZ18" s="17"/>
      <c r="MA18" s="17">
        <v>0</v>
      </c>
      <c r="MB18" s="17"/>
      <c r="MC18" s="17"/>
      <c r="MD18" s="17"/>
      <c r="ME18" s="17">
        <v>0</v>
      </c>
      <c r="MF18" s="17"/>
      <c r="MG18" s="17"/>
      <c r="MH18" s="17"/>
      <c r="MI18" s="17">
        <v>0</v>
      </c>
      <c r="MJ18" s="17">
        <v>144.69999999999999</v>
      </c>
      <c r="MK18" s="17">
        <v>159.10803000000001</v>
      </c>
      <c r="ML18" s="17">
        <v>159.10786999999999</v>
      </c>
      <c r="MM18" s="17">
        <v>-14.407870000000001</v>
      </c>
      <c r="MN18" s="17">
        <v>145.9</v>
      </c>
      <c r="MO18" s="17">
        <v>159.10803000000001</v>
      </c>
      <c r="MP18" s="17">
        <v>159.10786999999999</v>
      </c>
      <c r="MQ18" s="17">
        <v>-13.20787</v>
      </c>
      <c r="MR18" s="17">
        <v>158.1</v>
      </c>
      <c r="MS18" s="17">
        <v>159.58582999999999</v>
      </c>
      <c r="MT18" s="17">
        <v>159.58566999999999</v>
      </c>
      <c r="MU18" s="17">
        <v>-1.48567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213.8</v>
      </c>
      <c r="NQ18" s="17">
        <v>207.29667000000001</v>
      </c>
      <c r="NR18" s="17">
        <v>207.29667000000001</v>
      </c>
      <c r="NS18" s="17">
        <v>6.5033300000000001</v>
      </c>
      <c r="NT18" s="17">
        <v>101.9</v>
      </c>
      <c r="NU18" s="17">
        <v>103.95959000000001</v>
      </c>
      <c r="NV18" s="17">
        <v>103.95959000000001</v>
      </c>
      <c r="NW18" s="17">
        <v>-2.05959</v>
      </c>
      <c r="NX18" s="17">
        <v>6.6</v>
      </c>
      <c r="NY18" s="17">
        <v>7.2163700000000004</v>
      </c>
      <c r="NZ18" s="17">
        <v>4.1871499999999999</v>
      </c>
      <c r="OA18" s="17">
        <v>2.4128500000000002</v>
      </c>
      <c r="OB18" s="17">
        <v>2.6</v>
      </c>
      <c r="OC18" s="17">
        <v>3.0515099999999999</v>
      </c>
      <c r="OD18" s="17">
        <v>4.3927199999999997</v>
      </c>
      <c r="OE18" s="17">
        <v>-1.7927200000000001</v>
      </c>
      <c r="OF18" s="17">
        <v>6.2</v>
      </c>
      <c r="OG18" s="17">
        <v>5.8</v>
      </c>
      <c r="OH18" s="17">
        <v>5.8</v>
      </c>
      <c r="OI18" s="17">
        <v>0.4</v>
      </c>
      <c r="OJ18" s="17">
        <v>0</v>
      </c>
      <c r="OK18" s="17"/>
      <c r="OL18" s="17"/>
      <c r="OM18" s="17">
        <v>0</v>
      </c>
      <c r="ON18" s="17">
        <v>53.7</v>
      </c>
      <c r="OO18" s="17">
        <v>44.79</v>
      </c>
      <c r="OP18" s="17">
        <v>44.79</v>
      </c>
      <c r="OQ18" s="17">
        <v>8.91</v>
      </c>
      <c r="OR18" s="17">
        <v>0</v>
      </c>
      <c r="OS18" s="17"/>
      <c r="OT18" s="17"/>
      <c r="OU18" s="17">
        <v>0</v>
      </c>
      <c r="OV18" s="17">
        <v>0</v>
      </c>
      <c r="OW18" s="17">
        <v>3.54</v>
      </c>
      <c r="OX18" s="17">
        <v>3.54</v>
      </c>
      <c r="OY18" s="17">
        <v>-3.54</v>
      </c>
      <c r="OZ18" s="17">
        <v>0</v>
      </c>
      <c r="PA18" s="17"/>
      <c r="PB18" s="17"/>
      <c r="PC18" s="17">
        <v>0</v>
      </c>
      <c r="PD18" s="17">
        <v>9.6</v>
      </c>
      <c r="PE18" s="17">
        <v>9.1328099999999992</v>
      </c>
      <c r="PF18" s="17">
        <v>9.1329399999999996</v>
      </c>
      <c r="PG18" s="17">
        <v>0.46705999999999998</v>
      </c>
      <c r="PH18" s="17">
        <v>9.9</v>
      </c>
      <c r="PI18" s="17"/>
      <c r="PJ18" s="17"/>
      <c r="PK18" s="17">
        <v>9.9</v>
      </c>
      <c r="PL18" s="17"/>
      <c r="PM18" s="17"/>
      <c r="PN18" s="17"/>
      <c r="PO18" s="17">
        <v>0</v>
      </c>
      <c r="PP18" s="17">
        <v>0</v>
      </c>
      <c r="PQ18" s="17"/>
      <c r="PR18" s="17"/>
      <c r="PS18" s="17">
        <v>0</v>
      </c>
      <c r="PT18" s="17">
        <v>1</v>
      </c>
      <c r="PU18" s="17">
        <v>1</v>
      </c>
      <c r="PV18" s="17">
        <v>1</v>
      </c>
      <c r="PW18" s="17">
        <v>0</v>
      </c>
      <c r="PX18" s="17">
        <v>1.1000000000000001</v>
      </c>
      <c r="PY18" s="17">
        <v>1.4</v>
      </c>
      <c r="PZ18" s="17">
        <v>1.4</v>
      </c>
      <c r="QA18" s="17">
        <v>-0.3</v>
      </c>
      <c r="QB18" s="17">
        <v>3</v>
      </c>
      <c r="QC18" s="17">
        <v>3.6</v>
      </c>
      <c r="QD18" s="17">
        <v>3.6</v>
      </c>
      <c r="QE18" s="17">
        <v>-0.6</v>
      </c>
      <c r="QF18" s="17">
        <v>20.2</v>
      </c>
      <c r="QG18" s="17">
        <v>20.353100000000001</v>
      </c>
      <c r="QH18" s="17">
        <v>20.352959999999999</v>
      </c>
      <c r="QI18" s="17">
        <v>-0.15296000000000001</v>
      </c>
      <c r="QJ18" s="17">
        <v>6</v>
      </c>
      <c r="QK18" s="17">
        <v>4</v>
      </c>
      <c r="QL18" s="17">
        <v>4</v>
      </c>
      <c r="QM18" s="17">
        <v>2</v>
      </c>
      <c r="QN18" s="17">
        <v>15.1</v>
      </c>
      <c r="QO18" s="17">
        <v>12.682930000000001</v>
      </c>
      <c r="QP18" s="17">
        <v>12.682930000000001</v>
      </c>
      <c r="QQ18" s="17">
        <v>2.4170699999999998</v>
      </c>
      <c r="QR18" s="17">
        <v>3.1</v>
      </c>
      <c r="QS18" s="17">
        <v>3.3</v>
      </c>
      <c r="QT18" s="17">
        <v>3.3</v>
      </c>
      <c r="QU18" s="17">
        <v>-0.2</v>
      </c>
      <c r="QV18" s="17">
        <v>18.399999999999999</v>
      </c>
      <c r="QW18" s="17">
        <v>17.951219999999999</v>
      </c>
      <c r="QX18" s="17">
        <v>17.951219999999999</v>
      </c>
      <c r="QY18" s="17">
        <v>0.44878000000000001</v>
      </c>
      <c r="QZ18" s="17">
        <v>0.3</v>
      </c>
      <c r="RA18" s="17"/>
      <c r="RB18" s="17"/>
      <c r="RC18" s="17">
        <v>0.3</v>
      </c>
      <c r="RD18" s="17">
        <v>0.2</v>
      </c>
      <c r="RE18" s="17"/>
      <c r="RF18" s="17"/>
      <c r="RG18" s="17">
        <v>0.2</v>
      </c>
      <c r="RH18" s="17">
        <v>15.7</v>
      </c>
      <c r="RI18" s="17">
        <v>10.9</v>
      </c>
      <c r="RJ18" s="17">
        <v>8.16</v>
      </c>
      <c r="RK18" s="17">
        <v>7.54</v>
      </c>
      <c r="RL18" s="17">
        <v>38.6</v>
      </c>
      <c r="RM18" s="17">
        <v>26.8</v>
      </c>
      <c r="RN18" s="17">
        <v>20.29</v>
      </c>
      <c r="RO18" s="17">
        <v>18.309999999999999</v>
      </c>
      <c r="RP18" s="17">
        <v>0.5</v>
      </c>
      <c r="RQ18" s="17"/>
      <c r="RR18" s="17"/>
      <c r="RS18" s="17">
        <v>0.5</v>
      </c>
      <c r="RT18" s="17">
        <v>2.1</v>
      </c>
      <c r="RU18" s="17">
        <v>2.3010000000000002</v>
      </c>
      <c r="RV18" s="17">
        <v>2.3010000000000002</v>
      </c>
      <c r="RW18" s="17">
        <v>-0.20100000000000001</v>
      </c>
      <c r="RX18" s="17">
        <v>10</v>
      </c>
      <c r="RY18" s="17">
        <v>7.8113200000000003</v>
      </c>
      <c r="RZ18" s="17"/>
      <c r="SA18" s="17">
        <v>10</v>
      </c>
      <c r="SB18" s="17">
        <v>2.2400000000000002</v>
      </c>
      <c r="SC18" s="17">
        <v>2</v>
      </c>
      <c r="SD18" s="17">
        <v>2</v>
      </c>
      <c r="SE18" s="17">
        <v>0.24</v>
      </c>
      <c r="SF18" s="17"/>
      <c r="SG18" s="17"/>
      <c r="SH18" s="17">
        <v>0.4</v>
      </c>
      <c r="SI18" s="17">
        <v>-0.4</v>
      </c>
      <c r="SJ18" s="17">
        <v>9.8000000000000007</v>
      </c>
      <c r="SK18" s="17">
        <v>9.8520000000000003</v>
      </c>
      <c r="SL18" s="17">
        <v>9.8520000000000003</v>
      </c>
      <c r="SM18" s="17">
        <v>-5.1999999999999998E-2</v>
      </c>
      <c r="SN18" s="17">
        <v>6.6</v>
      </c>
      <c r="SO18" s="17">
        <v>5.8</v>
      </c>
      <c r="SP18" s="17">
        <v>5.8</v>
      </c>
      <c r="SQ18" s="17">
        <v>0.8</v>
      </c>
      <c r="SR18" s="17">
        <v>10.6</v>
      </c>
      <c r="SS18" s="17">
        <v>10</v>
      </c>
      <c r="ST18" s="17">
        <v>10</v>
      </c>
      <c r="SU18" s="17">
        <v>0.6</v>
      </c>
      <c r="SV18" s="17">
        <v>15.3</v>
      </c>
      <c r="SW18" s="17">
        <v>13.65854</v>
      </c>
      <c r="SX18" s="17">
        <v>13.658530000000001</v>
      </c>
      <c r="SY18" s="17">
        <v>1.64147</v>
      </c>
      <c r="SZ18" s="17">
        <v>13.6</v>
      </c>
      <c r="TA18" s="17">
        <v>13.85366</v>
      </c>
      <c r="TB18" s="17">
        <v>13.85366</v>
      </c>
      <c r="TC18" s="17">
        <v>-0.25366</v>
      </c>
      <c r="TD18" s="17">
        <v>22.9</v>
      </c>
      <c r="TE18" s="17">
        <v>20.465</v>
      </c>
      <c r="TF18" s="17">
        <v>20.465</v>
      </c>
      <c r="TG18" s="17">
        <v>2.4350000000000001</v>
      </c>
      <c r="TH18" s="17">
        <v>16.5</v>
      </c>
      <c r="TI18" s="17">
        <v>16.8</v>
      </c>
      <c r="TJ18" s="17">
        <v>20.512</v>
      </c>
      <c r="TK18" s="17">
        <v>-4.0119999999999996</v>
      </c>
      <c r="TL18" s="17">
        <v>0</v>
      </c>
      <c r="TM18" s="17"/>
      <c r="TN18" s="17"/>
      <c r="TO18" s="17">
        <v>0</v>
      </c>
      <c r="TP18" s="17">
        <v>19.487970000000001</v>
      </c>
      <c r="TQ18" s="17">
        <v>19.8</v>
      </c>
      <c r="TR18" s="17">
        <v>23.44</v>
      </c>
      <c r="TS18" s="17">
        <v>-3.9520300000000002</v>
      </c>
      <c r="TT18" s="17">
        <v>43.503720000000001</v>
      </c>
      <c r="TU18" s="17">
        <v>31.3</v>
      </c>
      <c r="TV18" s="17">
        <v>26.65</v>
      </c>
      <c r="TW18" s="17">
        <v>16.853719999999999</v>
      </c>
      <c r="TX18" s="17">
        <v>0.1052</v>
      </c>
      <c r="TY18" s="17">
        <v>1</v>
      </c>
      <c r="TZ18" s="17">
        <v>0.53100000000000003</v>
      </c>
      <c r="UA18" s="17">
        <v>-0.42580000000000001</v>
      </c>
      <c r="UB18" s="17">
        <v>0.13730999999999999</v>
      </c>
      <c r="UC18" s="17">
        <v>0.64400000000000002</v>
      </c>
      <c r="UD18" s="17">
        <v>0.64400000000000002</v>
      </c>
      <c r="UE18" s="17">
        <v>-0.50668999999999997</v>
      </c>
      <c r="UF18" s="17">
        <v>16.2</v>
      </c>
      <c r="UG18" s="17">
        <v>19.51219</v>
      </c>
      <c r="UH18" s="17">
        <v>19.51219</v>
      </c>
      <c r="UI18" s="17">
        <v>-3.3121900000000002</v>
      </c>
      <c r="UJ18" s="17">
        <v>5.2</v>
      </c>
      <c r="UK18" s="17">
        <v>6</v>
      </c>
      <c r="UL18" s="17">
        <v>6</v>
      </c>
      <c r="UM18" s="17">
        <v>-0.8</v>
      </c>
      <c r="UN18" s="17">
        <v>8.3000000000000007</v>
      </c>
      <c r="UO18" s="17">
        <v>7.9</v>
      </c>
      <c r="UP18" s="17">
        <v>7.9</v>
      </c>
      <c r="UQ18" s="17">
        <v>0.4</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0</v>
      </c>
      <c r="VE18" s="17">
        <v>0.86699999999999999</v>
      </c>
      <c r="VF18" s="17">
        <v>0.86699999999999999</v>
      </c>
      <c r="VG18" s="17">
        <v>-0.86699999999999999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3.2</v>
      </c>
      <c r="VY18" s="17">
        <v>15.6</v>
      </c>
      <c r="VZ18" s="17">
        <v>17</v>
      </c>
      <c r="WA18" s="17">
        <v>-13.8</v>
      </c>
      <c r="WB18" s="17">
        <v>1.4</v>
      </c>
      <c r="WC18" s="17">
        <v>14.1</v>
      </c>
      <c r="WD18" s="17">
        <v>13</v>
      </c>
      <c r="WE18" s="17">
        <v>-11.6</v>
      </c>
      <c r="WF18" s="17">
        <v>0</v>
      </c>
      <c r="WG18" s="17"/>
      <c r="WH18" s="17"/>
      <c r="WI18" s="17">
        <v>0</v>
      </c>
      <c r="WJ18" s="17">
        <v>3</v>
      </c>
      <c r="WK18" s="17">
        <v>2.9009999999999998</v>
      </c>
      <c r="WL18" s="17">
        <v>2.9009999999999998</v>
      </c>
      <c r="WM18" s="17">
        <v>9.9000000000000005E-2</v>
      </c>
      <c r="WN18" s="17">
        <v>1.2</v>
      </c>
      <c r="WO18" s="17">
        <v>2.4</v>
      </c>
      <c r="WP18" s="17">
        <v>2.4</v>
      </c>
      <c r="WQ18" s="17">
        <v>-1.2</v>
      </c>
      <c r="WR18" s="17">
        <v>1.1000000000000001</v>
      </c>
      <c r="WS18" s="17">
        <v>1.2</v>
      </c>
      <c r="WT18" s="17">
        <v>1.2</v>
      </c>
      <c r="WU18" s="17">
        <v>-0.1</v>
      </c>
      <c r="WV18" s="17">
        <v>1.2</v>
      </c>
      <c r="WW18" s="17">
        <v>1.4</v>
      </c>
      <c r="WX18" s="17">
        <v>1.4</v>
      </c>
      <c r="WY18" s="17">
        <v>-0.2</v>
      </c>
      <c r="WZ18" s="17">
        <v>0</v>
      </c>
      <c r="XA18" s="17"/>
      <c r="XB18" s="17"/>
      <c r="XC18" s="17">
        <v>0</v>
      </c>
      <c r="XD18" s="17">
        <v>0</v>
      </c>
      <c r="XE18" s="17"/>
      <c r="XF18" s="17"/>
      <c r="XG18" s="17">
        <v>0</v>
      </c>
      <c r="XH18" s="17">
        <v>18</v>
      </c>
      <c r="XI18" s="17">
        <v>17.7561</v>
      </c>
      <c r="XJ18" s="17">
        <v>17.7561</v>
      </c>
      <c r="XK18" s="17">
        <v>0.24390000000000001</v>
      </c>
      <c r="XL18" s="17">
        <v>8.5</v>
      </c>
      <c r="XM18" s="17">
        <v>10.8</v>
      </c>
      <c r="XN18" s="17">
        <v>10.8</v>
      </c>
      <c r="XO18" s="17">
        <v>-2.2999999999999998</v>
      </c>
      <c r="XP18" s="17">
        <v>27.9</v>
      </c>
      <c r="XQ18" s="17">
        <v>27.5</v>
      </c>
      <c r="XR18" s="17">
        <v>27.5</v>
      </c>
      <c r="XS18" s="17">
        <v>0.4</v>
      </c>
      <c r="XT18" s="17">
        <v>35</v>
      </c>
      <c r="XU18" s="17">
        <v>27.5</v>
      </c>
      <c r="XV18" s="17">
        <v>27.5</v>
      </c>
      <c r="XW18" s="17">
        <v>7.5</v>
      </c>
      <c r="XX18" s="17">
        <v>17</v>
      </c>
      <c r="XY18" s="17">
        <v>14</v>
      </c>
      <c r="XZ18" s="17">
        <v>14</v>
      </c>
      <c r="YA18" s="17">
        <v>3</v>
      </c>
      <c r="YB18" s="17">
        <v>17.16</v>
      </c>
      <c r="YC18" s="17"/>
      <c r="YD18" s="17">
        <v>20</v>
      </c>
      <c r="YE18" s="17">
        <v>-2.84</v>
      </c>
      <c r="YF18" s="17">
        <v>7.7</v>
      </c>
      <c r="YG18" s="17">
        <v>6.71</v>
      </c>
      <c r="YH18" s="17">
        <v>6.71</v>
      </c>
      <c r="YI18" s="17">
        <v>0.99</v>
      </c>
      <c r="YJ18" s="17">
        <v>11.2</v>
      </c>
      <c r="YK18" s="17">
        <v>11</v>
      </c>
      <c r="YL18" s="17">
        <v>11</v>
      </c>
      <c r="YM18" s="17">
        <v>0.2</v>
      </c>
      <c r="YN18" s="17">
        <v>23.2</v>
      </c>
      <c r="YO18" s="17">
        <v>23</v>
      </c>
      <c r="YP18" s="17">
        <v>23</v>
      </c>
      <c r="YQ18" s="17">
        <v>0.2</v>
      </c>
    </row>
    <row r="19" spans="1:667" ht="24" customHeight="1" x14ac:dyDescent="0.3">
      <c r="A19" s="1"/>
      <c r="B19" s="16" t="s">
        <v>63</v>
      </c>
      <c r="C19" s="16" t="s">
        <v>799</v>
      </c>
      <c r="D19" s="17">
        <v>199.4</v>
      </c>
      <c r="E19" s="17">
        <v>204.19512</v>
      </c>
      <c r="F19" s="17">
        <v>204.19512</v>
      </c>
      <c r="G19" s="17">
        <v>-4.7951199999999998</v>
      </c>
      <c r="H19" s="17">
        <v>612.9</v>
      </c>
      <c r="I19" s="17">
        <v>598.58630000000005</v>
      </c>
      <c r="J19" s="17">
        <v>559.22523000000001</v>
      </c>
      <c r="K19" s="17">
        <v>53.674770000000002</v>
      </c>
      <c r="L19" s="17">
        <v>211.3</v>
      </c>
      <c r="M19" s="17">
        <v>195.68066999999999</v>
      </c>
      <c r="N19" s="17">
        <v>182.81335000000001</v>
      </c>
      <c r="O19" s="17">
        <v>28.486650000000001</v>
      </c>
      <c r="P19" s="17"/>
      <c r="Q19" s="17"/>
      <c r="R19" s="17"/>
      <c r="S19" s="17">
        <v>0</v>
      </c>
      <c r="T19" s="17"/>
      <c r="U19" s="17"/>
      <c r="V19" s="17"/>
      <c r="W19" s="17">
        <v>0</v>
      </c>
      <c r="X19" s="17">
        <v>88.8</v>
      </c>
      <c r="Y19" s="17">
        <v>92.226339999999993</v>
      </c>
      <c r="Z19" s="17">
        <v>85.750230000000002</v>
      </c>
      <c r="AA19" s="17">
        <v>3.0497700000000001</v>
      </c>
      <c r="AB19" s="17">
        <v>105.6</v>
      </c>
      <c r="AC19" s="17">
        <v>100.00014</v>
      </c>
      <c r="AD19" s="17">
        <v>115.15415</v>
      </c>
      <c r="AE19" s="17">
        <v>-9.5541499999999999</v>
      </c>
      <c r="AF19" s="17">
        <v>0</v>
      </c>
      <c r="AG19" s="17"/>
      <c r="AH19" s="17"/>
      <c r="AI19" s="17">
        <v>0</v>
      </c>
      <c r="AJ19" s="17">
        <v>0</v>
      </c>
      <c r="AK19" s="17"/>
      <c r="AL19" s="17"/>
      <c r="AM19" s="17">
        <v>0</v>
      </c>
      <c r="AN19" s="17">
        <v>0</v>
      </c>
      <c r="AO19" s="17"/>
      <c r="AP19" s="17"/>
      <c r="AQ19" s="17">
        <v>0</v>
      </c>
      <c r="AR19" s="17">
        <v>207.6</v>
      </c>
      <c r="AS19" s="17">
        <v>197.70737</v>
      </c>
      <c r="AT19" s="17">
        <v>197.70734999999999</v>
      </c>
      <c r="AU19" s="17">
        <v>9.8926499999999997</v>
      </c>
      <c r="AV19" s="17"/>
      <c r="AW19" s="17"/>
      <c r="AX19" s="17">
        <v>200.25632999999999</v>
      </c>
      <c r="AY19" s="17">
        <v>-200.25632999999999</v>
      </c>
      <c r="AZ19" s="17"/>
      <c r="BA19" s="17"/>
      <c r="BB19" s="17"/>
      <c r="BC19" s="17">
        <v>0</v>
      </c>
      <c r="BD19" s="17">
        <v>212.9</v>
      </c>
      <c r="BE19" s="17">
        <v>206.01686000000001</v>
      </c>
      <c r="BF19" s="17">
        <v>206.01685000000001</v>
      </c>
      <c r="BG19" s="17">
        <v>6.8831499999999997</v>
      </c>
      <c r="BH19" s="17"/>
      <c r="BI19" s="17"/>
      <c r="BJ19" s="17"/>
      <c r="BK19" s="17">
        <v>0</v>
      </c>
      <c r="BL19" s="17">
        <v>263</v>
      </c>
      <c r="BM19" s="17">
        <v>198.10042000000001</v>
      </c>
      <c r="BN19" s="17">
        <v>335.50411000000003</v>
      </c>
      <c r="BO19" s="17">
        <v>-72.504109999999997</v>
      </c>
      <c r="BP19" s="17">
        <v>9.8000000000000007</v>
      </c>
      <c r="BQ19" s="17">
        <v>10.561999999999999</v>
      </c>
      <c r="BR19" s="17">
        <v>10.561999999999999</v>
      </c>
      <c r="BS19" s="17">
        <v>-0.76200000000000001</v>
      </c>
      <c r="BT19" s="17"/>
      <c r="BU19" s="17"/>
      <c r="BV19" s="17"/>
      <c r="BW19" s="17">
        <v>0</v>
      </c>
      <c r="BX19" s="17"/>
      <c r="BY19" s="17"/>
      <c r="BZ19" s="17"/>
      <c r="CA19" s="17">
        <v>0</v>
      </c>
      <c r="CB19" s="17"/>
      <c r="CC19" s="17"/>
      <c r="CD19" s="17"/>
      <c r="CE19" s="17">
        <v>0</v>
      </c>
      <c r="CF19" s="17"/>
      <c r="CG19" s="17"/>
      <c r="CH19" s="17"/>
      <c r="CI19" s="17">
        <v>0</v>
      </c>
      <c r="CJ19" s="17">
        <v>164.2</v>
      </c>
      <c r="CK19" s="17">
        <v>164.70732000000001</v>
      </c>
      <c r="CL19" s="17">
        <v>164.70732000000001</v>
      </c>
      <c r="CM19" s="17">
        <v>-0.50731999999999999</v>
      </c>
      <c r="CN19" s="17">
        <v>7.1</v>
      </c>
      <c r="CO19" s="17">
        <v>5.1583800000000002</v>
      </c>
      <c r="CP19" s="17">
        <v>5.1583800000000002</v>
      </c>
      <c r="CQ19" s="17">
        <v>1.9416199999999999</v>
      </c>
      <c r="CR19" s="17">
        <v>5.5</v>
      </c>
      <c r="CS19" s="17">
        <v>2.8315000000000001</v>
      </c>
      <c r="CT19" s="17">
        <v>2.8315000000000001</v>
      </c>
      <c r="CU19" s="17">
        <v>2.6684999999999999</v>
      </c>
      <c r="CV19" s="17">
        <v>17</v>
      </c>
      <c r="CW19" s="17">
        <v>16.873670000000001</v>
      </c>
      <c r="CX19" s="17">
        <v>16.873660000000001</v>
      </c>
      <c r="CY19" s="17">
        <v>0.12634000000000001</v>
      </c>
      <c r="CZ19" s="17">
        <v>6.9</v>
      </c>
      <c r="DA19" s="17">
        <v>6.8787000000000003</v>
      </c>
      <c r="DB19" s="17">
        <v>6.8787000000000003</v>
      </c>
      <c r="DC19" s="17">
        <v>2.1299999999999999E-2</v>
      </c>
      <c r="DD19" s="17">
        <v>14.8</v>
      </c>
      <c r="DE19" s="17">
        <v>14.9922</v>
      </c>
      <c r="DF19" s="17">
        <v>14.992190000000001</v>
      </c>
      <c r="DG19" s="17">
        <v>-0.19219</v>
      </c>
      <c r="DH19" s="17">
        <v>110.6</v>
      </c>
      <c r="DI19" s="17">
        <v>90.479730000000004</v>
      </c>
      <c r="DJ19" s="17">
        <v>93.333569999999995</v>
      </c>
      <c r="DK19" s="17">
        <v>17.26643</v>
      </c>
      <c r="DL19" s="17"/>
      <c r="DM19" s="17"/>
      <c r="DN19" s="17"/>
      <c r="DO19" s="17">
        <v>0</v>
      </c>
      <c r="DP19" s="17"/>
      <c r="DQ19" s="17"/>
      <c r="DR19" s="17"/>
      <c r="DS19" s="17">
        <v>0</v>
      </c>
      <c r="DT19" s="17"/>
      <c r="DU19" s="17"/>
      <c r="DV19" s="17"/>
      <c r="DW19" s="17">
        <v>0</v>
      </c>
      <c r="DX19" s="17"/>
      <c r="DY19" s="17"/>
      <c r="DZ19" s="17"/>
      <c r="EA19" s="17">
        <v>0</v>
      </c>
      <c r="EB19" s="17">
        <v>110.8</v>
      </c>
      <c r="EC19" s="17">
        <v>112.90537</v>
      </c>
      <c r="ED19" s="17">
        <v>112.90536</v>
      </c>
      <c r="EE19" s="17">
        <v>-2.1053600000000001</v>
      </c>
      <c r="EF19" s="17">
        <v>41.5</v>
      </c>
      <c r="EG19" s="17"/>
      <c r="EH19" s="17"/>
      <c r="EI19" s="17">
        <v>41.5</v>
      </c>
      <c r="EJ19" s="17"/>
      <c r="EK19" s="17"/>
      <c r="EL19" s="17"/>
      <c r="EM19" s="17">
        <v>0</v>
      </c>
      <c r="EN19" s="17"/>
      <c r="EO19" s="17"/>
      <c r="EP19" s="17"/>
      <c r="EQ19" s="17">
        <v>0</v>
      </c>
      <c r="ER19" s="17"/>
      <c r="ES19" s="17"/>
      <c r="ET19" s="17"/>
      <c r="EU19" s="17">
        <v>0</v>
      </c>
      <c r="EV19" s="17">
        <v>6.5</v>
      </c>
      <c r="EW19" s="17">
        <v>6.39</v>
      </c>
      <c r="EX19" s="17">
        <v>6.39</v>
      </c>
      <c r="EY19" s="17">
        <v>0.11</v>
      </c>
      <c r="EZ19" s="17">
        <v>226.9</v>
      </c>
      <c r="FA19" s="17">
        <v>287.17950000000002</v>
      </c>
      <c r="FB19" s="17">
        <v>153.74540999999999</v>
      </c>
      <c r="FC19" s="17">
        <v>73.154589999999999</v>
      </c>
      <c r="FD19" s="17">
        <v>45.8</v>
      </c>
      <c r="FE19" s="17">
        <v>47.282060000000001</v>
      </c>
      <c r="FF19" s="17">
        <v>25.90334</v>
      </c>
      <c r="FG19" s="17">
        <v>19.896660000000001</v>
      </c>
      <c r="FH19" s="17">
        <v>143.69999999999999</v>
      </c>
      <c r="FI19" s="17">
        <v>150.27981</v>
      </c>
      <c r="FJ19" s="17">
        <v>150.27965</v>
      </c>
      <c r="FK19" s="17">
        <v>-6.57965</v>
      </c>
      <c r="FL19" s="17">
        <v>25.4</v>
      </c>
      <c r="FM19" s="17">
        <v>26.15992</v>
      </c>
      <c r="FN19" s="17">
        <v>18.966989999999999</v>
      </c>
      <c r="FO19" s="17">
        <v>6.4330100000000003</v>
      </c>
      <c r="FP19" s="17">
        <v>18.600000000000001</v>
      </c>
      <c r="FQ19" s="17">
        <v>19.28585</v>
      </c>
      <c r="FR19" s="17">
        <v>19.28585</v>
      </c>
      <c r="FS19" s="17">
        <v>-0.68584999999999996</v>
      </c>
      <c r="FT19" s="17">
        <v>17.2</v>
      </c>
      <c r="FU19" s="17">
        <v>16.097560000000001</v>
      </c>
      <c r="FV19" s="17">
        <v>16.097560000000001</v>
      </c>
      <c r="FW19" s="17">
        <v>1.1024400000000001</v>
      </c>
      <c r="FX19" s="17">
        <v>89.2</v>
      </c>
      <c r="FY19" s="17">
        <v>88.116100000000003</v>
      </c>
      <c r="FZ19" s="17">
        <v>88.116100000000003</v>
      </c>
      <c r="GA19" s="17">
        <v>1.0839000000000001</v>
      </c>
      <c r="GB19" s="17">
        <v>180.6</v>
      </c>
      <c r="GC19" s="17">
        <v>185.81701000000001</v>
      </c>
      <c r="GD19" s="17">
        <v>185.81701000000001</v>
      </c>
      <c r="GE19" s="17">
        <v>-5.2170100000000001</v>
      </c>
      <c r="GF19" s="17">
        <v>181.2</v>
      </c>
      <c r="GG19" s="17">
        <v>185.81701000000001</v>
      </c>
      <c r="GH19" s="17">
        <v>185.81701000000001</v>
      </c>
      <c r="GI19" s="17">
        <v>-4.6170099999999996</v>
      </c>
      <c r="GJ19" s="17">
        <v>185</v>
      </c>
      <c r="GK19" s="17">
        <v>186.37502000000001</v>
      </c>
      <c r="GL19" s="17">
        <v>186.37502000000001</v>
      </c>
      <c r="GM19" s="17">
        <v>-1.3750199999999999</v>
      </c>
      <c r="GN19" s="17">
        <v>106.8</v>
      </c>
      <c r="GO19" s="17">
        <v>110.91316999999999</v>
      </c>
      <c r="GP19" s="17">
        <v>110.91316999999999</v>
      </c>
      <c r="GQ19" s="17">
        <v>-4.1131700000000002</v>
      </c>
      <c r="GR19" s="17">
        <v>0</v>
      </c>
      <c r="GS19" s="17">
        <v>4.1025700000000001</v>
      </c>
      <c r="GT19" s="17"/>
      <c r="GU19" s="17">
        <v>0</v>
      </c>
      <c r="GV19" s="17">
        <v>25.1</v>
      </c>
      <c r="GW19" s="17">
        <v>25.500489999999999</v>
      </c>
      <c r="GX19" s="17">
        <v>25.500489999999999</v>
      </c>
      <c r="GY19" s="17">
        <v>-0.40049000000000001</v>
      </c>
      <c r="GZ19" s="17">
        <v>4</v>
      </c>
      <c r="HA19" s="17">
        <v>4.3337899999999996</v>
      </c>
      <c r="HB19" s="17">
        <v>4.33378</v>
      </c>
      <c r="HC19" s="17">
        <v>-0.33378000000000002</v>
      </c>
      <c r="HD19" s="17">
        <v>33.799999999999997</v>
      </c>
      <c r="HE19" s="17">
        <v>30.141660000000002</v>
      </c>
      <c r="HF19" s="17">
        <v>30.141660000000002</v>
      </c>
      <c r="HG19" s="17">
        <v>3.6583399999999999</v>
      </c>
      <c r="HH19" s="17">
        <v>41.2</v>
      </c>
      <c r="HI19" s="17">
        <v>41.025640000000003</v>
      </c>
      <c r="HJ19" s="17">
        <v>41.025700000000001</v>
      </c>
      <c r="HK19" s="17">
        <v>0.17430000000000001</v>
      </c>
      <c r="HL19" s="17"/>
      <c r="HM19" s="17"/>
      <c r="HN19" s="17"/>
      <c r="HO19" s="17">
        <v>0</v>
      </c>
      <c r="HP19" s="17"/>
      <c r="HQ19" s="17"/>
      <c r="HR19" s="17"/>
      <c r="HS19" s="17">
        <v>0</v>
      </c>
      <c r="HT19" s="17">
        <v>39.9</v>
      </c>
      <c r="HU19" s="17">
        <v>54.06156</v>
      </c>
      <c r="HV19" s="17">
        <v>28.177990000000001</v>
      </c>
      <c r="HW19" s="17">
        <v>11.722009999999999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101.02961000000001</v>
      </c>
      <c r="IW19" s="17">
        <v>88.066779999999994</v>
      </c>
      <c r="IX19" s="17">
        <v>97.396510000000006</v>
      </c>
      <c r="IY19" s="17">
        <v>3.6331000000000002</v>
      </c>
      <c r="IZ19" s="17">
        <v>166.85898</v>
      </c>
      <c r="JA19" s="17">
        <v>170.94</v>
      </c>
      <c r="JB19" s="17">
        <v>170.94</v>
      </c>
      <c r="JC19" s="17">
        <v>-4.0810199999999996</v>
      </c>
      <c r="JD19" s="17">
        <v>166.94987</v>
      </c>
      <c r="JE19" s="17">
        <v>170.94</v>
      </c>
      <c r="JF19" s="17">
        <v>170.94</v>
      </c>
      <c r="JG19" s="17">
        <v>-3.9901300000000002</v>
      </c>
      <c r="JH19" s="17">
        <v>167.71008</v>
      </c>
      <c r="JI19" s="17">
        <v>170.94</v>
      </c>
      <c r="JJ19" s="17">
        <v>170.94</v>
      </c>
      <c r="JK19" s="17">
        <v>-3.2299199999999999</v>
      </c>
      <c r="JL19" s="17">
        <v>251.66150999999999</v>
      </c>
      <c r="JM19" s="17">
        <v>257.18</v>
      </c>
      <c r="JN19" s="17">
        <v>257.18</v>
      </c>
      <c r="JO19" s="17">
        <v>-5.5184899999999999</v>
      </c>
      <c r="JP19" s="17">
        <v>74.006219999999999</v>
      </c>
      <c r="JQ19" s="17">
        <v>71.796109999999999</v>
      </c>
      <c r="JR19" s="17">
        <v>71.796109999999999</v>
      </c>
      <c r="JS19" s="17">
        <v>2.2101099999999998</v>
      </c>
      <c r="JT19" s="17">
        <v>36.332619999999999</v>
      </c>
      <c r="JU19" s="17">
        <v>36.005859999999998</v>
      </c>
      <c r="JV19" s="17">
        <v>36.005859999999998</v>
      </c>
      <c r="JW19" s="17">
        <v>0.32675999999999999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0.7</v>
      </c>
      <c r="LA19" s="17">
        <v>0.89207999999999998</v>
      </c>
      <c r="LB19" s="17">
        <v>0.89207999999999998</v>
      </c>
      <c r="LC19" s="17">
        <v>-0.19208</v>
      </c>
      <c r="LD19" s="17">
        <v>113.1</v>
      </c>
      <c r="LE19" s="17">
        <v>106.20739</v>
      </c>
      <c r="LF19" s="17">
        <v>20.51286</v>
      </c>
      <c r="LG19" s="17">
        <v>92.587140000000005</v>
      </c>
      <c r="LH19" s="17">
        <v>101.7</v>
      </c>
      <c r="LI19" s="17">
        <v>99.385469999999998</v>
      </c>
      <c r="LJ19" s="17">
        <v>103.8121</v>
      </c>
      <c r="LK19" s="17">
        <v>-2.1120999999999999</v>
      </c>
      <c r="LL19" s="17">
        <v>63.7</v>
      </c>
      <c r="LM19" s="17">
        <v>67.461460000000002</v>
      </c>
      <c r="LN19" s="17">
        <v>67.461460000000002</v>
      </c>
      <c r="LO19" s="17">
        <v>-3.76146</v>
      </c>
      <c r="LP19" s="17">
        <v>72.099999999999994</v>
      </c>
      <c r="LQ19" s="17">
        <v>74.971950000000007</v>
      </c>
      <c r="LR19" s="17">
        <v>78.563239999999993</v>
      </c>
      <c r="LS19" s="17">
        <v>-6.4632399999999999</v>
      </c>
      <c r="LT19" s="17">
        <v>30</v>
      </c>
      <c r="LU19" s="17">
        <v>30.097560000000001</v>
      </c>
      <c r="LV19" s="17">
        <v>30.097560000000001</v>
      </c>
      <c r="LW19" s="17">
        <v>-9.7559999999999994E-2</v>
      </c>
      <c r="LX19" s="17"/>
      <c r="LY19" s="17"/>
      <c r="LZ19" s="17"/>
      <c r="MA19" s="17">
        <v>0</v>
      </c>
      <c r="MB19" s="17"/>
      <c r="MC19" s="17"/>
      <c r="MD19" s="17"/>
      <c r="ME19" s="17">
        <v>0</v>
      </c>
      <c r="MF19" s="17"/>
      <c r="MG19" s="17"/>
      <c r="MH19" s="17"/>
      <c r="MI19" s="17">
        <v>0</v>
      </c>
      <c r="MJ19" s="17">
        <v>145</v>
      </c>
      <c r="MK19" s="17">
        <v>151.08886000000001</v>
      </c>
      <c r="ML19" s="17">
        <v>159.10781</v>
      </c>
      <c r="MM19" s="17">
        <v>-14.107810000000001</v>
      </c>
      <c r="MN19" s="17">
        <v>146.30000000000001</v>
      </c>
      <c r="MO19" s="17">
        <v>151.08886000000001</v>
      </c>
      <c r="MP19" s="17">
        <v>159.10781</v>
      </c>
      <c r="MQ19" s="17">
        <v>-12.80781</v>
      </c>
      <c r="MR19" s="17">
        <v>148.19999999999999</v>
      </c>
      <c r="MS19" s="17">
        <v>151.54257999999999</v>
      </c>
      <c r="MT19" s="17">
        <v>159.58562000000001</v>
      </c>
      <c r="MU19" s="17">
        <v>-11.385619999999999</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213.7</v>
      </c>
      <c r="NQ19" s="17">
        <v>207.29667000000001</v>
      </c>
      <c r="NR19" s="17">
        <v>207.29667000000001</v>
      </c>
      <c r="NS19" s="17">
        <v>6.4033300000000004</v>
      </c>
      <c r="NT19" s="17">
        <v>102</v>
      </c>
      <c r="NU19" s="17">
        <v>103.95959000000001</v>
      </c>
      <c r="NV19" s="17">
        <v>103.95959000000001</v>
      </c>
      <c r="NW19" s="17">
        <v>-1.9595899999999999</v>
      </c>
      <c r="NX19" s="17">
        <v>6.6</v>
      </c>
      <c r="NY19" s="17">
        <v>7.2163700000000004</v>
      </c>
      <c r="NZ19" s="17">
        <v>4.1871499999999999</v>
      </c>
      <c r="OA19" s="17">
        <v>2.4128500000000002</v>
      </c>
      <c r="OB19" s="17">
        <v>2.6</v>
      </c>
      <c r="OC19" s="17">
        <v>3.0515099999999999</v>
      </c>
      <c r="OD19" s="17">
        <v>4.3927199999999997</v>
      </c>
      <c r="OE19" s="17">
        <v>-1.7927200000000001</v>
      </c>
      <c r="OF19" s="17">
        <v>6.1</v>
      </c>
      <c r="OG19" s="17">
        <v>5.8</v>
      </c>
      <c r="OH19" s="17">
        <v>5.8</v>
      </c>
      <c r="OI19" s="17">
        <v>0.3</v>
      </c>
      <c r="OJ19" s="17">
        <v>0</v>
      </c>
      <c r="OK19" s="17"/>
      <c r="OL19" s="17"/>
      <c r="OM19" s="17">
        <v>0</v>
      </c>
      <c r="ON19" s="17">
        <v>68</v>
      </c>
      <c r="OO19" s="17">
        <v>49.15</v>
      </c>
      <c r="OP19" s="17">
        <v>45.07</v>
      </c>
      <c r="OQ19" s="17">
        <v>22.93</v>
      </c>
      <c r="OR19" s="17">
        <v>3.6</v>
      </c>
      <c r="OS19" s="17">
        <v>2.8679999999999999</v>
      </c>
      <c r="OT19" s="17">
        <v>2.8679999999999999</v>
      </c>
      <c r="OU19" s="17">
        <v>0.73199999999999998</v>
      </c>
      <c r="OV19" s="17">
        <v>0</v>
      </c>
      <c r="OW19" s="17">
        <v>3.702</v>
      </c>
      <c r="OX19" s="17">
        <v>3.702</v>
      </c>
      <c r="OY19" s="17">
        <v>-3.702</v>
      </c>
      <c r="OZ19" s="17">
        <v>0</v>
      </c>
      <c r="PA19" s="17"/>
      <c r="PB19" s="17"/>
      <c r="PC19" s="17">
        <v>0</v>
      </c>
      <c r="PD19" s="17">
        <v>12.9</v>
      </c>
      <c r="PE19" s="17">
        <v>9.1327499999999997</v>
      </c>
      <c r="PF19" s="17">
        <v>9.1329399999999996</v>
      </c>
      <c r="PG19" s="17">
        <v>3.7670599999999999</v>
      </c>
      <c r="PH19" s="17">
        <v>9.8000000000000007</v>
      </c>
      <c r="PI19" s="17">
        <v>0.80001</v>
      </c>
      <c r="PJ19" s="17"/>
      <c r="PK19" s="17">
        <v>9.8000000000000007</v>
      </c>
      <c r="PL19" s="17"/>
      <c r="PM19" s="17"/>
      <c r="PN19" s="17"/>
      <c r="PO19" s="17">
        <v>0</v>
      </c>
      <c r="PP19" s="17">
        <v>8.6999999999999993</v>
      </c>
      <c r="PQ19" s="17">
        <v>20.6</v>
      </c>
      <c r="PR19" s="17">
        <v>37</v>
      </c>
      <c r="PS19" s="17">
        <v>-28.3</v>
      </c>
      <c r="PT19" s="17">
        <v>1</v>
      </c>
      <c r="PU19" s="17">
        <v>1</v>
      </c>
      <c r="PV19" s="17">
        <v>1</v>
      </c>
      <c r="PW19" s="17">
        <v>0</v>
      </c>
      <c r="PX19" s="17">
        <v>1.1000000000000001</v>
      </c>
      <c r="PY19" s="17">
        <v>1.4</v>
      </c>
      <c r="PZ19" s="17">
        <v>1.4</v>
      </c>
      <c r="QA19" s="17">
        <v>-0.3</v>
      </c>
      <c r="QB19" s="17">
        <v>3.4</v>
      </c>
      <c r="QC19" s="17">
        <v>3.6</v>
      </c>
      <c r="QD19" s="17">
        <v>3.6</v>
      </c>
      <c r="QE19" s="17">
        <v>-0.2</v>
      </c>
      <c r="QF19" s="17">
        <v>20.100000000000001</v>
      </c>
      <c r="QG19" s="17">
        <v>20.353159999999999</v>
      </c>
      <c r="QH19" s="17">
        <v>20.352959999999999</v>
      </c>
      <c r="QI19" s="17">
        <v>-0.25296000000000002</v>
      </c>
      <c r="QJ19" s="17">
        <v>5.9</v>
      </c>
      <c r="QK19" s="17">
        <v>4</v>
      </c>
      <c r="QL19" s="17">
        <v>4</v>
      </c>
      <c r="QM19" s="17">
        <v>1.9</v>
      </c>
      <c r="QN19" s="17">
        <v>15.1</v>
      </c>
      <c r="QO19" s="17">
        <v>12.682930000000001</v>
      </c>
      <c r="QP19" s="17">
        <v>12.682930000000001</v>
      </c>
      <c r="QQ19" s="17">
        <v>2.4170699999999998</v>
      </c>
      <c r="QR19" s="17">
        <v>3.1</v>
      </c>
      <c r="QS19" s="17">
        <v>3.3</v>
      </c>
      <c r="QT19" s="17">
        <v>3.3</v>
      </c>
      <c r="QU19" s="17">
        <v>-0.2</v>
      </c>
      <c r="QV19" s="17">
        <v>18.399999999999999</v>
      </c>
      <c r="QW19" s="17">
        <v>17.951219999999999</v>
      </c>
      <c r="QX19" s="17">
        <v>17.951219999999999</v>
      </c>
      <c r="QY19" s="17">
        <v>0.44878000000000001</v>
      </c>
      <c r="QZ19" s="17">
        <v>4.0999999999999996</v>
      </c>
      <c r="RA19" s="17">
        <v>0.14399999999999999</v>
      </c>
      <c r="RB19" s="17">
        <v>0.14399999999999999</v>
      </c>
      <c r="RC19" s="17">
        <v>3.956</v>
      </c>
      <c r="RD19" s="17">
        <v>4.7</v>
      </c>
      <c r="RE19" s="17">
        <v>0.26300000000000001</v>
      </c>
      <c r="RF19" s="17">
        <v>0.26300000000000001</v>
      </c>
      <c r="RG19" s="17">
        <v>4.4370000000000003</v>
      </c>
      <c r="RH19" s="17">
        <v>16.399999999999999</v>
      </c>
      <c r="RI19" s="17">
        <v>12.95</v>
      </c>
      <c r="RJ19" s="17">
        <v>8.06</v>
      </c>
      <c r="RK19" s="17">
        <v>8.34</v>
      </c>
      <c r="RL19" s="17">
        <v>43.7</v>
      </c>
      <c r="RM19" s="17">
        <v>36.950000000000003</v>
      </c>
      <c r="RN19" s="17">
        <v>20.07</v>
      </c>
      <c r="RO19" s="17">
        <v>23.63</v>
      </c>
      <c r="RP19" s="17">
        <v>5.5</v>
      </c>
      <c r="RQ19" s="17">
        <v>0.55400000000000005</v>
      </c>
      <c r="RR19" s="17">
        <v>0.55400000000000005</v>
      </c>
      <c r="RS19" s="17">
        <v>4.9459999999999997</v>
      </c>
      <c r="RT19" s="17">
        <v>2.1</v>
      </c>
      <c r="RU19" s="17">
        <v>2.3010000000000002</v>
      </c>
      <c r="RV19" s="17">
        <v>2.3010000000000002</v>
      </c>
      <c r="RW19" s="17">
        <v>-0.20100000000000001</v>
      </c>
      <c r="RX19" s="17">
        <v>10</v>
      </c>
      <c r="RY19" s="17">
        <v>12.565860000000001</v>
      </c>
      <c r="RZ19" s="17">
        <v>6.5495799999999997</v>
      </c>
      <c r="SA19" s="17">
        <v>3.4504199999999998</v>
      </c>
      <c r="SB19" s="17">
        <v>2.2400000000000002</v>
      </c>
      <c r="SC19" s="17">
        <v>2</v>
      </c>
      <c r="SD19" s="17">
        <v>2</v>
      </c>
      <c r="SE19" s="17">
        <v>0.24</v>
      </c>
      <c r="SF19" s="17"/>
      <c r="SG19" s="17"/>
      <c r="SH19" s="17">
        <v>0.4</v>
      </c>
      <c r="SI19" s="17">
        <v>-0.4</v>
      </c>
      <c r="SJ19" s="17">
        <v>9.6999999999999993</v>
      </c>
      <c r="SK19" s="17">
        <v>9.8520000000000003</v>
      </c>
      <c r="SL19" s="17">
        <v>9.8520000000000003</v>
      </c>
      <c r="SM19" s="17">
        <v>-0.152</v>
      </c>
      <c r="SN19" s="17">
        <v>6.6</v>
      </c>
      <c r="SO19" s="17">
        <v>5.8</v>
      </c>
      <c r="SP19" s="17">
        <v>5.8</v>
      </c>
      <c r="SQ19" s="17">
        <v>0.8</v>
      </c>
      <c r="SR19" s="17">
        <v>10.9</v>
      </c>
      <c r="SS19" s="17">
        <v>10</v>
      </c>
      <c r="ST19" s="17">
        <v>10</v>
      </c>
      <c r="SU19" s="17">
        <v>0.9</v>
      </c>
      <c r="SV19" s="17">
        <v>15.5</v>
      </c>
      <c r="SW19" s="17">
        <v>13.65854</v>
      </c>
      <c r="SX19" s="17">
        <v>13.658530000000001</v>
      </c>
      <c r="SY19" s="17">
        <v>1.8414699999999999</v>
      </c>
      <c r="SZ19" s="17">
        <v>13.5</v>
      </c>
      <c r="TA19" s="17">
        <v>13.85366</v>
      </c>
      <c r="TB19" s="17">
        <v>13.85366</v>
      </c>
      <c r="TC19" s="17">
        <v>-0.35365999999999997</v>
      </c>
      <c r="TD19" s="17">
        <v>19.100000000000001</v>
      </c>
      <c r="TE19" s="17">
        <v>19.661000000000001</v>
      </c>
      <c r="TF19" s="17">
        <v>19.661000000000001</v>
      </c>
      <c r="TG19" s="17">
        <v>-0.56100000000000005</v>
      </c>
      <c r="TH19" s="17">
        <v>23.3</v>
      </c>
      <c r="TI19" s="17">
        <v>16.7</v>
      </c>
      <c r="TJ19" s="17">
        <v>20.004999999999999</v>
      </c>
      <c r="TK19" s="17">
        <v>3.2949999999999999</v>
      </c>
      <c r="TL19" s="17">
        <v>1.4</v>
      </c>
      <c r="TM19" s="17">
        <v>1.7829999999999999</v>
      </c>
      <c r="TN19" s="17">
        <v>1.7829999999999999</v>
      </c>
      <c r="TO19" s="17">
        <v>-0.38300000000000001</v>
      </c>
      <c r="TP19" s="17">
        <v>18.645130000000002</v>
      </c>
      <c r="TQ19" s="17">
        <v>28.99</v>
      </c>
      <c r="TR19" s="17">
        <v>20.05</v>
      </c>
      <c r="TS19" s="17">
        <v>-1.4048700000000001</v>
      </c>
      <c r="TT19" s="17">
        <v>30.472989999999999</v>
      </c>
      <c r="TU19" s="17">
        <v>48.49</v>
      </c>
      <c r="TV19" s="17">
        <v>21.28</v>
      </c>
      <c r="TW19" s="17">
        <v>9.19299</v>
      </c>
      <c r="TX19" s="17">
        <v>0.70223000000000002</v>
      </c>
      <c r="TY19" s="17">
        <v>0.9</v>
      </c>
      <c r="TZ19" s="17">
        <v>0.44800000000000001</v>
      </c>
      <c r="UA19" s="17">
        <v>0.25423000000000001</v>
      </c>
      <c r="UB19" s="17">
        <v>0</v>
      </c>
      <c r="UC19" s="17">
        <v>0.65100000000000002</v>
      </c>
      <c r="UD19" s="17">
        <v>0.65100000000000002</v>
      </c>
      <c r="UE19" s="17">
        <v>-0.65100000000000002</v>
      </c>
      <c r="UF19" s="17">
        <v>15.9</v>
      </c>
      <c r="UG19" s="17">
        <v>19.5122</v>
      </c>
      <c r="UH19" s="17">
        <v>19.51219</v>
      </c>
      <c r="UI19" s="17">
        <v>-3.61219</v>
      </c>
      <c r="UJ19" s="17">
        <v>5</v>
      </c>
      <c r="UK19" s="17">
        <v>6</v>
      </c>
      <c r="UL19" s="17">
        <v>6</v>
      </c>
      <c r="UM19" s="17">
        <v>-1</v>
      </c>
      <c r="UN19" s="17">
        <v>8.6</v>
      </c>
      <c r="UO19" s="17">
        <v>7.9</v>
      </c>
      <c r="UP19" s="17">
        <v>7.9</v>
      </c>
      <c r="UQ19" s="17">
        <v>0.7</v>
      </c>
      <c r="UR19" s="17">
        <v>20.399999999999999</v>
      </c>
      <c r="US19" s="17">
        <v>19.5122</v>
      </c>
      <c r="UT19" s="17">
        <v>19.51219</v>
      </c>
      <c r="UU19" s="17">
        <v>0.88780999999999999</v>
      </c>
      <c r="UV19" s="17">
        <v>20.399999999999999</v>
      </c>
      <c r="UW19" s="17">
        <v>19.5122</v>
      </c>
      <c r="UX19" s="17">
        <v>19.51219</v>
      </c>
      <c r="UY19" s="17">
        <v>0.88780999999999999</v>
      </c>
      <c r="UZ19" s="17">
        <v>20</v>
      </c>
      <c r="VA19" s="17">
        <v>19.5122</v>
      </c>
      <c r="VB19" s="17">
        <v>19.51219</v>
      </c>
      <c r="VC19" s="17">
        <v>0.48781000000000002</v>
      </c>
      <c r="VD19" s="17">
        <v>0</v>
      </c>
      <c r="VE19" s="17">
        <v>1.075</v>
      </c>
      <c r="VF19" s="17">
        <v>1.075</v>
      </c>
      <c r="VG19" s="17">
        <v>-1.075</v>
      </c>
      <c r="VH19" s="17">
        <v>13.6</v>
      </c>
      <c r="VI19" s="17">
        <v>18.61</v>
      </c>
      <c r="VJ19" s="17">
        <v>18.61</v>
      </c>
      <c r="VK19" s="17">
        <v>-5.01</v>
      </c>
      <c r="VL19" s="17">
        <v>0</v>
      </c>
      <c r="VM19" s="17">
        <v>5.6000000000000001E-2</v>
      </c>
      <c r="VN19" s="17">
        <v>5.6000000000000001E-2</v>
      </c>
      <c r="VO19" s="17">
        <v>-5.6000000000000001E-2</v>
      </c>
      <c r="VP19" s="17">
        <v>7.4</v>
      </c>
      <c r="VQ19" s="17">
        <v>9.4969999999999999</v>
      </c>
      <c r="VR19" s="17">
        <v>9.4969999999999999</v>
      </c>
      <c r="VS19" s="17">
        <v>-2.097</v>
      </c>
      <c r="VT19" s="17">
        <v>0.6</v>
      </c>
      <c r="VU19" s="17">
        <v>0.6</v>
      </c>
      <c r="VV19" s="17">
        <v>0.6</v>
      </c>
      <c r="VW19" s="17">
        <v>0</v>
      </c>
      <c r="VX19" s="17">
        <v>4.5999999999999996</v>
      </c>
      <c r="VY19" s="17">
        <v>19.75</v>
      </c>
      <c r="VZ19" s="17">
        <v>16</v>
      </c>
      <c r="WA19" s="17">
        <v>-11.4</v>
      </c>
      <c r="WB19" s="17">
        <v>2.9</v>
      </c>
      <c r="WC19" s="17">
        <v>20.7</v>
      </c>
      <c r="WD19" s="17">
        <v>13</v>
      </c>
      <c r="WE19" s="17">
        <v>-10.1</v>
      </c>
      <c r="WF19" s="17">
        <v>7.3</v>
      </c>
      <c r="WG19" s="17">
        <v>8.1839999999999993</v>
      </c>
      <c r="WH19" s="17">
        <v>8.1839999999999993</v>
      </c>
      <c r="WI19" s="17">
        <v>-0.88400000000000001</v>
      </c>
      <c r="WJ19" s="17">
        <v>3</v>
      </c>
      <c r="WK19" s="17">
        <v>2.9009999999999998</v>
      </c>
      <c r="WL19" s="17">
        <v>2.9009999999999998</v>
      </c>
      <c r="WM19" s="17">
        <v>9.9000000000000005E-2</v>
      </c>
      <c r="WN19" s="17">
        <v>1.2</v>
      </c>
      <c r="WO19" s="17">
        <v>2.4</v>
      </c>
      <c r="WP19" s="17">
        <v>2.4</v>
      </c>
      <c r="WQ19" s="17">
        <v>-1.2</v>
      </c>
      <c r="WR19" s="17">
        <v>1.1000000000000001</v>
      </c>
      <c r="WS19" s="17">
        <v>1.2</v>
      </c>
      <c r="WT19" s="17">
        <v>1.2</v>
      </c>
      <c r="WU19" s="17">
        <v>-0.1</v>
      </c>
      <c r="WV19" s="17">
        <v>1.2</v>
      </c>
      <c r="WW19" s="17">
        <v>1.4</v>
      </c>
      <c r="WX19" s="17">
        <v>1.4</v>
      </c>
      <c r="WY19" s="17">
        <v>-0.2</v>
      </c>
      <c r="WZ19" s="17">
        <v>0.1</v>
      </c>
      <c r="XA19" s="17"/>
      <c r="XB19" s="17"/>
      <c r="XC19" s="17">
        <v>0.1</v>
      </c>
      <c r="XD19" s="17">
        <v>0</v>
      </c>
      <c r="XE19" s="17"/>
      <c r="XF19" s="17"/>
      <c r="XG19" s="17">
        <v>0</v>
      </c>
      <c r="XH19" s="17">
        <v>18</v>
      </c>
      <c r="XI19" s="17">
        <v>17.7561</v>
      </c>
      <c r="XJ19" s="17">
        <v>17.7561</v>
      </c>
      <c r="XK19" s="17">
        <v>0.24390000000000001</v>
      </c>
      <c r="XL19" s="17">
        <v>9</v>
      </c>
      <c r="XM19" s="17">
        <v>10.8</v>
      </c>
      <c r="XN19" s="17">
        <v>10.8</v>
      </c>
      <c r="XO19" s="17">
        <v>-1.8</v>
      </c>
      <c r="XP19" s="17">
        <v>27.9</v>
      </c>
      <c r="XQ19" s="17">
        <v>27.5</v>
      </c>
      <c r="XR19" s="17">
        <v>27.5</v>
      </c>
      <c r="XS19" s="17">
        <v>0.4</v>
      </c>
      <c r="XT19" s="17">
        <v>35</v>
      </c>
      <c r="XU19" s="17">
        <v>27.5</v>
      </c>
      <c r="XV19" s="17">
        <v>27.5</v>
      </c>
      <c r="XW19" s="17">
        <v>7.5</v>
      </c>
      <c r="XX19" s="17">
        <v>18.2</v>
      </c>
      <c r="XY19" s="17">
        <v>14</v>
      </c>
      <c r="XZ19" s="17">
        <v>14</v>
      </c>
      <c r="YA19" s="17">
        <v>4.2</v>
      </c>
      <c r="YB19" s="17">
        <v>17.16</v>
      </c>
      <c r="YC19" s="17"/>
      <c r="YD19" s="17">
        <v>20</v>
      </c>
      <c r="YE19" s="17">
        <v>-2.84</v>
      </c>
      <c r="YF19" s="17">
        <v>8.4</v>
      </c>
      <c r="YG19" s="17">
        <v>6.71</v>
      </c>
      <c r="YH19" s="17">
        <v>6.71</v>
      </c>
      <c r="YI19" s="17">
        <v>1.69</v>
      </c>
      <c r="YJ19" s="17">
        <v>11.2</v>
      </c>
      <c r="YK19" s="17">
        <v>11</v>
      </c>
      <c r="YL19" s="17">
        <v>11</v>
      </c>
      <c r="YM19" s="17">
        <v>0.2</v>
      </c>
      <c r="YN19" s="17">
        <v>22.7</v>
      </c>
      <c r="YO19" s="17">
        <v>23</v>
      </c>
      <c r="YP19" s="17">
        <v>23</v>
      </c>
      <c r="YQ19" s="17">
        <v>-0.3</v>
      </c>
    </row>
    <row r="20" spans="1:667" ht="24" customHeight="1" x14ac:dyDescent="0.3">
      <c r="A20" s="1"/>
      <c r="B20" s="16" t="s">
        <v>63</v>
      </c>
      <c r="C20" s="16" t="s">
        <v>800</v>
      </c>
      <c r="D20" s="17">
        <v>199.8</v>
      </c>
      <c r="E20" s="17">
        <v>204.19512</v>
      </c>
      <c r="F20" s="17">
        <v>204.19512</v>
      </c>
      <c r="G20" s="17">
        <v>-4.3951200000000004</v>
      </c>
      <c r="H20" s="17">
        <v>595.79999999999995</v>
      </c>
      <c r="I20" s="17">
        <v>482.62486999999999</v>
      </c>
      <c r="J20" s="17">
        <v>498.85419000000002</v>
      </c>
      <c r="K20" s="17">
        <v>96.945809999999994</v>
      </c>
      <c r="L20" s="17">
        <v>205.8</v>
      </c>
      <c r="M20" s="17">
        <v>157.77233000000001</v>
      </c>
      <c r="N20" s="17">
        <v>163.07776999999999</v>
      </c>
      <c r="O20" s="17">
        <v>42.722230000000003</v>
      </c>
      <c r="P20" s="17"/>
      <c r="Q20" s="17"/>
      <c r="R20" s="17"/>
      <c r="S20" s="17">
        <v>0</v>
      </c>
      <c r="T20" s="17"/>
      <c r="U20" s="17"/>
      <c r="V20" s="17"/>
      <c r="W20" s="17">
        <v>0</v>
      </c>
      <c r="X20" s="17">
        <v>87.2</v>
      </c>
      <c r="Y20" s="17">
        <v>92.226339999999993</v>
      </c>
      <c r="Z20" s="17">
        <v>70.894409999999993</v>
      </c>
      <c r="AA20" s="17">
        <v>16.305589999999999</v>
      </c>
      <c r="AB20" s="17">
        <v>101.6</v>
      </c>
      <c r="AC20" s="17">
        <v>100.00001</v>
      </c>
      <c r="AD20" s="17">
        <v>100.00924999999999</v>
      </c>
      <c r="AE20" s="17">
        <v>1.5907500000000001</v>
      </c>
      <c r="AF20" s="17">
        <v>0</v>
      </c>
      <c r="AG20" s="17"/>
      <c r="AH20" s="17"/>
      <c r="AI20" s="17">
        <v>0</v>
      </c>
      <c r="AJ20" s="17">
        <v>0</v>
      </c>
      <c r="AK20" s="17"/>
      <c r="AL20" s="17"/>
      <c r="AM20" s="17">
        <v>0</v>
      </c>
      <c r="AN20" s="17">
        <v>0</v>
      </c>
      <c r="AO20" s="17"/>
      <c r="AP20" s="17"/>
      <c r="AQ20" s="17">
        <v>0</v>
      </c>
      <c r="AR20" s="17">
        <v>207.4</v>
      </c>
      <c r="AS20" s="17">
        <v>197.70737</v>
      </c>
      <c r="AT20" s="17">
        <v>197.70734999999999</v>
      </c>
      <c r="AU20" s="17">
        <v>9.6926500000000004</v>
      </c>
      <c r="AV20" s="17"/>
      <c r="AW20" s="17"/>
      <c r="AX20" s="17">
        <v>200.25632999999999</v>
      </c>
      <c r="AY20" s="17">
        <v>-200.25632999999999</v>
      </c>
      <c r="AZ20" s="17"/>
      <c r="BA20" s="17"/>
      <c r="BB20" s="17"/>
      <c r="BC20" s="17">
        <v>0</v>
      </c>
      <c r="BD20" s="17">
        <v>210.5</v>
      </c>
      <c r="BE20" s="17">
        <v>206.01686000000001</v>
      </c>
      <c r="BF20" s="17">
        <v>206.01685000000001</v>
      </c>
      <c r="BG20" s="17">
        <v>4.4831500000000002</v>
      </c>
      <c r="BH20" s="17"/>
      <c r="BI20" s="17"/>
      <c r="BJ20" s="17"/>
      <c r="BK20" s="17">
        <v>0</v>
      </c>
      <c r="BL20" s="17">
        <v>180.1</v>
      </c>
      <c r="BM20" s="17">
        <v>135.74386999999999</v>
      </c>
      <c r="BN20" s="17">
        <v>237.43948</v>
      </c>
      <c r="BO20" s="17">
        <v>-57.339480000000002</v>
      </c>
      <c r="BP20" s="17">
        <v>9.6</v>
      </c>
      <c r="BQ20" s="17">
        <v>10.561999999999999</v>
      </c>
      <c r="BR20" s="17">
        <v>10.561999999999999</v>
      </c>
      <c r="BS20" s="17">
        <v>-0.96199999999999997</v>
      </c>
      <c r="BT20" s="17"/>
      <c r="BU20" s="17"/>
      <c r="BV20" s="17"/>
      <c r="BW20" s="17">
        <v>0</v>
      </c>
      <c r="BX20" s="17"/>
      <c r="BY20" s="17"/>
      <c r="BZ20" s="17"/>
      <c r="CA20" s="17">
        <v>0</v>
      </c>
      <c r="CB20" s="17"/>
      <c r="CC20" s="17"/>
      <c r="CD20" s="17"/>
      <c r="CE20" s="17">
        <v>0</v>
      </c>
      <c r="CF20" s="17"/>
      <c r="CG20" s="17"/>
      <c r="CH20" s="17"/>
      <c r="CI20" s="17">
        <v>0</v>
      </c>
      <c r="CJ20" s="17">
        <v>162.6</v>
      </c>
      <c r="CK20" s="17">
        <v>164.70732000000001</v>
      </c>
      <c r="CL20" s="17">
        <v>164.70732000000001</v>
      </c>
      <c r="CM20" s="17">
        <v>-2.1073200000000001</v>
      </c>
      <c r="CN20" s="17">
        <v>6.3</v>
      </c>
      <c r="CO20" s="17">
        <v>5.1583800000000002</v>
      </c>
      <c r="CP20" s="17">
        <v>5.1583800000000002</v>
      </c>
      <c r="CQ20" s="17">
        <v>1.1416200000000001</v>
      </c>
      <c r="CR20" s="17">
        <v>5.3</v>
      </c>
      <c r="CS20" s="17">
        <v>2.8315000000000001</v>
      </c>
      <c r="CT20" s="17">
        <v>2.8315000000000001</v>
      </c>
      <c r="CU20" s="17">
        <v>2.4685000000000001</v>
      </c>
      <c r="CV20" s="17">
        <v>16.899999999999999</v>
      </c>
      <c r="CW20" s="17">
        <v>16.873670000000001</v>
      </c>
      <c r="CX20" s="17">
        <v>16.873660000000001</v>
      </c>
      <c r="CY20" s="17">
        <v>2.6339999999999999E-2</v>
      </c>
      <c r="CZ20" s="17">
        <v>6.8</v>
      </c>
      <c r="DA20" s="17">
        <v>6.8787000000000003</v>
      </c>
      <c r="DB20" s="17">
        <v>6.8787000000000003</v>
      </c>
      <c r="DC20" s="17">
        <v>-7.8700000000000006E-2</v>
      </c>
      <c r="DD20" s="17">
        <v>14.7</v>
      </c>
      <c r="DE20" s="17">
        <v>14.9922</v>
      </c>
      <c r="DF20" s="17">
        <v>14.992190000000001</v>
      </c>
      <c r="DG20" s="17">
        <v>-0.29219000000000001</v>
      </c>
      <c r="DH20" s="17">
        <v>106.4</v>
      </c>
      <c r="DI20" s="17">
        <v>90.47972</v>
      </c>
      <c r="DJ20" s="17">
        <v>93.333489999999998</v>
      </c>
      <c r="DK20" s="17">
        <v>13.066509999999999</v>
      </c>
      <c r="DL20" s="17"/>
      <c r="DM20" s="17"/>
      <c r="DN20" s="17"/>
      <c r="DO20" s="17">
        <v>0</v>
      </c>
      <c r="DP20" s="17"/>
      <c r="DQ20" s="17"/>
      <c r="DR20" s="17"/>
      <c r="DS20" s="17">
        <v>0</v>
      </c>
      <c r="DT20" s="17"/>
      <c r="DU20" s="17"/>
      <c r="DV20" s="17"/>
      <c r="DW20" s="17">
        <v>0</v>
      </c>
      <c r="DX20" s="17"/>
      <c r="DY20" s="17"/>
      <c r="DZ20" s="17"/>
      <c r="EA20" s="17">
        <v>0</v>
      </c>
      <c r="EB20" s="17">
        <v>108.4</v>
      </c>
      <c r="EC20" s="17">
        <v>112.90537</v>
      </c>
      <c r="ED20" s="17">
        <v>112.90536</v>
      </c>
      <c r="EE20" s="17">
        <v>-4.5053599999999996</v>
      </c>
      <c r="EF20" s="17">
        <v>39.799999999999997</v>
      </c>
      <c r="EG20" s="17"/>
      <c r="EH20" s="17"/>
      <c r="EI20" s="17">
        <v>39.799999999999997</v>
      </c>
      <c r="EJ20" s="17"/>
      <c r="EK20" s="17"/>
      <c r="EL20" s="17"/>
      <c r="EM20" s="17">
        <v>0</v>
      </c>
      <c r="EN20" s="17"/>
      <c r="EO20" s="17"/>
      <c r="EP20" s="17"/>
      <c r="EQ20" s="17">
        <v>0</v>
      </c>
      <c r="ER20" s="17"/>
      <c r="ES20" s="17"/>
      <c r="ET20" s="17"/>
      <c r="EU20" s="17">
        <v>0</v>
      </c>
      <c r="EV20" s="17">
        <v>6.5</v>
      </c>
      <c r="EW20" s="17">
        <v>6.39</v>
      </c>
      <c r="EX20" s="17">
        <v>6.39</v>
      </c>
      <c r="EY20" s="17">
        <v>0.11</v>
      </c>
      <c r="EZ20" s="17">
        <v>225</v>
      </c>
      <c r="FA20" s="17">
        <v>287.17950000000002</v>
      </c>
      <c r="FB20" s="17">
        <v>145.68378000000001</v>
      </c>
      <c r="FC20" s="17">
        <v>79.316220000000001</v>
      </c>
      <c r="FD20" s="17">
        <v>46.1</v>
      </c>
      <c r="FE20" s="17">
        <v>47.282060000000001</v>
      </c>
      <c r="FF20" s="17">
        <v>25.90334</v>
      </c>
      <c r="FG20" s="17">
        <v>20.196660000000001</v>
      </c>
      <c r="FH20" s="17">
        <v>125.1</v>
      </c>
      <c r="FI20" s="17">
        <v>150.27974</v>
      </c>
      <c r="FJ20" s="17">
        <v>142.59646000000001</v>
      </c>
      <c r="FK20" s="17">
        <v>-17.496459999999999</v>
      </c>
      <c r="FL20" s="17">
        <v>25.9</v>
      </c>
      <c r="FM20" s="17">
        <v>26.15992</v>
      </c>
      <c r="FN20" s="17">
        <v>18.966989999999999</v>
      </c>
      <c r="FO20" s="17">
        <v>6.9330100000000003</v>
      </c>
      <c r="FP20" s="17">
        <v>18.3</v>
      </c>
      <c r="FQ20" s="17">
        <v>19.28585</v>
      </c>
      <c r="FR20" s="17">
        <v>19.28585</v>
      </c>
      <c r="FS20" s="17">
        <v>-0.98585</v>
      </c>
      <c r="FT20" s="17">
        <v>17.100000000000001</v>
      </c>
      <c r="FU20" s="17">
        <v>16.097560000000001</v>
      </c>
      <c r="FV20" s="17">
        <v>16.097560000000001</v>
      </c>
      <c r="FW20" s="17">
        <v>1.00244</v>
      </c>
      <c r="FX20" s="17">
        <v>91.7</v>
      </c>
      <c r="FY20" s="17">
        <v>88.116100000000003</v>
      </c>
      <c r="FZ20" s="17">
        <v>88.116100000000003</v>
      </c>
      <c r="GA20" s="17">
        <v>3.5838999999999999</v>
      </c>
      <c r="GB20" s="17">
        <v>177</v>
      </c>
      <c r="GC20" s="17">
        <v>185.81701000000001</v>
      </c>
      <c r="GD20" s="17">
        <v>185.81701000000001</v>
      </c>
      <c r="GE20" s="17">
        <v>-8.8170099999999998</v>
      </c>
      <c r="GF20" s="17">
        <v>177.9</v>
      </c>
      <c r="GG20" s="17">
        <v>185.81701000000001</v>
      </c>
      <c r="GH20" s="17">
        <v>185.81701000000001</v>
      </c>
      <c r="GI20" s="17">
        <v>-7.9170100000000003</v>
      </c>
      <c r="GJ20" s="17">
        <v>181.1</v>
      </c>
      <c r="GK20" s="17">
        <v>186.37502000000001</v>
      </c>
      <c r="GL20" s="17">
        <v>186.37502000000001</v>
      </c>
      <c r="GM20" s="17">
        <v>-5.2750199999999996</v>
      </c>
      <c r="GN20" s="17">
        <v>104.3</v>
      </c>
      <c r="GO20" s="17">
        <v>110.91316999999999</v>
      </c>
      <c r="GP20" s="17">
        <v>110.91316999999999</v>
      </c>
      <c r="GQ20" s="17">
        <v>-6.6131700000000002</v>
      </c>
      <c r="GR20" s="17">
        <v>0</v>
      </c>
      <c r="GS20" s="17">
        <v>4.1025700000000001</v>
      </c>
      <c r="GT20" s="17"/>
      <c r="GU20" s="17">
        <v>0</v>
      </c>
      <c r="GV20" s="17">
        <v>25.5</v>
      </c>
      <c r="GW20" s="17">
        <v>25.500489999999999</v>
      </c>
      <c r="GX20" s="17">
        <v>25.500489999999999</v>
      </c>
      <c r="GY20" s="17">
        <v>-4.8999999999999998E-4</v>
      </c>
      <c r="GZ20" s="17">
        <v>4</v>
      </c>
      <c r="HA20" s="17">
        <v>4.3337899999999996</v>
      </c>
      <c r="HB20" s="17">
        <v>4.33378</v>
      </c>
      <c r="HC20" s="17">
        <v>-0.33378000000000002</v>
      </c>
      <c r="HD20" s="17">
        <v>32.700000000000003</v>
      </c>
      <c r="HE20" s="17">
        <v>30.141660000000002</v>
      </c>
      <c r="HF20" s="17">
        <v>30.141660000000002</v>
      </c>
      <c r="HG20" s="17">
        <v>2.5583399999999998</v>
      </c>
      <c r="HH20" s="17">
        <v>35.4</v>
      </c>
      <c r="HI20" s="17">
        <v>41.025640000000003</v>
      </c>
      <c r="HJ20" s="17">
        <v>20.51285</v>
      </c>
      <c r="HK20" s="17">
        <v>14.88715</v>
      </c>
      <c r="HL20" s="17"/>
      <c r="HM20" s="17"/>
      <c r="HN20" s="17"/>
      <c r="HO20" s="17">
        <v>0</v>
      </c>
      <c r="HP20" s="17"/>
      <c r="HQ20" s="17"/>
      <c r="HR20" s="17"/>
      <c r="HS20" s="17">
        <v>0</v>
      </c>
      <c r="HT20" s="17">
        <v>38.700000000000003</v>
      </c>
      <c r="HU20" s="17">
        <v>41.128799999999998</v>
      </c>
      <c r="HV20" s="17">
        <v>16.32733</v>
      </c>
      <c r="HW20" s="17">
        <v>22.372669999999999</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99.489170000000001</v>
      </c>
      <c r="IW20" s="17">
        <v>88.066770000000005</v>
      </c>
      <c r="IX20" s="17">
        <v>88.069900000000004</v>
      </c>
      <c r="IY20" s="17">
        <v>11.419269999999999</v>
      </c>
      <c r="IZ20" s="17">
        <v>138.42381</v>
      </c>
      <c r="JA20" s="17">
        <v>170.94</v>
      </c>
      <c r="JB20" s="17">
        <v>170.94</v>
      </c>
      <c r="JC20" s="17">
        <v>-32.516190000000002</v>
      </c>
      <c r="JD20" s="17">
        <v>138.20526000000001</v>
      </c>
      <c r="JE20" s="17">
        <v>170.94</v>
      </c>
      <c r="JF20" s="17">
        <v>170.94</v>
      </c>
      <c r="JG20" s="17">
        <v>-32.734740000000002</v>
      </c>
      <c r="JH20" s="17">
        <v>138.78575000000001</v>
      </c>
      <c r="JI20" s="17">
        <v>170.94</v>
      </c>
      <c r="JJ20" s="17">
        <v>170.94</v>
      </c>
      <c r="JK20" s="17">
        <v>-32.154249999999998</v>
      </c>
      <c r="JL20" s="17">
        <v>224.50244000000001</v>
      </c>
      <c r="JM20" s="17">
        <v>257.18</v>
      </c>
      <c r="JN20" s="17">
        <v>257.18</v>
      </c>
      <c r="JO20" s="17">
        <v>-32.67756</v>
      </c>
      <c r="JP20" s="17">
        <v>73.798580000000001</v>
      </c>
      <c r="JQ20" s="17">
        <v>71.796109999999999</v>
      </c>
      <c r="JR20" s="17">
        <v>71.796109999999999</v>
      </c>
      <c r="JS20" s="17">
        <v>2.0024700000000002</v>
      </c>
      <c r="JT20" s="17">
        <v>36.284399999999998</v>
      </c>
      <c r="JU20" s="17">
        <v>36.005859999999998</v>
      </c>
      <c r="JV20" s="17">
        <v>36.005859999999998</v>
      </c>
      <c r="JW20" s="17">
        <v>0.27854000000000001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0.7</v>
      </c>
      <c r="LA20" s="17">
        <v>0.89207999999999998</v>
      </c>
      <c r="LB20" s="17">
        <v>0.89207999999999998</v>
      </c>
      <c r="LC20" s="17">
        <v>-0.19208</v>
      </c>
      <c r="LD20" s="17">
        <v>50.3</v>
      </c>
      <c r="LE20" s="17">
        <v>80.601010000000002</v>
      </c>
      <c r="LF20" s="17">
        <v>41.025700000000001</v>
      </c>
      <c r="LG20" s="17">
        <v>9.2743000000000002</v>
      </c>
      <c r="LH20" s="17">
        <v>87</v>
      </c>
      <c r="LI20" s="17">
        <v>96.884450000000001</v>
      </c>
      <c r="LJ20" s="17">
        <v>103.80304</v>
      </c>
      <c r="LK20" s="17">
        <v>-16.803039999999999</v>
      </c>
      <c r="LL20" s="17">
        <v>61.7</v>
      </c>
      <c r="LM20" s="17">
        <v>67.461460000000002</v>
      </c>
      <c r="LN20" s="17">
        <v>67.461460000000002</v>
      </c>
      <c r="LO20" s="17">
        <v>-5.7614599999999996</v>
      </c>
      <c r="LP20" s="17">
        <v>71.099999999999994</v>
      </c>
      <c r="LQ20" s="17">
        <v>72.373930000000001</v>
      </c>
      <c r="LR20" s="17">
        <v>76.857420000000005</v>
      </c>
      <c r="LS20" s="17">
        <v>-5.7574199999999998</v>
      </c>
      <c r="LT20" s="17">
        <v>29.2</v>
      </c>
      <c r="LU20" s="17">
        <v>30.097560000000001</v>
      </c>
      <c r="LV20" s="17">
        <v>30.097560000000001</v>
      </c>
      <c r="LW20" s="17">
        <v>-0.89756000000000002</v>
      </c>
      <c r="LX20" s="17"/>
      <c r="LY20" s="17"/>
      <c r="LZ20" s="17"/>
      <c r="MA20" s="17">
        <v>0</v>
      </c>
      <c r="MB20" s="17"/>
      <c r="MC20" s="17"/>
      <c r="MD20" s="17"/>
      <c r="ME20" s="17">
        <v>0</v>
      </c>
      <c r="MF20" s="17"/>
      <c r="MG20" s="17"/>
      <c r="MH20" s="17"/>
      <c r="MI20" s="17">
        <v>0</v>
      </c>
      <c r="MJ20" s="17">
        <v>144.1</v>
      </c>
      <c r="MK20" s="17">
        <v>151.08886000000001</v>
      </c>
      <c r="ML20" s="17">
        <v>151.18659</v>
      </c>
      <c r="MM20" s="17">
        <v>-7.0865900000000002</v>
      </c>
      <c r="MN20" s="17">
        <v>145.5</v>
      </c>
      <c r="MO20" s="17">
        <v>151.08886000000001</v>
      </c>
      <c r="MP20" s="17">
        <v>151.18659</v>
      </c>
      <c r="MQ20" s="17">
        <v>-5.6865899999999998</v>
      </c>
      <c r="MR20" s="17">
        <v>148.80000000000001</v>
      </c>
      <c r="MS20" s="17">
        <v>151.54257999999999</v>
      </c>
      <c r="MT20" s="17">
        <v>151.64060000000001</v>
      </c>
      <c r="MU20" s="17">
        <v>-2.8405999999999998</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213.9</v>
      </c>
      <c r="NQ20" s="17">
        <v>207.29667000000001</v>
      </c>
      <c r="NR20" s="17">
        <v>207.29667000000001</v>
      </c>
      <c r="NS20" s="17">
        <v>6.6033299999999997</v>
      </c>
      <c r="NT20" s="17">
        <v>102</v>
      </c>
      <c r="NU20" s="17">
        <v>103.95959000000001</v>
      </c>
      <c r="NV20" s="17">
        <v>103.95959000000001</v>
      </c>
      <c r="NW20" s="17">
        <v>-1.9595899999999999</v>
      </c>
      <c r="NX20" s="17">
        <v>6.6</v>
      </c>
      <c r="NY20" s="17">
        <v>7.2163700000000004</v>
      </c>
      <c r="NZ20" s="17">
        <v>4.1871499999999999</v>
      </c>
      <c r="OA20" s="17">
        <v>2.4128500000000002</v>
      </c>
      <c r="OB20" s="17">
        <v>2.6</v>
      </c>
      <c r="OC20" s="17">
        <v>3.0515099999999999</v>
      </c>
      <c r="OD20" s="17">
        <v>4.3927199999999997</v>
      </c>
      <c r="OE20" s="17">
        <v>-1.7927200000000001</v>
      </c>
      <c r="OF20" s="17">
        <v>6.4</v>
      </c>
      <c r="OG20" s="17">
        <v>5.8</v>
      </c>
      <c r="OH20" s="17">
        <v>5.8</v>
      </c>
      <c r="OI20" s="17">
        <v>0.6</v>
      </c>
      <c r="OJ20" s="17">
        <v>0</v>
      </c>
      <c r="OK20" s="17"/>
      <c r="OL20" s="17"/>
      <c r="OM20" s="17">
        <v>0</v>
      </c>
      <c r="ON20" s="17">
        <v>70.8</v>
      </c>
      <c r="OO20" s="17">
        <v>47.32</v>
      </c>
      <c r="OP20" s="17">
        <v>45.35</v>
      </c>
      <c r="OQ20" s="17">
        <v>25.45</v>
      </c>
      <c r="OR20" s="17">
        <v>24.4</v>
      </c>
      <c r="OS20" s="17">
        <v>18.498000000000001</v>
      </c>
      <c r="OT20" s="17">
        <v>18.498000000000001</v>
      </c>
      <c r="OU20" s="17">
        <v>5.9020000000000001</v>
      </c>
      <c r="OV20" s="17">
        <v>0</v>
      </c>
      <c r="OW20" s="17">
        <v>4.0170000000000003</v>
      </c>
      <c r="OX20" s="17">
        <v>4.0170000000000003</v>
      </c>
      <c r="OY20" s="17">
        <v>-4.0170000000000003</v>
      </c>
      <c r="OZ20" s="17">
        <v>0</v>
      </c>
      <c r="PA20" s="17"/>
      <c r="PB20" s="17"/>
      <c r="PC20" s="17">
        <v>0</v>
      </c>
      <c r="PD20" s="17">
        <v>13.7</v>
      </c>
      <c r="PE20" s="17">
        <v>9.1327499999999997</v>
      </c>
      <c r="PF20" s="17">
        <v>9.1329399999999996</v>
      </c>
      <c r="PG20" s="17">
        <v>4.5670599999999997</v>
      </c>
      <c r="PH20" s="17">
        <v>9.8000000000000007</v>
      </c>
      <c r="PI20" s="17">
        <v>0.80001</v>
      </c>
      <c r="PJ20" s="17"/>
      <c r="PK20" s="17">
        <v>9.8000000000000007</v>
      </c>
      <c r="PL20" s="17"/>
      <c r="PM20" s="17"/>
      <c r="PN20" s="17"/>
      <c r="PO20" s="17">
        <v>0</v>
      </c>
      <c r="PP20" s="17">
        <v>53.4</v>
      </c>
      <c r="PQ20" s="17">
        <v>66.599999999999994</v>
      </c>
      <c r="PR20" s="17">
        <v>75</v>
      </c>
      <c r="PS20" s="17">
        <v>-21.6</v>
      </c>
      <c r="PT20" s="17">
        <v>0.9</v>
      </c>
      <c r="PU20" s="17">
        <v>1</v>
      </c>
      <c r="PV20" s="17">
        <v>1</v>
      </c>
      <c r="PW20" s="17">
        <v>-0.1</v>
      </c>
      <c r="PX20" s="17">
        <v>1.1000000000000001</v>
      </c>
      <c r="PY20" s="17">
        <v>1.4</v>
      </c>
      <c r="PZ20" s="17">
        <v>1.4</v>
      </c>
      <c r="QA20" s="17">
        <v>-0.3</v>
      </c>
      <c r="QB20" s="17">
        <v>3.7</v>
      </c>
      <c r="QC20" s="17">
        <v>3.6</v>
      </c>
      <c r="QD20" s="17">
        <v>3.6</v>
      </c>
      <c r="QE20" s="17">
        <v>0.1</v>
      </c>
      <c r="QF20" s="17">
        <v>19.7</v>
      </c>
      <c r="QG20" s="17">
        <v>20.353159999999999</v>
      </c>
      <c r="QH20" s="17">
        <v>20.352959999999999</v>
      </c>
      <c r="QI20" s="17">
        <v>-0.65295999999999998</v>
      </c>
      <c r="QJ20" s="17">
        <v>5.8</v>
      </c>
      <c r="QK20" s="17">
        <v>4</v>
      </c>
      <c r="QL20" s="17">
        <v>4</v>
      </c>
      <c r="QM20" s="17">
        <v>1.8</v>
      </c>
      <c r="QN20" s="17">
        <v>15.1</v>
      </c>
      <c r="QO20" s="17">
        <v>12.682930000000001</v>
      </c>
      <c r="QP20" s="17">
        <v>12.682930000000001</v>
      </c>
      <c r="QQ20" s="17">
        <v>2.4170699999999998</v>
      </c>
      <c r="QR20" s="17">
        <v>3.1</v>
      </c>
      <c r="QS20" s="17">
        <v>3.3</v>
      </c>
      <c r="QT20" s="17">
        <v>3.3</v>
      </c>
      <c r="QU20" s="17">
        <v>-0.2</v>
      </c>
      <c r="QV20" s="17">
        <v>18.399999999999999</v>
      </c>
      <c r="QW20" s="17">
        <v>17.951219999999999</v>
      </c>
      <c r="QX20" s="17">
        <v>17.951219999999999</v>
      </c>
      <c r="QY20" s="17">
        <v>0.44878000000000001</v>
      </c>
      <c r="QZ20" s="17">
        <v>10.4</v>
      </c>
      <c r="RA20" s="17">
        <v>1.617</v>
      </c>
      <c r="RB20" s="17">
        <v>1.617</v>
      </c>
      <c r="RC20" s="17">
        <v>8.7829999999999995</v>
      </c>
      <c r="RD20" s="17">
        <v>11.9</v>
      </c>
      <c r="RE20" s="17">
        <v>1.766</v>
      </c>
      <c r="RF20" s="17">
        <v>1.766</v>
      </c>
      <c r="RG20" s="17">
        <v>10.134</v>
      </c>
      <c r="RH20" s="17">
        <v>19.100000000000001</v>
      </c>
      <c r="RI20" s="17">
        <v>12.23</v>
      </c>
      <c r="RJ20" s="17">
        <v>8.09</v>
      </c>
      <c r="RK20" s="17">
        <v>11.01</v>
      </c>
      <c r="RL20" s="17">
        <v>46.9</v>
      </c>
      <c r="RM20" s="17">
        <v>33.28</v>
      </c>
      <c r="RN20" s="17">
        <v>20</v>
      </c>
      <c r="RO20" s="17">
        <v>26.9</v>
      </c>
      <c r="RP20" s="17">
        <v>13.2</v>
      </c>
      <c r="RQ20" s="17">
        <v>1.8129999999999999</v>
      </c>
      <c r="RR20" s="17">
        <v>1.8129999999999999</v>
      </c>
      <c r="RS20" s="17">
        <v>11.387</v>
      </c>
      <c r="RT20" s="17">
        <v>2.2000000000000002</v>
      </c>
      <c r="RU20" s="17">
        <v>2.3010000000000002</v>
      </c>
      <c r="RV20" s="17">
        <v>2.3010000000000002</v>
      </c>
      <c r="RW20" s="17">
        <v>-0.10100000000000001</v>
      </c>
      <c r="RX20" s="17">
        <v>9.9</v>
      </c>
      <c r="RY20" s="17">
        <v>9.5598200000000002</v>
      </c>
      <c r="RZ20" s="17">
        <v>3.7950599999999999</v>
      </c>
      <c r="SA20" s="17">
        <v>6.10494</v>
      </c>
      <c r="SB20" s="17">
        <v>2.2000000000000002</v>
      </c>
      <c r="SC20" s="17">
        <v>2</v>
      </c>
      <c r="SD20" s="17">
        <v>2</v>
      </c>
      <c r="SE20" s="17">
        <v>0.2</v>
      </c>
      <c r="SF20" s="17"/>
      <c r="SG20" s="17"/>
      <c r="SH20" s="17">
        <v>0.4</v>
      </c>
      <c r="SI20" s="17">
        <v>-0.4</v>
      </c>
      <c r="SJ20" s="17">
        <v>9.6999999999999993</v>
      </c>
      <c r="SK20" s="17">
        <v>9.8520000000000003</v>
      </c>
      <c r="SL20" s="17">
        <v>9.8520000000000003</v>
      </c>
      <c r="SM20" s="17">
        <v>-0.152</v>
      </c>
      <c r="SN20" s="17">
        <v>6.4</v>
      </c>
      <c r="SO20" s="17">
        <v>5.8</v>
      </c>
      <c r="SP20" s="17">
        <v>5.8</v>
      </c>
      <c r="SQ20" s="17">
        <v>0.6</v>
      </c>
      <c r="SR20" s="17">
        <v>10.1</v>
      </c>
      <c r="SS20" s="17">
        <v>10</v>
      </c>
      <c r="ST20" s="17">
        <v>10</v>
      </c>
      <c r="SU20" s="17">
        <v>0.1</v>
      </c>
      <c r="SV20" s="17">
        <v>14.9</v>
      </c>
      <c r="SW20" s="17">
        <v>13.65854</v>
      </c>
      <c r="SX20" s="17">
        <v>13.658530000000001</v>
      </c>
      <c r="SY20" s="17">
        <v>1.2414700000000001</v>
      </c>
      <c r="SZ20" s="17">
        <v>13.2</v>
      </c>
      <c r="TA20" s="17">
        <v>13.85366</v>
      </c>
      <c r="TB20" s="17">
        <v>13.85366</v>
      </c>
      <c r="TC20" s="17">
        <v>-0.65366000000000002</v>
      </c>
      <c r="TD20" s="17">
        <v>15.2</v>
      </c>
      <c r="TE20" s="17">
        <v>18.260000000000002</v>
      </c>
      <c r="TF20" s="17">
        <v>18.260000000000002</v>
      </c>
      <c r="TG20" s="17">
        <v>-3.06</v>
      </c>
      <c r="TH20" s="17">
        <v>20.399999999999999</v>
      </c>
      <c r="TI20" s="17">
        <v>16.8</v>
      </c>
      <c r="TJ20" s="17">
        <v>19.244</v>
      </c>
      <c r="TK20" s="17">
        <v>1.1559999999999999</v>
      </c>
      <c r="TL20" s="17">
        <v>10.4</v>
      </c>
      <c r="TM20" s="17">
        <v>8.8810000000000002</v>
      </c>
      <c r="TN20" s="17">
        <v>8.8810000000000002</v>
      </c>
      <c r="TO20" s="17">
        <v>1.5189999999999999</v>
      </c>
      <c r="TP20" s="17">
        <v>14.0076</v>
      </c>
      <c r="TQ20" s="17">
        <v>25.12</v>
      </c>
      <c r="TR20" s="17">
        <v>20.05</v>
      </c>
      <c r="TS20" s="17">
        <v>-6.0423999999999998</v>
      </c>
      <c r="TT20" s="17">
        <v>32.80162</v>
      </c>
      <c r="TU20" s="17">
        <v>40.57</v>
      </c>
      <c r="TV20" s="17">
        <v>21.28</v>
      </c>
      <c r="TW20" s="17">
        <v>11.52162</v>
      </c>
      <c r="TX20" s="17">
        <v>0.27843000000000001</v>
      </c>
      <c r="TY20" s="17">
        <v>0.8</v>
      </c>
      <c r="TZ20" s="17">
        <v>0.34899999999999998</v>
      </c>
      <c r="UA20" s="17">
        <v>-7.0569999999999994E-2</v>
      </c>
      <c r="UB20" s="17">
        <v>0</v>
      </c>
      <c r="UC20" s="17">
        <v>0.48</v>
      </c>
      <c r="UD20" s="17">
        <v>0.48</v>
      </c>
      <c r="UE20" s="17">
        <v>-0.48</v>
      </c>
      <c r="UF20" s="17">
        <v>15.6</v>
      </c>
      <c r="UG20" s="17">
        <v>19.5122</v>
      </c>
      <c r="UH20" s="17">
        <v>19.51219</v>
      </c>
      <c r="UI20" s="17">
        <v>-3.9121899999999998</v>
      </c>
      <c r="UJ20" s="17">
        <v>5</v>
      </c>
      <c r="UK20" s="17">
        <v>6</v>
      </c>
      <c r="UL20" s="17">
        <v>6</v>
      </c>
      <c r="UM20" s="17">
        <v>-1</v>
      </c>
      <c r="UN20" s="17">
        <v>8.5</v>
      </c>
      <c r="UO20" s="17">
        <v>7.9</v>
      </c>
      <c r="UP20" s="17">
        <v>7.9</v>
      </c>
      <c r="UQ20" s="17">
        <v>0.6</v>
      </c>
      <c r="UR20" s="17">
        <v>20.399999999999999</v>
      </c>
      <c r="US20" s="17">
        <v>19.5122</v>
      </c>
      <c r="UT20" s="17">
        <v>19.51219</v>
      </c>
      <c r="UU20" s="17">
        <v>0.88780999999999999</v>
      </c>
      <c r="UV20" s="17">
        <v>20.399999999999999</v>
      </c>
      <c r="UW20" s="17">
        <v>19.5122</v>
      </c>
      <c r="UX20" s="17">
        <v>19.51219</v>
      </c>
      <c r="UY20" s="17">
        <v>0.88780999999999999</v>
      </c>
      <c r="UZ20" s="17">
        <v>20</v>
      </c>
      <c r="VA20" s="17">
        <v>19.5122</v>
      </c>
      <c r="VB20" s="17">
        <v>19.51219</v>
      </c>
      <c r="VC20" s="17">
        <v>0.48781000000000002</v>
      </c>
      <c r="VD20" s="17">
        <v>0</v>
      </c>
      <c r="VE20" s="17">
        <v>1.389</v>
      </c>
      <c r="VF20" s="17">
        <v>1.389</v>
      </c>
      <c r="VG20" s="17">
        <v>-1.389</v>
      </c>
      <c r="VH20" s="17">
        <v>78.900000000000006</v>
      </c>
      <c r="VI20" s="17">
        <v>57.42</v>
      </c>
      <c r="VJ20" s="17">
        <v>57.42</v>
      </c>
      <c r="VK20" s="17">
        <v>21.48</v>
      </c>
      <c r="VL20" s="17">
        <v>0.7</v>
      </c>
      <c r="VM20" s="17">
        <v>0.45200000000000001</v>
      </c>
      <c r="VN20" s="17">
        <v>0.45200000000000001</v>
      </c>
      <c r="VO20" s="17">
        <v>0.248</v>
      </c>
      <c r="VP20" s="17">
        <v>41.1</v>
      </c>
      <c r="VQ20" s="17">
        <v>46.747999999999998</v>
      </c>
      <c r="VR20" s="17">
        <v>46.747999999999998</v>
      </c>
      <c r="VS20" s="17">
        <v>-5.6479999999999997</v>
      </c>
      <c r="VT20" s="17">
        <v>0.6</v>
      </c>
      <c r="VU20" s="17">
        <v>0.6</v>
      </c>
      <c r="VV20" s="17">
        <v>0.6</v>
      </c>
      <c r="VW20" s="17">
        <v>0</v>
      </c>
      <c r="VX20" s="17">
        <v>15.8</v>
      </c>
      <c r="VY20" s="17">
        <v>16.95</v>
      </c>
      <c r="VZ20" s="17">
        <v>15</v>
      </c>
      <c r="WA20" s="17">
        <v>0.8</v>
      </c>
      <c r="WB20" s="17">
        <v>13.8</v>
      </c>
      <c r="WC20" s="17">
        <v>18.52</v>
      </c>
      <c r="WD20" s="17">
        <v>13</v>
      </c>
      <c r="WE20" s="17">
        <v>0.8</v>
      </c>
      <c r="WF20" s="17">
        <v>39.299999999999997</v>
      </c>
      <c r="WG20" s="17">
        <v>39.494999999999997</v>
      </c>
      <c r="WH20" s="17">
        <v>39.494999999999997</v>
      </c>
      <c r="WI20" s="17">
        <v>-0.19500000000000001</v>
      </c>
      <c r="WJ20" s="17">
        <v>3</v>
      </c>
      <c r="WK20" s="17">
        <v>2.9009999999999998</v>
      </c>
      <c r="WL20" s="17">
        <v>2.9009999999999998</v>
      </c>
      <c r="WM20" s="17">
        <v>9.9000000000000005E-2</v>
      </c>
      <c r="WN20" s="17">
        <v>1.2</v>
      </c>
      <c r="WO20" s="17">
        <v>2.4</v>
      </c>
      <c r="WP20" s="17">
        <v>2.4</v>
      </c>
      <c r="WQ20" s="17">
        <v>-1.2</v>
      </c>
      <c r="WR20" s="17">
        <v>1.1000000000000001</v>
      </c>
      <c r="WS20" s="17">
        <v>1.2</v>
      </c>
      <c r="WT20" s="17">
        <v>1.2</v>
      </c>
      <c r="WU20" s="17">
        <v>-0.1</v>
      </c>
      <c r="WV20" s="17">
        <v>1.2</v>
      </c>
      <c r="WW20" s="17">
        <v>1.4</v>
      </c>
      <c r="WX20" s="17">
        <v>1.4</v>
      </c>
      <c r="WY20" s="17">
        <v>-0.2</v>
      </c>
      <c r="WZ20" s="17">
        <v>1.2</v>
      </c>
      <c r="XA20" s="17">
        <v>8.5000000000000006E-2</v>
      </c>
      <c r="XB20" s="17">
        <v>8.5000000000000006E-2</v>
      </c>
      <c r="XC20" s="17">
        <v>1.115</v>
      </c>
      <c r="XD20" s="17">
        <v>0</v>
      </c>
      <c r="XE20" s="17"/>
      <c r="XF20" s="17"/>
      <c r="XG20" s="17">
        <v>0</v>
      </c>
      <c r="XH20" s="17">
        <v>17.7</v>
      </c>
      <c r="XI20" s="17">
        <v>17.7561</v>
      </c>
      <c r="XJ20" s="17">
        <v>17.7561</v>
      </c>
      <c r="XK20" s="17">
        <v>-5.6099999999999997E-2</v>
      </c>
      <c r="XL20" s="17">
        <v>9</v>
      </c>
      <c r="XM20" s="17">
        <v>10.8</v>
      </c>
      <c r="XN20" s="17">
        <v>10.8</v>
      </c>
      <c r="XO20" s="17">
        <v>-1.8</v>
      </c>
      <c r="XP20" s="17">
        <v>27.6</v>
      </c>
      <c r="XQ20" s="17">
        <v>27.5</v>
      </c>
      <c r="XR20" s="17">
        <v>27.5</v>
      </c>
      <c r="XS20" s="17">
        <v>0.1</v>
      </c>
      <c r="XT20" s="17">
        <v>34.700000000000003</v>
      </c>
      <c r="XU20" s="17">
        <v>27.5</v>
      </c>
      <c r="XV20" s="17">
        <v>27.5</v>
      </c>
      <c r="XW20" s="17">
        <v>7.2</v>
      </c>
      <c r="XX20" s="17">
        <v>17.7</v>
      </c>
      <c r="XY20" s="17">
        <v>14</v>
      </c>
      <c r="XZ20" s="17">
        <v>14</v>
      </c>
      <c r="YA20" s="17">
        <v>3.7</v>
      </c>
      <c r="YB20" s="17">
        <v>17.16</v>
      </c>
      <c r="YC20" s="17"/>
      <c r="YD20" s="17">
        <v>20</v>
      </c>
      <c r="YE20" s="17">
        <v>-2.84</v>
      </c>
      <c r="YF20" s="17">
        <v>8.6999999999999993</v>
      </c>
      <c r="YG20" s="17">
        <v>6.71</v>
      </c>
      <c r="YH20" s="17">
        <v>6.71</v>
      </c>
      <c r="YI20" s="17">
        <v>1.99</v>
      </c>
      <c r="YJ20" s="17">
        <v>11.2</v>
      </c>
      <c r="YK20" s="17">
        <v>11</v>
      </c>
      <c r="YL20" s="17">
        <v>11</v>
      </c>
      <c r="YM20" s="17">
        <v>0.2</v>
      </c>
      <c r="YN20" s="17">
        <v>22.7</v>
      </c>
      <c r="YO20" s="17">
        <v>23</v>
      </c>
      <c r="YP20" s="17">
        <v>23</v>
      </c>
      <c r="YQ20" s="17">
        <v>-0.3</v>
      </c>
    </row>
    <row r="21" spans="1:667" ht="24" customHeight="1" x14ac:dyDescent="0.3">
      <c r="A21" s="1"/>
      <c r="B21" s="16" t="s">
        <v>63</v>
      </c>
      <c r="C21" s="16" t="s">
        <v>801</v>
      </c>
      <c r="D21" s="17">
        <v>197.9</v>
      </c>
      <c r="E21" s="17">
        <v>204.19512</v>
      </c>
      <c r="F21" s="17">
        <v>204.19512</v>
      </c>
      <c r="G21" s="17">
        <v>-6.2951199999999998</v>
      </c>
      <c r="H21" s="17">
        <v>487.7</v>
      </c>
      <c r="I21" s="17">
        <v>441.49065000000002</v>
      </c>
      <c r="J21" s="17">
        <v>457.02467999999999</v>
      </c>
      <c r="K21" s="17">
        <v>30.675319999999999</v>
      </c>
      <c r="L21" s="17">
        <v>156.69999999999999</v>
      </c>
      <c r="M21" s="17">
        <v>144.32535999999999</v>
      </c>
      <c r="N21" s="17">
        <v>149.40351000000001</v>
      </c>
      <c r="O21" s="17">
        <v>7.2964900000000004</v>
      </c>
      <c r="P21" s="17"/>
      <c r="Q21" s="17"/>
      <c r="R21" s="17"/>
      <c r="S21" s="17">
        <v>0</v>
      </c>
      <c r="T21" s="17"/>
      <c r="U21" s="17"/>
      <c r="V21" s="17"/>
      <c r="W21" s="17">
        <v>0</v>
      </c>
      <c r="X21" s="17">
        <v>87.6</v>
      </c>
      <c r="Y21" s="17">
        <v>92.226339999999993</v>
      </c>
      <c r="Z21" s="17"/>
      <c r="AA21" s="17">
        <v>87.6</v>
      </c>
      <c r="AB21" s="17">
        <v>105.3</v>
      </c>
      <c r="AC21" s="17">
        <v>100.00001</v>
      </c>
      <c r="AD21" s="17">
        <v>121.77549</v>
      </c>
      <c r="AE21" s="17">
        <v>-16.475490000000001</v>
      </c>
      <c r="AF21" s="17">
        <v>0</v>
      </c>
      <c r="AG21" s="17"/>
      <c r="AH21" s="17"/>
      <c r="AI21" s="17">
        <v>0</v>
      </c>
      <c r="AJ21" s="17">
        <v>0</v>
      </c>
      <c r="AK21" s="17"/>
      <c r="AL21" s="17"/>
      <c r="AM21" s="17">
        <v>0</v>
      </c>
      <c r="AN21" s="17">
        <v>0</v>
      </c>
      <c r="AO21" s="17"/>
      <c r="AP21" s="17"/>
      <c r="AQ21" s="17">
        <v>0</v>
      </c>
      <c r="AR21" s="17">
        <v>208.2</v>
      </c>
      <c r="AS21" s="17">
        <v>197.70737</v>
      </c>
      <c r="AT21" s="17">
        <v>197.70734999999999</v>
      </c>
      <c r="AU21" s="17">
        <v>10.492649999999999</v>
      </c>
      <c r="AV21" s="17"/>
      <c r="AW21" s="17"/>
      <c r="AX21" s="17">
        <v>200.25632999999999</v>
      </c>
      <c r="AY21" s="17">
        <v>-200.25632999999999</v>
      </c>
      <c r="AZ21" s="17"/>
      <c r="BA21" s="17"/>
      <c r="BB21" s="17"/>
      <c r="BC21" s="17">
        <v>0</v>
      </c>
      <c r="BD21" s="17">
        <v>146.5</v>
      </c>
      <c r="BE21" s="17">
        <v>206.01686000000001</v>
      </c>
      <c r="BF21" s="17">
        <v>206.01685000000001</v>
      </c>
      <c r="BG21" s="17">
        <v>-59.516849999999998</v>
      </c>
      <c r="BH21" s="17"/>
      <c r="BI21" s="17"/>
      <c r="BJ21" s="17"/>
      <c r="BK21" s="17">
        <v>0</v>
      </c>
      <c r="BL21" s="17">
        <v>69.5</v>
      </c>
      <c r="BM21" s="17">
        <v>72.462320000000005</v>
      </c>
      <c r="BN21" s="17">
        <v>163.08983000000001</v>
      </c>
      <c r="BO21" s="17">
        <v>-93.589830000000006</v>
      </c>
      <c r="BP21" s="17">
        <v>9.6999999999999993</v>
      </c>
      <c r="BQ21" s="17">
        <v>10.561999999999999</v>
      </c>
      <c r="BR21" s="17">
        <v>10.561999999999999</v>
      </c>
      <c r="BS21" s="17">
        <v>-0.86199999999999999</v>
      </c>
      <c r="BT21" s="17"/>
      <c r="BU21" s="17"/>
      <c r="BV21" s="17"/>
      <c r="BW21" s="17">
        <v>0</v>
      </c>
      <c r="BX21" s="17"/>
      <c r="BY21" s="17"/>
      <c r="BZ21" s="17"/>
      <c r="CA21" s="17">
        <v>0</v>
      </c>
      <c r="CB21" s="17"/>
      <c r="CC21" s="17"/>
      <c r="CD21" s="17"/>
      <c r="CE21" s="17">
        <v>0</v>
      </c>
      <c r="CF21" s="17"/>
      <c r="CG21" s="17"/>
      <c r="CH21" s="17"/>
      <c r="CI21" s="17">
        <v>0</v>
      </c>
      <c r="CJ21" s="17">
        <v>158.19999999999999</v>
      </c>
      <c r="CK21" s="17">
        <v>164.70732000000001</v>
      </c>
      <c r="CL21" s="17">
        <v>164.70732000000001</v>
      </c>
      <c r="CM21" s="17">
        <v>-6.50732</v>
      </c>
      <c r="CN21" s="17">
        <v>6.3</v>
      </c>
      <c r="CO21" s="17">
        <v>5.1583800000000002</v>
      </c>
      <c r="CP21" s="17">
        <v>5.1583800000000002</v>
      </c>
      <c r="CQ21" s="17">
        <v>1.1416200000000001</v>
      </c>
      <c r="CR21" s="17">
        <v>5.3</v>
      </c>
      <c r="CS21" s="17">
        <v>2.8315000000000001</v>
      </c>
      <c r="CT21" s="17">
        <v>2.8315000000000001</v>
      </c>
      <c r="CU21" s="17">
        <v>2.4685000000000001</v>
      </c>
      <c r="CV21" s="17">
        <v>0</v>
      </c>
      <c r="CW21" s="17">
        <v>16.873670000000001</v>
      </c>
      <c r="CX21" s="17">
        <v>16.873660000000001</v>
      </c>
      <c r="CY21" s="17">
        <v>-16.873660000000001</v>
      </c>
      <c r="CZ21" s="17">
        <v>6.8</v>
      </c>
      <c r="DA21" s="17">
        <v>6.8787000000000003</v>
      </c>
      <c r="DB21" s="17">
        <v>6.8787000000000003</v>
      </c>
      <c r="DC21" s="17">
        <v>-7.8700000000000006E-2</v>
      </c>
      <c r="DD21" s="17">
        <v>14.7</v>
      </c>
      <c r="DE21" s="17">
        <v>14.9922</v>
      </c>
      <c r="DF21" s="17">
        <v>14.992190000000001</v>
      </c>
      <c r="DG21" s="17">
        <v>-0.29219000000000001</v>
      </c>
      <c r="DH21" s="17">
        <v>98.7</v>
      </c>
      <c r="DI21" s="17">
        <v>90.47972</v>
      </c>
      <c r="DJ21" s="17">
        <v>93.333439999999996</v>
      </c>
      <c r="DK21" s="17">
        <v>5.3665599999999998</v>
      </c>
      <c r="DL21" s="17"/>
      <c r="DM21" s="17"/>
      <c r="DN21" s="17"/>
      <c r="DO21" s="17">
        <v>0</v>
      </c>
      <c r="DP21" s="17"/>
      <c r="DQ21" s="17"/>
      <c r="DR21" s="17"/>
      <c r="DS21" s="17">
        <v>0</v>
      </c>
      <c r="DT21" s="17"/>
      <c r="DU21" s="17"/>
      <c r="DV21" s="17"/>
      <c r="DW21" s="17">
        <v>0</v>
      </c>
      <c r="DX21" s="17"/>
      <c r="DY21" s="17"/>
      <c r="DZ21" s="17"/>
      <c r="EA21" s="17">
        <v>0</v>
      </c>
      <c r="EB21" s="17">
        <v>108.9</v>
      </c>
      <c r="EC21" s="17">
        <v>112.90537</v>
      </c>
      <c r="ED21" s="17">
        <v>112.90536</v>
      </c>
      <c r="EE21" s="17">
        <v>-4.0053599999999996</v>
      </c>
      <c r="EF21" s="17">
        <v>5.2</v>
      </c>
      <c r="EG21" s="17"/>
      <c r="EH21" s="17"/>
      <c r="EI21" s="17">
        <v>5.2</v>
      </c>
      <c r="EJ21" s="17"/>
      <c r="EK21" s="17"/>
      <c r="EL21" s="17"/>
      <c r="EM21" s="17">
        <v>0</v>
      </c>
      <c r="EN21" s="17"/>
      <c r="EO21" s="17"/>
      <c r="EP21" s="17"/>
      <c r="EQ21" s="17">
        <v>0</v>
      </c>
      <c r="ER21" s="17"/>
      <c r="ES21" s="17"/>
      <c r="ET21" s="17"/>
      <c r="EU21" s="17">
        <v>0</v>
      </c>
      <c r="EV21" s="17">
        <v>6.5</v>
      </c>
      <c r="EW21" s="17">
        <v>6.39</v>
      </c>
      <c r="EX21" s="17">
        <v>6.39</v>
      </c>
      <c r="EY21" s="17">
        <v>0.11</v>
      </c>
      <c r="EZ21" s="17">
        <v>146.69999999999999</v>
      </c>
      <c r="FA21" s="17">
        <v>287.17950000000002</v>
      </c>
      <c r="FB21" s="17">
        <v>144.38148000000001</v>
      </c>
      <c r="FC21" s="17">
        <v>2.3185199999999999</v>
      </c>
      <c r="FD21" s="17">
        <v>45.9</v>
      </c>
      <c r="FE21" s="17">
        <v>47.282060000000001</v>
      </c>
      <c r="FF21" s="17">
        <v>25.90334</v>
      </c>
      <c r="FG21" s="17">
        <v>19.996659999999999</v>
      </c>
      <c r="FH21" s="17">
        <v>138.1</v>
      </c>
      <c r="FI21" s="17">
        <v>150.27945</v>
      </c>
      <c r="FJ21" s="17">
        <v>150.27958000000001</v>
      </c>
      <c r="FK21" s="17">
        <v>-12.17958</v>
      </c>
      <c r="FL21" s="17">
        <v>24.7</v>
      </c>
      <c r="FM21" s="17">
        <v>26.15992</v>
      </c>
      <c r="FN21" s="17">
        <v>18.966989999999999</v>
      </c>
      <c r="FO21" s="17">
        <v>5.7330100000000002</v>
      </c>
      <c r="FP21" s="17">
        <v>18.600000000000001</v>
      </c>
      <c r="FQ21" s="17">
        <v>19.28585</v>
      </c>
      <c r="FR21" s="17">
        <v>19.28585</v>
      </c>
      <c r="FS21" s="17">
        <v>-0.68584999999999996</v>
      </c>
      <c r="FT21" s="17">
        <v>17</v>
      </c>
      <c r="FU21" s="17">
        <v>16.097560000000001</v>
      </c>
      <c r="FV21" s="17">
        <v>16.097560000000001</v>
      </c>
      <c r="FW21" s="17">
        <v>0.90244000000000002</v>
      </c>
      <c r="FX21" s="17">
        <v>85.4</v>
      </c>
      <c r="FY21" s="17">
        <v>88.116100000000003</v>
      </c>
      <c r="FZ21" s="17">
        <v>88.116100000000003</v>
      </c>
      <c r="GA21" s="17">
        <v>-2.7161</v>
      </c>
      <c r="GB21" s="17">
        <v>177.5</v>
      </c>
      <c r="GC21" s="17">
        <v>185.81701000000001</v>
      </c>
      <c r="GD21" s="17">
        <v>185.81701000000001</v>
      </c>
      <c r="GE21" s="17">
        <v>-8.3170099999999998</v>
      </c>
      <c r="GF21" s="17">
        <v>178.4</v>
      </c>
      <c r="GG21" s="17">
        <v>185.81701000000001</v>
      </c>
      <c r="GH21" s="17">
        <v>185.81701000000001</v>
      </c>
      <c r="GI21" s="17">
        <v>-7.4170100000000003</v>
      </c>
      <c r="GJ21" s="17">
        <v>185.4</v>
      </c>
      <c r="GK21" s="17">
        <v>186.37502000000001</v>
      </c>
      <c r="GL21" s="17">
        <v>186.37502000000001</v>
      </c>
      <c r="GM21" s="17">
        <v>-0.97502</v>
      </c>
      <c r="GN21" s="17">
        <v>105.7</v>
      </c>
      <c r="GO21" s="17">
        <v>110.91316999999999</v>
      </c>
      <c r="GP21" s="17">
        <v>110.91316999999999</v>
      </c>
      <c r="GQ21" s="17">
        <v>-5.2131699999999999</v>
      </c>
      <c r="GR21" s="17">
        <v>0</v>
      </c>
      <c r="GS21" s="17">
        <v>4.1025700000000001</v>
      </c>
      <c r="GT21" s="17"/>
      <c r="GU21" s="17">
        <v>0</v>
      </c>
      <c r="GV21" s="17">
        <v>33.1</v>
      </c>
      <c r="GW21" s="17">
        <v>25.500489999999999</v>
      </c>
      <c r="GX21" s="17">
        <v>25.500489999999999</v>
      </c>
      <c r="GY21" s="17">
        <v>7.5995100000000004</v>
      </c>
      <c r="GZ21" s="17">
        <v>4</v>
      </c>
      <c r="HA21" s="17">
        <v>4.3337899999999996</v>
      </c>
      <c r="HB21" s="17">
        <v>4.33378</v>
      </c>
      <c r="HC21" s="17">
        <v>-0.33378000000000002</v>
      </c>
      <c r="HD21" s="17">
        <v>33.5</v>
      </c>
      <c r="HE21" s="17">
        <v>30.141660000000002</v>
      </c>
      <c r="HF21" s="17">
        <v>30.141660000000002</v>
      </c>
      <c r="HG21" s="17">
        <v>3.3583400000000001</v>
      </c>
      <c r="HH21" s="17">
        <v>35.5</v>
      </c>
      <c r="HI21" s="17">
        <v>41.025640000000003</v>
      </c>
      <c r="HJ21" s="17">
        <v>41.025700000000001</v>
      </c>
      <c r="HK21" s="17">
        <v>-5.5256999999999996</v>
      </c>
      <c r="HL21" s="17"/>
      <c r="HM21" s="17"/>
      <c r="HN21" s="17"/>
      <c r="HO21" s="17">
        <v>0</v>
      </c>
      <c r="HP21" s="17"/>
      <c r="HQ21" s="17"/>
      <c r="HR21" s="17"/>
      <c r="HS21" s="17">
        <v>0</v>
      </c>
      <c r="HT21" s="17">
        <v>39.200000000000003</v>
      </c>
      <c r="HU21" s="17">
        <v>35.76153</v>
      </c>
      <c r="HV21" s="17">
        <v>16.32713</v>
      </c>
      <c r="HW21" s="17">
        <v>22.872869999999999</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99.119470000000007</v>
      </c>
      <c r="IW21" s="17">
        <v>88.066770000000005</v>
      </c>
      <c r="IX21" s="17">
        <v>88.068690000000004</v>
      </c>
      <c r="IY21" s="17">
        <v>11.05078</v>
      </c>
      <c r="IZ21" s="17">
        <v>166.494</v>
      </c>
      <c r="JA21" s="17">
        <v>170.94</v>
      </c>
      <c r="JB21" s="17">
        <v>170.94</v>
      </c>
      <c r="JC21" s="17">
        <v>-4.4459999999999997</v>
      </c>
      <c r="JD21" s="17">
        <v>166.54868999999999</v>
      </c>
      <c r="JE21" s="17">
        <v>170.94</v>
      </c>
      <c r="JF21" s="17">
        <v>170.94</v>
      </c>
      <c r="JG21" s="17">
        <v>-4.3913099999999998</v>
      </c>
      <c r="JH21" s="17">
        <v>168.05577</v>
      </c>
      <c r="JI21" s="17">
        <v>170.94</v>
      </c>
      <c r="JJ21" s="17">
        <v>170.94</v>
      </c>
      <c r="JK21" s="17">
        <v>-2.8842300000000001</v>
      </c>
      <c r="JL21" s="17">
        <v>246.92766</v>
      </c>
      <c r="JM21" s="17">
        <v>257.18</v>
      </c>
      <c r="JN21" s="17">
        <v>257.18</v>
      </c>
      <c r="JO21" s="17">
        <v>-10.25234</v>
      </c>
      <c r="JP21" s="17">
        <v>74.119190000000003</v>
      </c>
      <c r="JQ21" s="17">
        <v>71.796109999999999</v>
      </c>
      <c r="JR21" s="17">
        <v>71.796109999999999</v>
      </c>
      <c r="JS21" s="17">
        <v>2.32308</v>
      </c>
      <c r="JT21" s="17">
        <v>36.411409999999997</v>
      </c>
      <c r="JU21" s="17">
        <v>36.005859999999998</v>
      </c>
      <c r="JV21" s="17">
        <v>36.005859999999998</v>
      </c>
      <c r="JW21" s="17">
        <v>0.40555000000000002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0.7</v>
      </c>
      <c r="LA21" s="17">
        <v>0.89207999999999998</v>
      </c>
      <c r="LB21" s="17">
        <v>0.89207999999999998</v>
      </c>
      <c r="LC21" s="17">
        <v>-0.19208</v>
      </c>
      <c r="LD21" s="17">
        <v>67</v>
      </c>
      <c r="LE21" s="17">
        <v>69.476900000000001</v>
      </c>
      <c r="LF21" s="17">
        <v>48.849069999999998</v>
      </c>
      <c r="LG21" s="17">
        <v>18.150929999999999</v>
      </c>
      <c r="LH21" s="17">
        <v>91.5</v>
      </c>
      <c r="LI21" s="17">
        <v>90.769080000000002</v>
      </c>
      <c r="LJ21" s="17">
        <v>100.96738000000001</v>
      </c>
      <c r="LK21" s="17">
        <v>-9.4673800000000004</v>
      </c>
      <c r="LL21" s="17">
        <v>61.9</v>
      </c>
      <c r="LM21" s="17">
        <v>67.461460000000002</v>
      </c>
      <c r="LN21" s="17">
        <v>67.461460000000002</v>
      </c>
      <c r="LO21" s="17">
        <v>-5.5614600000000003</v>
      </c>
      <c r="LP21" s="17">
        <v>71.3</v>
      </c>
      <c r="LQ21" s="17">
        <v>73.558319999999995</v>
      </c>
      <c r="LR21" s="17">
        <v>75.163139999999999</v>
      </c>
      <c r="LS21" s="17">
        <v>-3.86314</v>
      </c>
      <c r="LT21" s="17">
        <v>29.4</v>
      </c>
      <c r="LU21" s="17">
        <v>30.097560000000001</v>
      </c>
      <c r="LV21" s="17">
        <v>30.097560000000001</v>
      </c>
      <c r="LW21" s="17">
        <v>-0.69755999999999996</v>
      </c>
      <c r="LX21" s="17"/>
      <c r="LY21" s="17"/>
      <c r="LZ21" s="17"/>
      <c r="MA21" s="17">
        <v>0</v>
      </c>
      <c r="MB21" s="17"/>
      <c r="MC21" s="17"/>
      <c r="MD21" s="17"/>
      <c r="ME21" s="17">
        <v>0</v>
      </c>
      <c r="MF21" s="17"/>
      <c r="MG21" s="17"/>
      <c r="MH21" s="17"/>
      <c r="MI21" s="17">
        <v>0</v>
      </c>
      <c r="MJ21" s="17">
        <v>144.9</v>
      </c>
      <c r="MK21" s="17">
        <v>151.08886000000001</v>
      </c>
      <c r="ML21" s="17">
        <v>151.09055000000001</v>
      </c>
      <c r="MM21" s="17">
        <v>-6.19055</v>
      </c>
      <c r="MN21" s="17">
        <v>146.19999999999999</v>
      </c>
      <c r="MO21" s="17">
        <v>151.08886000000001</v>
      </c>
      <c r="MP21" s="17">
        <v>151.09055000000001</v>
      </c>
      <c r="MQ21" s="17">
        <v>-4.8905500000000002</v>
      </c>
      <c r="MR21" s="17">
        <v>148.5</v>
      </c>
      <c r="MS21" s="17">
        <v>151.54257999999999</v>
      </c>
      <c r="MT21" s="17">
        <v>151.54427999999999</v>
      </c>
      <c r="MU21" s="17">
        <v>-3.0442800000000001</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213.7</v>
      </c>
      <c r="NQ21" s="17">
        <v>207.29667000000001</v>
      </c>
      <c r="NR21" s="17">
        <v>207.29667000000001</v>
      </c>
      <c r="NS21" s="17">
        <v>6.4033300000000004</v>
      </c>
      <c r="NT21" s="17">
        <v>101.7</v>
      </c>
      <c r="NU21" s="17">
        <v>103.95959000000001</v>
      </c>
      <c r="NV21" s="17">
        <v>103.95959000000001</v>
      </c>
      <c r="NW21" s="17">
        <v>-2.2595900000000002</v>
      </c>
      <c r="NX21" s="17">
        <v>6.4</v>
      </c>
      <c r="NY21" s="17">
        <v>7.2163700000000004</v>
      </c>
      <c r="NZ21" s="17">
        <v>4.1871499999999999</v>
      </c>
      <c r="OA21" s="17">
        <v>2.21285</v>
      </c>
      <c r="OB21" s="17">
        <v>2.6</v>
      </c>
      <c r="OC21" s="17">
        <v>3.0515099999999999</v>
      </c>
      <c r="OD21" s="17">
        <v>4.3927199999999997</v>
      </c>
      <c r="OE21" s="17">
        <v>-1.7927200000000001</v>
      </c>
      <c r="OF21" s="17">
        <v>6.2</v>
      </c>
      <c r="OG21" s="17">
        <v>5.8</v>
      </c>
      <c r="OH21" s="17">
        <v>5.8</v>
      </c>
      <c r="OI21" s="17">
        <v>0.4</v>
      </c>
      <c r="OJ21" s="17">
        <v>0.1</v>
      </c>
      <c r="OK21" s="17">
        <v>2.5999999999999999E-2</v>
      </c>
      <c r="OL21" s="17">
        <v>2.5999999999999999E-2</v>
      </c>
      <c r="OM21" s="17">
        <v>7.3999999999999996E-2</v>
      </c>
      <c r="ON21" s="17">
        <v>58.8</v>
      </c>
      <c r="OO21" s="17">
        <v>43.74</v>
      </c>
      <c r="OP21" s="17">
        <v>46.1</v>
      </c>
      <c r="OQ21" s="17">
        <v>12.7</v>
      </c>
      <c r="OR21" s="17">
        <v>42.9</v>
      </c>
      <c r="OS21" s="17">
        <v>43.018000000000001</v>
      </c>
      <c r="OT21" s="17">
        <v>43.018000000000001</v>
      </c>
      <c r="OU21" s="17">
        <v>-0.11799999999999999</v>
      </c>
      <c r="OV21" s="17">
        <v>0</v>
      </c>
      <c r="OW21" s="17">
        <v>4.5380000000000003</v>
      </c>
      <c r="OX21" s="17">
        <v>4.5380000000000003</v>
      </c>
      <c r="OY21" s="17">
        <v>-4.5380000000000003</v>
      </c>
      <c r="OZ21" s="17">
        <v>0</v>
      </c>
      <c r="PA21" s="17"/>
      <c r="PB21" s="17"/>
      <c r="PC21" s="17">
        <v>0</v>
      </c>
      <c r="PD21" s="17">
        <v>13.1</v>
      </c>
      <c r="PE21" s="17">
        <v>9.1327499999999997</v>
      </c>
      <c r="PF21" s="17">
        <v>9.1329499999999992</v>
      </c>
      <c r="PG21" s="17">
        <v>3.96705</v>
      </c>
      <c r="PH21" s="17">
        <v>9.9</v>
      </c>
      <c r="PI21" s="17"/>
      <c r="PJ21" s="17"/>
      <c r="PK21" s="17">
        <v>9.9</v>
      </c>
      <c r="PL21" s="17"/>
      <c r="PM21" s="17"/>
      <c r="PN21" s="17"/>
      <c r="PO21" s="17">
        <v>0</v>
      </c>
      <c r="PP21" s="17">
        <v>86.9</v>
      </c>
      <c r="PQ21" s="17">
        <v>125</v>
      </c>
      <c r="PR21" s="17">
        <v>128</v>
      </c>
      <c r="PS21" s="17">
        <v>-41.1</v>
      </c>
      <c r="PT21" s="17">
        <v>0.8</v>
      </c>
      <c r="PU21" s="17">
        <v>1</v>
      </c>
      <c r="PV21" s="17">
        <v>1</v>
      </c>
      <c r="PW21" s="17">
        <v>-0.2</v>
      </c>
      <c r="PX21" s="17">
        <v>1.1000000000000001</v>
      </c>
      <c r="PY21" s="17">
        <v>1.4</v>
      </c>
      <c r="PZ21" s="17">
        <v>1.4</v>
      </c>
      <c r="QA21" s="17">
        <v>-0.3</v>
      </c>
      <c r="QB21" s="17">
        <v>3.6</v>
      </c>
      <c r="QC21" s="17">
        <v>3.6</v>
      </c>
      <c r="QD21" s="17">
        <v>3.6</v>
      </c>
      <c r="QE21" s="17">
        <v>0</v>
      </c>
      <c r="QF21" s="17">
        <v>19.7</v>
      </c>
      <c r="QG21" s="17">
        <v>20.353159999999999</v>
      </c>
      <c r="QH21" s="17">
        <v>20.352959999999999</v>
      </c>
      <c r="QI21" s="17">
        <v>-0.65295999999999998</v>
      </c>
      <c r="QJ21" s="17">
        <v>6</v>
      </c>
      <c r="QK21" s="17">
        <v>4</v>
      </c>
      <c r="QL21" s="17">
        <v>4</v>
      </c>
      <c r="QM21" s="17">
        <v>2</v>
      </c>
      <c r="QN21" s="17">
        <v>15.1</v>
      </c>
      <c r="QO21" s="17">
        <v>12.682930000000001</v>
      </c>
      <c r="QP21" s="17">
        <v>12.682930000000001</v>
      </c>
      <c r="QQ21" s="17">
        <v>2.4170699999999998</v>
      </c>
      <c r="QR21" s="17">
        <v>3.1</v>
      </c>
      <c r="QS21" s="17">
        <v>3.3</v>
      </c>
      <c r="QT21" s="17">
        <v>3.3</v>
      </c>
      <c r="QU21" s="17">
        <v>-0.2</v>
      </c>
      <c r="QV21" s="17">
        <v>18.399999999999999</v>
      </c>
      <c r="QW21" s="17">
        <v>17.951219999999999</v>
      </c>
      <c r="QX21" s="17">
        <v>17.951219999999999</v>
      </c>
      <c r="QY21" s="17">
        <v>0.44878000000000001</v>
      </c>
      <c r="QZ21" s="17">
        <v>12.8</v>
      </c>
      <c r="RA21" s="17">
        <v>4.915</v>
      </c>
      <c r="RB21" s="17">
        <v>4.915</v>
      </c>
      <c r="RC21" s="17">
        <v>7.8849999999999998</v>
      </c>
      <c r="RD21" s="17">
        <v>15.7</v>
      </c>
      <c r="RE21" s="17">
        <v>4.5309999999999997</v>
      </c>
      <c r="RF21" s="17">
        <v>4.5309999999999997</v>
      </c>
      <c r="RG21" s="17">
        <v>11.169</v>
      </c>
      <c r="RH21" s="17">
        <v>13.1</v>
      </c>
      <c r="RI21" s="17">
        <v>11.71</v>
      </c>
      <c r="RJ21" s="17">
        <v>8.1300000000000008</v>
      </c>
      <c r="RK21" s="17">
        <v>4.97</v>
      </c>
      <c r="RL21" s="17">
        <v>42</v>
      </c>
      <c r="RM21" s="17">
        <v>30.63</v>
      </c>
      <c r="RN21" s="17">
        <v>20.29</v>
      </c>
      <c r="RO21" s="17">
        <v>21.71</v>
      </c>
      <c r="RP21" s="17">
        <v>16.5</v>
      </c>
      <c r="RQ21" s="17">
        <v>3.9380000000000002</v>
      </c>
      <c r="RR21" s="17">
        <v>3.9380000000000002</v>
      </c>
      <c r="RS21" s="17">
        <v>12.561999999999999</v>
      </c>
      <c r="RT21" s="17">
        <v>2.2000000000000002</v>
      </c>
      <c r="RU21" s="17">
        <v>2.3010000000000002</v>
      </c>
      <c r="RV21" s="17">
        <v>2.3010000000000002</v>
      </c>
      <c r="RW21" s="17">
        <v>-0.10100000000000001</v>
      </c>
      <c r="RX21" s="17">
        <v>9.9</v>
      </c>
      <c r="RY21" s="17">
        <v>8.3122699999999998</v>
      </c>
      <c r="RZ21" s="17">
        <v>3.79501</v>
      </c>
      <c r="SA21" s="17">
        <v>6.1049899999999999</v>
      </c>
      <c r="SB21" s="17">
        <v>2.2000000000000002</v>
      </c>
      <c r="SC21" s="17">
        <v>2</v>
      </c>
      <c r="SD21" s="17">
        <v>2</v>
      </c>
      <c r="SE21" s="17">
        <v>0.2</v>
      </c>
      <c r="SF21" s="17"/>
      <c r="SG21" s="17"/>
      <c r="SH21" s="17">
        <v>0.4</v>
      </c>
      <c r="SI21" s="17">
        <v>-0.4</v>
      </c>
      <c r="SJ21" s="17">
        <v>9.6</v>
      </c>
      <c r="SK21" s="17">
        <v>9.8520000000000003</v>
      </c>
      <c r="SL21" s="17">
        <v>9.8520000000000003</v>
      </c>
      <c r="SM21" s="17">
        <v>-0.252</v>
      </c>
      <c r="SN21" s="17">
        <v>6.4</v>
      </c>
      <c r="SO21" s="17">
        <v>5.8</v>
      </c>
      <c r="SP21" s="17">
        <v>5.8</v>
      </c>
      <c r="SQ21" s="17">
        <v>0.6</v>
      </c>
      <c r="SR21" s="17">
        <v>9.9</v>
      </c>
      <c r="SS21" s="17">
        <v>10</v>
      </c>
      <c r="ST21" s="17">
        <v>10</v>
      </c>
      <c r="SU21" s="17">
        <v>-0.1</v>
      </c>
      <c r="SV21" s="17">
        <v>15.2</v>
      </c>
      <c r="SW21" s="17">
        <v>13.65854</v>
      </c>
      <c r="SX21" s="17">
        <v>13.658530000000001</v>
      </c>
      <c r="SY21" s="17">
        <v>1.5414699999999999</v>
      </c>
      <c r="SZ21" s="17">
        <v>13.7</v>
      </c>
      <c r="TA21" s="17">
        <v>13.85366</v>
      </c>
      <c r="TB21" s="17">
        <v>13.85366</v>
      </c>
      <c r="TC21" s="17">
        <v>-0.15365999999999999</v>
      </c>
      <c r="TD21" s="17">
        <v>11.5</v>
      </c>
      <c r="TE21" s="17">
        <v>16.95</v>
      </c>
      <c r="TF21" s="17">
        <v>16.95</v>
      </c>
      <c r="TG21" s="17">
        <v>-5.45</v>
      </c>
      <c r="TH21" s="17">
        <v>21.9</v>
      </c>
      <c r="TI21" s="17">
        <v>17</v>
      </c>
      <c r="TJ21" s="17">
        <v>18.414999999999999</v>
      </c>
      <c r="TK21" s="17">
        <v>3.4849999999999999</v>
      </c>
      <c r="TL21" s="17">
        <v>21.1</v>
      </c>
      <c r="TM21" s="17">
        <v>18.091999999999999</v>
      </c>
      <c r="TN21" s="17">
        <v>18.091999999999999</v>
      </c>
      <c r="TO21" s="17">
        <v>3.008</v>
      </c>
      <c r="TP21" s="17">
        <v>6.1973799999999999</v>
      </c>
      <c r="TQ21" s="17">
        <v>21.47</v>
      </c>
      <c r="TR21" s="17">
        <v>18.46</v>
      </c>
      <c r="TS21" s="17">
        <v>-12.26262</v>
      </c>
      <c r="TT21" s="17">
        <v>13.332800000000001</v>
      </c>
      <c r="TU21" s="17">
        <v>33.06</v>
      </c>
      <c r="TV21" s="17">
        <v>20.68</v>
      </c>
      <c r="TW21" s="17">
        <v>-7.3472</v>
      </c>
      <c r="TX21" s="17">
        <v>0</v>
      </c>
      <c r="TY21" s="17">
        <v>0.7</v>
      </c>
      <c r="TZ21" s="17">
        <v>0.26400000000000001</v>
      </c>
      <c r="UA21" s="17">
        <v>-0.26400000000000001</v>
      </c>
      <c r="UB21" s="17">
        <v>0</v>
      </c>
      <c r="UC21" s="17">
        <v>0.33200000000000002</v>
      </c>
      <c r="UD21" s="17">
        <v>0.33200000000000002</v>
      </c>
      <c r="UE21" s="17">
        <v>-0.33200000000000002</v>
      </c>
      <c r="UF21" s="17">
        <v>15.4</v>
      </c>
      <c r="UG21" s="17">
        <v>19.5122</v>
      </c>
      <c r="UH21" s="17">
        <v>19.51219</v>
      </c>
      <c r="UI21" s="17">
        <v>-4.11219</v>
      </c>
      <c r="UJ21" s="17">
        <v>4.9000000000000004</v>
      </c>
      <c r="UK21" s="17">
        <v>6</v>
      </c>
      <c r="UL21" s="17">
        <v>6</v>
      </c>
      <c r="UM21" s="17">
        <v>-1.1000000000000001</v>
      </c>
      <c r="UN21" s="17">
        <v>8.4</v>
      </c>
      <c r="UO21" s="17">
        <v>7.9</v>
      </c>
      <c r="UP21" s="17">
        <v>7.9</v>
      </c>
      <c r="UQ21" s="17">
        <v>0.5</v>
      </c>
      <c r="UR21" s="17">
        <v>20.399999999999999</v>
      </c>
      <c r="US21" s="17">
        <v>19.5122</v>
      </c>
      <c r="UT21" s="17">
        <v>19.51219</v>
      </c>
      <c r="UU21" s="17">
        <v>0.88780999999999999</v>
      </c>
      <c r="UV21" s="17">
        <v>20.399999999999999</v>
      </c>
      <c r="UW21" s="17">
        <v>19.5122</v>
      </c>
      <c r="UX21" s="17">
        <v>19.51219</v>
      </c>
      <c r="UY21" s="17">
        <v>0.88780999999999999</v>
      </c>
      <c r="UZ21" s="17">
        <v>20</v>
      </c>
      <c r="VA21" s="17">
        <v>19.5122</v>
      </c>
      <c r="VB21" s="17">
        <v>19.51219</v>
      </c>
      <c r="VC21" s="17">
        <v>0.48781000000000002</v>
      </c>
      <c r="VD21" s="17">
        <v>0</v>
      </c>
      <c r="VE21" s="17">
        <v>1.879</v>
      </c>
      <c r="VF21" s="17">
        <v>1.879</v>
      </c>
      <c r="VG21" s="17">
        <v>-1.879</v>
      </c>
      <c r="VH21" s="17">
        <v>143.4</v>
      </c>
      <c r="VI21" s="17">
        <v>115</v>
      </c>
      <c r="VJ21" s="17">
        <v>115</v>
      </c>
      <c r="VK21" s="17">
        <v>28.4</v>
      </c>
      <c r="VL21" s="17">
        <v>1.7</v>
      </c>
      <c r="VM21" s="17">
        <v>1.6259999999999999</v>
      </c>
      <c r="VN21" s="17">
        <v>1.6259999999999999</v>
      </c>
      <c r="VO21" s="17">
        <v>7.3999999999999996E-2</v>
      </c>
      <c r="VP21" s="17">
        <v>85.8</v>
      </c>
      <c r="VQ21" s="17">
        <v>88.756</v>
      </c>
      <c r="VR21" s="17">
        <v>88.756</v>
      </c>
      <c r="VS21" s="17">
        <v>-2.956</v>
      </c>
      <c r="VT21" s="17">
        <v>0.6</v>
      </c>
      <c r="VU21" s="17">
        <v>0.6</v>
      </c>
      <c r="VV21" s="17">
        <v>0.6</v>
      </c>
      <c r="VW21" s="17">
        <v>0</v>
      </c>
      <c r="VX21" s="17">
        <v>27.4</v>
      </c>
      <c r="VY21" s="17">
        <v>14.9</v>
      </c>
      <c r="VZ21" s="17">
        <v>14</v>
      </c>
      <c r="WA21" s="17">
        <v>13.4</v>
      </c>
      <c r="WB21" s="17">
        <v>25.4</v>
      </c>
      <c r="WC21" s="17">
        <v>16.899999999999999</v>
      </c>
      <c r="WD21" s="17">
        <v>12</v>
      </c>
      <c r="WE21" s="17">
        <v>13.4</v>
      </c>
      <c r="WF21" s="17">
        <v>75.7</v>
      </c>
      <c r="WG21" s="17">
        <v>68.527000000000001</v>
      </c>
      <c r="WH21" s="17">
        <v>68.527000000000001</v>
      </c>
      <c r="WI21" s="17">
        <v>7.173</v>
      </c>
      <c r="WJ21" s="17">
        <v>3</v>
      </c>
      <c r="WK21" s="17">
        <v>2.9009999999999998</v>
      </c>
      <c r="WL21" s="17">
        <v>2.9009999999999998</v>
      </c>
      <c r="WM21" s="17">
        <v>9.9000000000000005E-2</v>
      </c>
      <c r="WN21" s="17">
        <v>1.2</v>
      </c>
      <c r="WO21" s="17">
        <v>2.4</v>
      </c>
      <c r="WP21" s="17">
        <v>2.4</v>
      </c>
      <c r="WQ21" s="17">
        <v>-1.2</v>
      </c>
      <c r="WR21" s="17">
        <v>1.1000000000000001</v>
      </c>
      <c r="WS21" s="17">
        <v>1.2</v>
      </c>
      <c r="WT21" s="17">
        <v>1.2</v>
      </c>
      <c r="WU21" s="17">
        <v>-0.1</v>
      </c>
      <c r="WV21" s="17">
        <v>1.2</v>
      </c>
      <c r="WW21" s="17">
        <v>1.4</v>
      </c>
      <c r="WX21" s="17">
        <v>1.4</v>
      </c>
      <c r="WY21" s="17">
        <v>-0.2</v>
      </c>
      <c r="WZ21" s="17">
        <v>2.2999999999999998</v>
      </c>
      <c r="XA21" s="17">
        <v>1.0669999999999999</v>
      </c>
      <c r="XB21" s="17">
        <v>1.0669999999999999</v>
      </c>
      <c r="XC21" s="17">
        <v>1.2330000000000001</v>
      </c>
      <c r="XD21" s="17">
        <v>0</v>
      </c>
      <c r="XE21" s="17"/>
      <c r="XF21" s="17"/>
      <c r="XG21" s="17">
        <v>0</v>
      </c>
      <c r="XH21" s="17">
        <v>18</v>
      </c>
      <c r="XI21" s="17">
        <v>17.7561</v>
      </c>
      <c r="XJ21" s="17">
        <v>17.7561</v>
      </c>
      <c r="XK21" s="17">
        <v>0.24390000000000001</v>
      </c>
      <c r="XL21" s="17">
        <v>9</v>
      </c>
      <c r="XM21" s="17">
        <v>10.8</v>
      </c>
      <c r="XN21" s="17">
        <v>10.8</v>
      </c>
      <c r="XO21" s="17">
        <v>-1.8</v>
      </c>
      <c r="XP21" s="17">
        <v>27.6</v>
      </c>
      <c r="XQ21" s="17">
        <v>27.5</v>
      </c>
      <c r="XR21" s="17">
        <v>27.5</v>
      </c>
      <c r="XS21" s="17">
        <v>0.1</v>
      </c>
      <c r="XT21" s="17">
        <v>34.700000000000003</v>
      </c>
      <c r="XU21" s="17">
        <v>27.5</v>
      </c>
      <c r="XV21" s="17">
        <v>27.5</v>
      </c>
      <c r="XW21" s="17">
        <v>7.2</v>
      </c>
      <c r="XX21" s="17">
        <v>16.7</v>
      </c>
      <c r="XY21" s="17">
        <v>14</v>
      </c>
      <c r="XZ21" s="17">
        <v>14</v>
      </c>
      <c r="YA21" s="17">
        <v>2.7</v>
      </c>
      <c r="YB21" s="17">
        <v>17.170000000000002</v>
      </c>
      <c r="YC21" s="17"/>
      <c r="YD21" s="17">
        <v>20</v>
      </c>
      <c r="YE21" s="17">
        <v>-2.83</v>
      </c>
      <c r="YF21" s="17">
        <v>8.6</v>
      </c>
      <c r="YG21" s="17">
        <v>6.71</v>
      </c>
      <c r="YH21" s="17">
        <v>6.71</v>
      </c>
      <c r="YI21" s="17">
        <v>1.89</v>
      </c>
      <c r="YJ21" s="17">
        <v>11.2</v>
      </c>
      <c r="YK21" s="17">
        <v>11</v>
      </c>
      <c r="YL21" s="17">
        <v>11</v>
      </c>
      <c r="YM21" s="17">
        <v>0.2</v>
      </c>
      <c r="YN21" s="17">
        <v>16.5</v>
      </c>
      <c r="YO21" s="17">
        <v>23</v>
      </c>
      <c r="YP21" s="17">
        <v>23</v>
      </c>
      <c r="YQ21" s="17">
        <v>-6.5</v>
      </c>
    </row>
    <row r="22" spans="1:667" ht="24" customHeight="1" x14ac:dyDescent="0.3">
      <c r="A22" s="1"/>
      <c r="B22" s="16" t="s">
        <v>63</v>
      </c>
      <c r="C22" s="16" t="s">
        <v>802</v>
      </c>
      <c r="D22" s="17">
        <v>205.9</v>
      </c>
      <c r="E22" s="17">
        <v>204.19512</v>
      </c>
      <c r="F22" s="17">
        <v>204.19512</v>
      </c>
      <c r="G22" s="17">
        <v>1.70488</v>
      </c>
      <c r="H22" s="17">
        <v>434.9</v>
      </c>
      <c r="I22" s="17">
        <v>403.61101000000002</v>
      </c>
      <c r="J22" s="17">
        <v>433.30085000000003</v>
      </c>
      <c r="K22" s="17">
        <v>1.5991500000000001</v>
      </c>
      <c r="L22" s="17">
        <v>161.69999999999999</v>
      </c>
      <c r="M22" s="17">
        <v>131.94233</v>
      </c>
      <c r="N22" s="17">
        <v>141.64807999999999</v>
      </c>
      <c r="O22" s="17">
        <v>20.051919999999999</v>
      </c>
      <c r="P22" s="17"/>
      <c r="Q22" s="17"/>
      <c r="R22" s="17"/>
      <c r="S22" s="17">
        <v>0</v>
      </c>
      <c r="T22" s="17"/>
      <c r="U22" s="17"/>
      <c r="V22" s="17"/>
      <c r="W22" s="17">
        <v>0</v>
      </c>
      <c r="X22" s="17">
        <v>90.8</v>
      </c>
      <c r="Y22" s="17">
        <v>92.226339999999993</v>
      </c>
      <c r="Z22" s="17">
        <v>73.870570000000001</v>
      </c>
      <c r="AA22" s="17">
        <v>16.92943</v>
      </c>
      <c r="AB22" s="17">
        <v>116</v>
      </c>
      <c r="AC22" s="17">
        <v>100.00002000000001</v>
      </c>
      <c r="AD22" s="17">
        <v>106.24439</v>
      </c>
      <c r="AE22" s="17">
        <v>9.7556100000000008</v>
      </c>
      <c r="AF22" s="17">
        <v>0</v>
      </c>
      <c r="AG22" s="17"/>
      <c r="AH22" s="17"/>
      <c r="AI22" s="17">
        <v>0</v>
      </c>
      <c r="AJ22" s="17">
        <v>0</v>
      </c>
      <c r="AK22" s="17"/>
      <c r="AL22" s="17"/>
      <c r="AM22" s="17">
        <v>0</v>
      </c>
      <c r="AN22" s="17">
        <v>0</v>
      </c>
      <c r="AO22" s="17"/>
      <c r="AP22" s="17"/>
      <c r="AQ22" s="17">
        <v>0</v>
      </c>
      <c r="AR22" s="17">
        <v>206.4</v>
      </c>
      <c r="AS22" s="17">
        <v>197.70737</v>
      </c>
      <c r="AT22" s="17">
        <v>197.70734999999999</v>
      </c>
      <c r="AU22" s="17">
        <v>8.6926500000000004</v>
      </c>
      <c r="AV22" s="17"/>
      <c r="AW22" s="17"/>
      <c r="AX22" s="17">
        <v>200.25632999999999</v>
      </c>
      <c r="AY22" s="17">
        <v>-200.25632999999999</v>
      </c>
      <c r="AZ22" s="17"/>
      <c r="BA22" s="17"/>
      <c r="BB22" s="17"/>
      <c r="BC22" s="17">
        <v>0</v>
      </c>
      <c r="BD22" s="17">
        <v>85.6</v>
      </c>
      <c r="BE22" s="17">
        <v>206.01686000000001</v>
      </c>
      <c r="BF22" s="17">
        <v>206.01685000000001</v>
      </c>
      <c r="BG22" s="17">
        <v>-120.41685</v>
      </c>
      <c r="BH22" s="17"/>
      <c r="BI22" s="17"/>
      <c r="BJ22" s="17"/>
      <c r="BK22" s="17">
        <v>0</v>
      </c>
      <c r="BL22" s="17">
        <v>86</v>
      </c>
      <c r="BM22" s="17">
        <v>72.461619999999996</v>
      </c>
      <c r="BN22" s="17">
        <v>132.31833</v>
      </c>
      <c r="BO22" s="17">
        <v>-46.318330000000003</v>
      </c>
      <c r="BP22" s="17">
        <v>10.1</v>
      </c>
      <c r="BQ22" s="17">
        <v>10.561999999999999</v>
      </c>
      <c r="BR22" s="17">
        <v>10.561999999999999</v>
      </c>
      <c r="BS22" s="17">
        <v>-0.46200000000000002</v>
      </c>
      <c r="BT22" s="17"/>
      <c r="BU22" s="17"/>
      <c r="BV22" s="17"/>
      <c r="BW22" s="17">
        <v>0</v>
      </c>
      <c r="BX22" s="17"/>
      <c r="BY22" s="17"/>
      <c r="BZ22" s="17"/>
      <c r="CA22" s="17">
        <v>0</v>
      </c>
      <c r="CB22" s="17"/>
      <c r="CC22" s="17"/>
      <c r="CD22" s="17"/>
      <c r="CE22" s="17">
        <v>0</v>
      </c>
      <c r="CF22" s="17"/>
      <c r="CG22" s="17"/>
      <c r="CH22" s="17"/>
      <c r="CI22" s="17">
        <v>0</v>
      </c>
      <c r="CJ22" s="17">
        <v>173.7</v>
      </c>
      <c r="CK22" s="17">
        <v>164.70732000000001</v>
      </c>
      <c r="CL22" s="17">
        <v>164.70732000000001</v>
      </c>
      <c r="CM22" s="17">
        <v>8.99268</v>
      </c>
      <c r="CN22" s="17">
        <v>7.7</v>
      </c>
      <c r="CO22" s="17">
        <v>5.1583800000000002</v>
      </c>
      <c r="CP22" s="17">
        <v>5.1583800000000002</v>
      </c>
      <c r="CQ22" s="17">
        <v>2.54162</v>
      </c>
      <c r="CR22" s="17">
        <v>5.2</v>
      </c>
      <c r="CS22" s="17">
        <v>2.8315000000000001</v>
      </c>
      <c r="CT22" s="17">
        <v>2.8315000000000001</v>
      </c>
      <c r="CU22" s="17">
        <v>2.3685</v>
      </c>
      <c r="CV22" s="17">
        <v>0</v>
      </c>
      <c r="CW22" s="17">
        <v>16.873670000000001</v>
      </c>
      <c r="CX22" s="17">
        <v>16.873660000000001</v>
      </c>
      <c r="CY22" s="17">
        <v>-16.873660000000001</v>
      </c>
      <c r="CZ22" s="17">
        <v>6.9</v>
      </c>
      <c r="DA22" s="17">
        <v>6.8787000000000003</v>
      </c>
      <c r="DB22" s="17">
        <v>6.8787000000000003</v>
      </c>
      <c r="DC22" s="17">
        <v>2.1299999999999999E-2</v>
      </c>
      <c r="DD22" s="17">
        <v>14.3</v>
      </c>
      <c r="DE22" s="17">
        <v>14.9922</v>
      </c>
      <c r="DF22" s="17">
        <v>14.992190000000001</v>
      </c>
      <c r="DG22" s="17">
        <v>-0.69218999999999997</v>
      </c>
      <c r="DH22" s="17">
        <v>104</v>
      </c>
      <c r="DI22" s="17">
        <v>90.479709999999997</v>
      </c>
      <c r="DJ22" s="17">
        <v>93.333340000000007</v>
      </c>
      <c r="DK22" s="17">
        <v>10.66666</v>
      </c>
      <c r="DL22" s="17"/>
      <c r="DM22" s="17"/>
      <c r="DN22" s="17"/>
      <c r="DO22" s="17">
        <v>0</v>
      </c>
      <c r="DP22" s="17"/>
      <c r="DQ22" s="17"/>
      <c r="DR22" s="17"/>
      <c r="DS22" s="17">
        <v>0</v>
      </c>
      <c r="DT22" s="17"/>
      <c r="DU22" s="17"/>
      <c r="DV22" s="17"/>
      <c r="DW22" s="17">
        <v>0</v>
      </c>
      <c r="DX22" s="17"/>
      <c r="DY22" s="17"/>
      <c r="DZ22" s="17"/>
      <c r="EA22" s="17">
        <v>0</v>
      </c>
      <c r="EB22" s="17">
        <v>111.2</v>
      </c>
      <c r="EC22" s="17">
        <v>112.90537</v>
      </c>
      <c r="ED22" s="17">
        <v>112.90536</v>
      </c>
      <c r="EE22" s="17">
        <v>-1.70536</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174.2</v>
      </c>
      <c r="FA22" s="17">
        <v>172.21485000000001</v>
      </c>
      <c r="FB22" s="17"/>
      <c r="FC22" s="17">
        <v>174.2</v>
      </c>
      <c r="FD22" s="17">
        <v>45.6</v>
      </c>
      <c r="FE22" s="17">
        <v>47.282060000000001</v>
      </c>
      <c r="FF22" s="17">
        <v>25.90334</v>
      </c>
      <c r="FG22" s="17">
        <v>19.696660000000001</v>
      </c>
      <c r="FH22" s="17">
        <v>142.5</v>
      </c>
      <c r="FI22" s="17">
        <v>150.27127999999999</v>
      </c>
      <c r="FJ22" s="17">
        <v>67.316800000000001</v>
      </c>
      <c r="FK22" s="17">
        <v>75.183199999999999</v>
      </c>
      <c r="FL22" s="17">
        <v>24.4</v>
      </c>
      <c r="FM22" s="17">
        <v>26.15992</v>
      </c>
      <c r="FN22" s="17">
        <v>18.966989999999999</v>
      </c>
      <c r="FO22" s="17">
        <v>5.4330100000000003</v>
      </c>
      <c r="FP22" s="17">
        <v>18.399999999999999</v>
      </c>
      <c r="FQ22" s="17">
        <v>19.28585</v>
      </c>
      <c r="FR22" s="17">
        <v>19.28585</v>
      </c>
      <c r="FS22" s="17">
        <v>-0.88585000000000003</v>
      </c>
      <c r="FT22" s="17">
        <v>17</v>
      </c>
      <c r="FU22" s="17">
        <v>16.097560000000001</v>
      </c>
      <c r="FV22" s="17">
        <v>16.097560000000001</v>
      </c>
      <c r="FW22" s="17">
        <v>0.90244000000000002</v>
      </c>
      <c r="FX22" s="17">
        <v>95.6</v>
      </c>
      <c r="FY22" s="17">
        <v>88.116100000000003</v>
      </c>
      <c r="FZ22" s="17">
        <v>88.116100000000003</v>
      </c>
      <c r="GA22" s="17">
        <v>7.4839000000000002</v>
      </c>
      <c r="GB22" s="17">
        <v>185.8</v>
      </c>
      <c r="GC22" s="17">
        <v>185.81701000000001</v>
      </c>
      <c r="GD22" s="17">
        <v>185.81701000000001</v>
      </c>
      <c r="GE22" s="17">
        <v>-1.7010000000000001E-2</v>
      </c>
      <c r="GF22" s="17">
        <v>187.1</v>
      </c>
      <c r="GG22" s="17">
        <v>185.81701000000001</v>
      </c>
      <c r="GH22" s="17">
        <v>185.81701000000001</v>
      </c>
      <c r="GI22" s="17">
        <v>1.2829900000000001</v>
      </c>
      <c r="GJ22" s="17">
        <v>185.2</v>
      </c>
      <c r="GK22" s="17">
        <v>186.37502000000001</v>
      </c>
      <c r="GL22" s="17">
        <v>186.37502000000001</v>
      </c>
      <c r="GM22" s="17">
        <v>-1.17502</v>
      </c>
      <c r="GN22" s="17">
        <v>111.3</v>
      </c>
      <c r="GO22" s="17">
        <v>110.91316999999999</v>
      </c>
      <c r="GP22" s="17">
        <v>110.91316999999999</v>
      </c>
      <c r="GQ22" s="17">
        <v>0.38683000000000001</v>
      </c>
      <c r="GR22" s="17">
        <v>0</v>
      </c>
      <c r="GS22" s="17">
        <v>4.1025700000000001</v>
      </c>
      <c r="GT22" s="17">
        <v>4.1045699999999998</v>
      </c>
      <c r="GU22" s="17">
        <v>-4.1045699999999998</v>
      </c>
      <c r="GV22" s="17">
        <v>2.6</v>
      </c>
      <c r="GW22" s="17">
        <v>25.500489999999999</v>
      </c>
      <c r="GX22" s="17">
        <v>25.500489999999999</v>
      </c>
      <c r="GY22" s="17">
        <v>-22.900490000000001</v>
      </c>
      <c r="GZ22" s="17">
        <v>4</v>
      </c>
      <c r="HA22" s="17">
        <v>4.3337899999999996</v>
      </c>
      <c r="HB22" s="17">
        <v>4.33378</v>
      </c>
      <c r="HC22" s="17">
        <v>-0.33378000000000002</v>
      </c>
      <c r="HD22" s="17">
        <v>34</v>
      </c>
      <c r="HE22" s="17">
        <v>30.141660000000002</v>
      </c>
      <c r="HF22" s="17">
        <v>30.141660000000002</v>
      </c>
      <c r="HG22" s="17">
        <v>3.8583400000000001</v>
      </c>
      <c r="HH22" s="17">
        <v>46.9</v>
      </c>
      <c r="HI22" s="17">
        <v>41.025640000000003</v>
      </c>
      <c r="HJ22" s="17">
        <v>53.334310000000002</v>
      </c>
      <c r="HK22" s="17">
        <v>-6.43431</v>
      </c>
      <c r="HL22" s="17"/>
      <c r="HM22" s="17"/>
      <c r="HN22" s="17"/>
      <c r="HO22" s="17">
        <v>0</v>
      </c>
      <c r="HP22" s="17"/>
      <c r="HQ22" s="17"/>
      <c r="HR22" s="17"/>
      <c r="HS22" s="17">
        <v>0</v>
      </c>
      <c r="HT22" s="17">
        <v>6.5</v>
      </c>
      <c r="HU22" s="17">
        <v>38.125549999999997</v>
      </c>
      <c r="HV22" s="17">
        <v>4.6153899999999997</v>
      </c>
      <c r="HW22" s="17">
        <v>1.8846099999999999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129.52629999999999</v>
      </c>
      <c r="IW22" s="17">
        <v>88.066800000000001</v>
      </c>
      <c r="IX22" s="17">
        <v>133.35632000000001</v>
      </c>
      <c r="IY22" s="17">
        <v>-3.8300200000000002</v>
      </c>
      <c r="IZ22" s="17">
        <v>140.86242999999999</v>
      </c>
      <c r="JA22" s="17">
        <v>170.94</v>
      </c>
      <c r="JB22" s="17">
        <v>170.94</v>
      </c>
      <c r="JC22" s="17">
        <v>-30.077570000000001</v>
      </c>
      <c r="JD22" s="17">
        <v>140.74051</v>
      </c>
      <c r="JE22" s="17">
        <v>170.94</v>
      </c>
      <c r="JF22" s="17">
        <v>170.94</v>
      </c>
      <c r="JG22" s="17">
        <v>-30.199490000000001</v>
      </c>
      <c r="JH22" s="17">
        <v>134.45657</v>
      </c>
      <c r="JI22" s="17">
        <v>170.94</v>
      </c>
      <c r="JJ22" s="17">
        <v>170.94</v>
      </c>
      <c r="JK22" s="17">
        <v>-36.483429999999998</v>
      </c>
      <c r="JL22" s="17">
        <v>217.86422999999999</v>
      </c>
      <c r="JM22" s="17">
        <v>257.18</v>
      </c>
      <c r="JN22" s="17">
        <v>257.18</v>
      </c>
      <c r="JO22" s="17">
        <v>-39.315770000000001</v>
      </c>
      <c r="JP22" s="17">
        <v>73.571340000000006</v>
      </c>
      <c r="JQ22" s="17">
        <v>71.796109999999999</v>
      </c>
      <c r="JR22" s="17">
        <v>71.796109999999999</v>
      </c>
      <c r="JS22" s="17">
        <v>1.7752300000000001</v>
      </c>
      <c r="JT22" s="17">
        <v>36.254689999999997</v>
      </c>
      <c r="JU22" s="17">
        <v>36.005859999999998</v>
      </c>
      <c r="JV22" s="17">
        <v>36.005859999999998</v>
      </c>
      <c r="JW22" s="17">
        <v>0.24883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0.7</v>
      </c>
      <c r="LA22" s="17">
        <v>0.89207999999999998</v>
      </c>
      <c r="LB22" s="17">
        <v>0.89207999999999998</v>
      </c>
      <c r="LC22" s="17">
        <v>-0.19208</v>
      </c>
      <c r="LD22" s="17">
        <v>83.3</v>
      </c>
      <c r="LE22" s="17">
        <v>41.025640000000003</v>
      </c>
      <c r="LF22" s="17">
        <v>41.025700000000001</v>
      </c>
      <c r="LG22" s="17">
        <v>42.274299999999997</v>
      </c>
      <c r="LH22" s="17">
        <v>107</v>
      </c>
      <c r="LI22" s="17">
        <v>102.99993000000001</v>
      </c>
      <c r="LJ22" s="17">
        <v>106.64439</v>
      </c>
      <c r="LK22" s="17">
        <v>0.35560999999999998</v>
      </c>
      <c r="LL22" s="17">
        <v>66.099999999999994</v>
      </c>
      <c r="LM22" s="17">
        <v>67.461460000000002</v>
      </c>
      <c r="LN22" s="17">
        <v>67.461460000000002</v>
      </c>
      <c r="LO22" s="17">
        <v>-1.3614599999999999</v>
      </c>
      <c r="LP22" s="17">
        <v>83.6</v>
      </c>
      <c r="LQ22" s="17">
        <v>76.593869999999995</v>
      </c>
      <c r="LR22" s="17">
        <v>78.560559999999995</v>
      </c>
      <c r="LS22" s="17">
        <v>5.0394399999999999</v>
      </c>
      <c r="LT22" s="17">
        <v>30.6</v>
      </c>
      <c r="LU22" s="17">
        <v>30.097560000000001</v>
      </c>
      <c r="LV22" s="17">
        <v>30.097560000000001</v>
      </c>
      <c r="LW22" s="17">
        <v>0.50244</v>
      </c>
      <c r="LX22" s="17"/>
      <c r="LY22" s="17"/>
      <c r="LZ22" s="17"/>
      <c r="MA22" s="17">
        <v>0</v>
      </c>
      <c r="MB22" s="17"/>
      <c r="MC22" s="17"/>
      <c r="MD22" s="17"/>
      <c r="ME22" s="17">
        <v>0</v>
      </c>
      <c r="MF22" s="17"/>
      <c r="MG22" s="17"/>
      <c r="MH22" s="17"/>
      <c r="MI22" s="17">
        <v>0</v>
      </c>
      <c r="MJ22" s="17">
        <v>144.30000000000001</v>
      </c>
      <c r="MK22" s="17">
        <v>151.08886000000001</v>
      </c>
      <c r="ML22" s="17">
        <v>151.09014999999999</v>
      </c>
      <c r="MM22" s="17">
        <v>-6.7901499999999997</v>
      </c>
      <c r="MN22" s="17">
        <v>145.6</v>
      </c>
      <c r="MO22" s="17">
        <v>151.08886000000001</v>
      </c>
      <c r="MP22" s="17">
        <v>151.09014999999999</v>
      </c>
      <c r="MQ22" s="17">
        <v>-5.4901499999999999</v>
      </c>
      <c r="MR22" s="17">
        <v>148</v>
      </c>
      <c r="MS22" s="17">
        <v>151.54257999999999</v>
      </c>
      <c r="MT22" s="17">
        <v>151.54388</v>
      </c>
      <c r="MU22" s="17">
        <v>-3.5438800000000001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213.7</v>
      </c>
      <c r="NQ22" s="17">
        <v>207.29667000000001</v>
      </c>
      <c r="NR22" s="17">
        <v>207.29667000000001</v>
      </c>
      <c r="NS22" s="17">
        <v>6.4033300000000004</v>
      </c>
      <c r="NT22" s="17">
        <v>102</v>
      </c>
      <c r="NU22" s="17">
        <v>103.95959000000001</v>
      </c>
      <c r="NV22" s="17">
        <v>103.95959000000001</v>
      </c>
      <c r="NW22" s="17">
        <v>-1.9595899999999999</v>
      </c>
      <c r="NX22" s="17">
        <v>6.4</v>
      </c>
      <c r="NY22" s="17">
        <v>7.2163700000000004</v>
      </c>
      <c r="NZ22" s="17">
        <v>4.1871499999999999</v>
      </c>
      <c r="OA22" s="17">
        <v>2.21285</v>
      </c>
      <c r="OB22" s="17">
        <v>2.6</v>
      </c>
      <c r="OC22" s="17">
        <v>3.0515099999999999</v>
      </c>
      <c r="OD22" s="17">
        <v>4.3927199999999997</v>
      </c>
      <c r="OE22" s="17">
        <v>-1.7927200000000001</v>
      </c>
      <c r="OF22" s="17">
        <v>6.3</v>
      </c>
      <c r="OG22" s="17">
        <v>5.8</v>
      </c>
      <c r="OH22" s="17">
        <v>5.8</v>
      </c>
      <c r="OI22" s="17">
        <v>0.5</v>
      </c>
      <c r="OJ22" s="17">
        <v>0.1</v>
      </c>
      <c r="OK22" s="17">
        <v>5.0999999999999997E-2</v>
      </c>
      <c r="OL22" s="17">
        <v>5.0999999999999997E-2</v>
      </c>
      <c r="OM22" s="17">
        <v>4.9000000000000002E-2</v>
      </c>
      <c r="ON22" s="17">
        <v>57.3</v>
      </c>
      <c r="OO22" s="17">
        <v>41.71</v>
      </c>
      <c r="OP22" s="17">
        <v>46.84</v>
      </c>
      <c r="OQ22" s="17">
        <v>10.46</v>
      </c>
      <c r="OR22" s="17">
        <v>61.6</v>
      </c>
      <c r="OS22" s="17">
        <v>66.268000000000001</v>
      </c>
      <c r="OT22" s="17">
        <v>66.268000000000001</v>
      </c>
      <c r="OU22" s="17">
        <v>-4.6680000000000001</v>
      </c>
      <c r="OV22" s="17">
        <v>0</v>
      </c>
      <c r="OW22" s="17">
        <v>5.681</v>
      </c>
      <c r="OX22" s="17">
        <v>5.681</v>
      </c>
      <c r="OY22" s="17">
        <v>-5.681</v>
      </c>
      <c r="OZ22" s="17">
        <v>0</v>
      </c>
      <c r="PA22" s="17"/>
      <c r="PB22" s="17"/>
      <c r="PC22" s="17">
        <v>0</v>
      </c>
      <c r="PD22" s="17">
        <v>12.1</v>
      </c>
      <c r="PE22" s="17">
        <v>9.1327499999999997</v>
      </c>
      <c r="PF22" s="17">
        <v>9.1329499999999992</v>
      </c>
      <c r="PG22" s="17">
        <v>2.96705</v>
      </c>
      <c r="PH22" s="17">
        <v>9.8000000000000007</v>
      </c>
      <c r="PI22" s="17">
        <v>9.0000099999999996</v>
      </c>
      <c r="PJ22" s="17">
        <v>9.0000099999999996</v>
      </c>
      <c r="PK22" s="17">
        <v>0.79998999999999998</v>
      </c>
      <c r="PL22" s="17"/>
      <c r="PM22" s="17"/>
      <c r="PN22" s="17"/>
      <c r="PO22" s="17">
        <v>0</v>
      </c>
      <c r="PP22" s="17">
        <v>164.8</v>
      </c>
      <c r="PQ22" s="17">
        <v>179</v>
      </c>
      <c r="PR22" s="17">
        <v>180</v>
      </c>
      <c r="PS22" s="17">
        <v>-15.2</v>
      </c>
      <c r="PT22" s="17">
        <v>0.8</v>
      </c>
      <c r="PU22" s="17">
        <v>1</v>
      </c>
      <c r="PV22" s="17">
        <v>1</v>
      </c>
      <c r="PW22" s="17">
        <v>-0.2</v>
      </c>
      <c r="PX22" s="17">
        <v>1.2</v>
      </c>
      <c r="PY22" s="17">
        <v>1.4</v>
      </c>
      <c r="PZ22" s="17">
        <v>1.4</v>
      </c>
      <c r="QA22" s="17">
        <v>-0.2</v>
      </c>
      <c r="QB22" s="17">
        <v>3.6</v>
      </c>
      <c r="QC22" s="17">
        <v>3.6</v>
      </c>
      <c r="QD22" s="17">
        <v>3.6</v>
      </c>
      <c r="QE22" s="17">
        <v>0</v>
      </c>
      <c r="QF22" s="17">
        <v>20.7</v>
      </c>
      <c r="QG22" s="17">
        <v>20.353159999999999</v>
      </c>
      <c r="QH22" s="17">
        <v>20.352959999999999</v>
      </c>
      <c r="QI22" s="17">
        <v>0.34704000000000002</v>
      </c>
      <c r="QJ22" s="17">
        <v>6.4</v>
      </c>
      <c r="QK22" s="17">
        <v>4</v>
      </c>
      <c r="QL22" s="17">
        <v>4</v>
      </c>
      <c r="QM22" s="17">
        <v>2.4</v>
      </c>
      <c r="QN22" s="17">
        <v>15.1</v>
      </c>
      <c r="QO22" s="17">
        <v>12.682930000000001</v>
      </c>
      <c r="QP22" s="17">
        <v>12.682930000000001</v>
      </c>
      <c r="QQ22" s="17">
        <v>2.4170699999999998</v>
      </c>
      <c r="QR22" s="17">
        <v>3.1</v>
      </c>
      <c r="QS22" s="17">
        <v>3.3</v>
      </c>
      <c r="QT22" s="17">
        <v>3.3</v>
      </c>
      <c r="QU22" s="17">
        <v>-0.2</v>
      </c>
      <c r="QV22" s="17">
        <v>18.399999999999999</v>
      </c>
      <c r="QW22" s="17">
        <v>17.951219999999999</v>
      </c>
      <c r="QX22" s="17">
        <v>17.951219999999999</v>
      </c>
      <c r="QY22" s="17">
        <v>0.44878000000000001</v>
      </c>
      <c r="QZ22" s="17">
        <v>13.6</v>
      </c>
      <c r="RA22" s="17">
        <v>9.0009999999999994</v>
      </c>
      <c r="RB22" s="17">
        <v>9.0009999999999994</v>
      </c>
      <c r="RC22" s="17">
        <v>4.5990000000000002</v>
      </c>
      <c r="RD22" s="17">
        <v>16.7</v>
      </c>
      <c r="RE22" s="17">
        <v>9.2629999999999999</v>
      </c>
      <c r="RF22" s="17">
        <v>9.2629999999999999</v>
      </c>
      <c r="RG22" s="17">
        <v>7.4370000000000003</v>
      </c>
      <c r="RH22" s="17">
        <v>13.4</v>
      </c>
      <c r="RI22" s="17">
        <v>11.89</v>
      </c>
      <c r="RJ22" s="17">
        <v>8.18</v>
      </c>
      <c r="RK22" s="17">
        <v>5.22</v>
      </c>
      <c r="RL22" s="17">
        <v>44.5</v>
      </c>
      <c r="RM22" s="17">
        <v>31.79</v>
      </c>
      <c r="RN22" s="17">
        <v>20.96</v>
      </c>
      <c r="RO22" s="17">
        <v>23.54</v>
      </c>
      <c r="RP22" s="17">
        <v>17.7</v>
      </c>
      <c r="RQ22" s="17">
        <v>9.1620000000000008</v>
      </c>
      <c r="RR22" s="17">
        <v>9.1620000000000008</v>
      </c>
      <c r="RS22" s="17">
        <v>8.5380000000000003</v>
      </c>
      <c r="RT22" s="17">
        <v>2.4</v>
      </c>
      <c r="RU22" s="17">
        <v>2.3010000000000002</v>
      </c>
      <c r="RV22" s="17">
        <v>2.3010000000000002</v>
      </c>
      <c r="RW22" s="17">
        <v>9.9000000000000005E-2</v>
      </c>
      <c r="RX22" s="17">
        <v>10</v>
      </c>
      <c r="RY22" s="17">
        <v>8.8617500000000007</v>
      </c>
      <c r="RZ22" s="17"/>
      <c r="SA22" s="17">
        <v>10</v>
      </c>
      <c r="SB22" s="17">
        <v>2.2000000000000002</v>
      </c>
      <c r="SC22" s="17">
        <v>2</v>
      </c>
      <c r="SD22" s="17">
        <v>2</v>
      </c>
      <c r="SE22" s="17">
        <v>0.2</v>
      </c>
      <c r="SF22" s="17"/>
      <c r="SG22" s="17"/>
      <c r="SH22" s="17">
        <v>0.4</v>
      </c>
      <c r="SI22" s="17">
        <v>-0.4</v>
      </c>
      <c r="SJ22" s="17">
        <v>9.6</v>
      </c>
      <c r="SK22" s="17">
        <v>9.8520000000000003</v>
      </c>
      <c r="SL22" s="17">
        <v>9.8520000000000003</v>
      </c>
      <c r="SM22" s="17">
        <v>-0.252</v>
      </c>
      <c r="SN22" s="17">
        <v>6.4</v>
      </c>
      <c r="SO22" s="17">
        <v>5.8</v>
      </c>
      <c r="SP22" s="17">
        <v>5.8</v>
      </c>
      <c r="SQ22" s="17">
        <v>0.6</v>
      </c>
      <c r="SR22" s="17">
        <v>11.3</v>
      </c>
      <c r="SS22" s="17">
        <v>10</v>
      </c>
      <c r="ST22" s="17">
        <v>10</v>
      </c>
      <c r="SU22" s="17">
        <v>1.3</v>
      </c>
      <c r="SV22" s="17">
        <v>15.9</v>
      </c>
      <c r="SW22" s="17">
        <v>13.65854</v>
      </c>
      <c r="SX22" s="17">
        <v>13.658530000000001</v>
      </c>
      <c r="SY22" s="17">
        <v>2.2414700000000001</v>
      </c>
      <c r="SZ22" s="17">
        <v>13.8</v>
      </c>
      <c r="TA22" s="17">
        <v>13.85366</v>
      </c>
      <c r="TB22" s="17">
        <v>13.85366</v>
      </c>
      <c r="TC22" s="17">
        <v>-5.3659999999999999E-2</v>
      </c>
      <c r="TD22" s="17">
        <v>9.5</v>
      </c>
      <c r="TE22" s="17">
        <v>15.913</v>
      </c>
      <c r="TF22" s="17">
        <v>15.913</v>
      </c>
      <c r="TG22" s="17">
        <v>-6.4130000000000003</v>
      </c>
      <c r="TH22" s="17">
        <v>22.6</v>
      </c>
      <c r="TI22" s="17">
        <v>18.8</v>
      </c>
      <c r="TJ22" s="17">
        <v>17.385000000000002</v>
      </c>
      <c r="TK22" s="17">
        <v>5.2149999999999999</v>
      </c>
      <c r="TL22" s="17">
        <v>28.2</v>
      </c>
      <c r="TM22" s="17">
        <v>28.914999999999999</v>
      </c>
      <c r="TN22" s="17">
        <v>28.914999999999999</v>
      </c>
      <c r="TO22" s="17">
        <v>-0.71499999999999997</v>
      </c>
      <c r="TP22" s="17">
        <v>4.29948</v>
      </c>
      <c r="TQ22" s="17">
        <v>18.41</v>
      </c>
      <c r="TR22" s="17">
        <v>18.46</v>
      </c>
      <c r="TS22" s="17">
        <v>-14.16052</v>
      </c>
      <c r="TT22" s="17">
        <v>15.622909999999999</v>
      </c>
      <c r="TU22" s="17">
        <v>26.75</v>
      </c>
      <c r="TV22" s="17">
        <v>20.68</v>
      </c>
      <c r="TW22" s="17">
        <v>-5.0570899999999996</v>
      </c>
      <c r="TX22" s="17">
        <v>0</v>
      </c>
      <c r="TY22" s="17">
        <v>0.9</v>
      </c>
      <c r="TZ22" s="17">
        <v>0.221</v>
      </c>
      <c r="UA22" s="17">
        <v>-0.221</v>
      </c>
      <c r="UB22" s="17">
        <v>0</v>
      </c>
      <c r="UC22" s="17">
        <v>0.25</v>
      </c>
      <c r="UD22" s="17">
        <v>0.25</v>
      </c>
      <c r="UE22" s="17">
        <v>-0.25</v>
      </c>
      <c r="UF22" s="17">
        <v>15.2</v>
      </c>
      <c r="UG22" s="17">
        <v>19.5122</v>
      </c>
      <c r="UH22" s="17">
        <v>19.51219</v>
      </c>
      <c r="UI22" s="17">
        <v>-4.3121900000000002</v>
      </c>
      <c r="UJ22" s="17">
        <v>4.9000000000000004</v>
      </c>
      <c r="UK22" s="17">
        <v>6</v>
      </c>
      <c r="UL22" s="17">
        <v>6</v>
      </c>
      <c r="UM22" s="17">
        <v>-1.1000000000000001</v>
      </c>
      <c r="UN22" s="17">
        <v>8.4</v>
      </c>
      <c r="UO22" s="17">
        <v>7.9</v>
      </c>
      <c r="UP22" s="17">
        <v>7.9</v>
      </c>
      <c r="UQ22" s="17">
        <v>0.5</v>
      </c>
      <c r="UR22" s="17">
        <v>20.399999999999999</v>
      </c>
      <c r="US22" s="17">
        <v>19.5122</v>
      </c>
      <c r="UT22" s="17">
        <v>19.51219</v>
      </c>
      <c r="UU22" s="17">
        <v>0.88780999999999999</v>
      </c>
      <c r="UV22" s="17">
        <v>20.399999999999999</v>
      </c>
      <c r="UW22" s="17">
        <v>19.5122</v>
      </c>
      <c r="UX22" s="17">
        <v>19.51219</v>
      </c>
      <c r="UY22" s="17">
        <v>0.88780999999999999</v>
      </c>
      <c r="UZ22" s="17">
        <v>20</v>
      </c>
      <c r="VA22" s="17">
        <v>19.5122</v>
      </c>
      <c r="VB22" s="17">
        <v>19.51219</v>
      </c>
      <c r="VC22" s="17">
        <v>0.48781000000000002</v>
      </c>
      <c r="VD22" s="17">
        <v>0</v>
      </c>
      <c r="VE22" s="17">
        <v>2.9</v>
      </c>
      <c r="VF22" s="17">
        <v>2.9</v>
      </c>
      <c r="VG22" s="17">
        <v>-2.9</v>
      </c>
      <c r="VH22" s="17">
        <v>210.8</v>
      </c>
      <c r="VI22" s="17">
        <v>179.9</v>
      </c>
      <c r="VJ22" s="17">
        <v>179.9</v>
      </c>
      <c r="VK22" s="17">
        <v>30.9</v>
      </c>
      <c r="VL22" s="17">
        <v>4.0999999999999996</v>
      </c>
      <c r="VM22" s="17">
        <v>3.9220000000000002</v>
      </c>
      <c r="VN22" s="17">
        <v>3.9220000000000002</v>
      </c>
      <c r="VO22" s="17">
        <v>0.17799999999999999</v>
      </c>
      <c r="VP22" s="17">
        <v>122.8</v>
      </c>
      <c r="VQ22" s="17">
        <v>124.59399999999999</v>
      </c>
      <c r="VR22" s="17">
        <v>124.59399999999999</v>
      </c>
      <c r="VS22" s="17">
        <v>-1.794</v>
      </c>
      <c r="VT22" s="17">
        <v>0.6</v>
      </c>
      <c r="VU22" s="17">
        <v>0.6</v>
      </c>
      <c r="VV22" s="17">
        <v>0.6</v>
      </c>
      <c r="VW22" s="17">
        <v>0</v>
      </c>
      <c r="VX22" s="17">
        <v>20.3</v>
      </c>
      <c r="VY22" s="17">
        <v>14.66</v>
      </c>
      <c r="VZ22" s="17">
        <v>14</v>
      </c>
      <c r="WA22" s="17">
        <v>6.3</v>
      </c>
      <c r="WB22" s="17">
        <v>21.6</v>
      </c>
      <c r="WC22" s="17">
        <v>16.41</v>
      </c>
      <c r="WD22" s="17">
        <v>11</v>
      </c>
      <c r="WE22" s="17">
        <v>10.6</v>
      </c>
      <c r="WF22" s="17">
        <v>94.7</v>
      </c>
      <c r="WG22" s="17">
        <v>91.069000000000003</v>
      </c>
      <c r="WH22" s="17">
        <v>91.069000000000003</v>
      </c>
      <c r="WI22" s="17">
        <v>3.6309999999999998</v>
      </c>
      <c r="WJ22" s="17">
        <v>3</v>
      </c>
      <c r="WK22" s="17">
        <v>2.9009999999999998</v>
      </c>
      <c r="WL22" s="17">
        <v>2.9009999999999998</v>
      </c>
      <c r="WM22" s="17">
        <v>9.9000000000000005E-2</v>
      </c>
      <c r="WN22" s="17">
        <v>1.2</v>
      </c>
      <c r="WO22" s="17">
        <v>2.4</v>
      </c>
      <c r="WP22" s="17">
        <v>2.4</v>
      </c>
      <c r="WQ22" s="17">
        <v>-1.2</v>
      </c>
      <c r="WR22" s="17">
        <v>1.1000000000000001</v>
      </c>
      <c r="WS22" s="17">
        <v>1.2</v>
      </c>
      <c r="WT22" s="17">
        <v>1.2</v>
      </c>
      <c r="WU22" s="17">
        <v>-0.1</v>
      </c>
      <c r="WV22" s="17">
        <v>1.2</v>
      </c>
      <c r="WW22" s="17">
        <v>1.4</v>
      </c>
      <c r="WX22" s="17">
        <v>1.4</v>
      </c>
      <c r="WY22" s="17">
        <v>-0.2</v>
      </c>
      <c r="WZ22" s="17">
        <v>4.7</v>
      </c>
      <c r="XA22" s="17">
        <v>2.6789999999999998</v>
      </c>
      <c r="XB22" s="17">
        <v>2.6789999999999998</v>
      </c>
      <c r="XC22" s="17">
        <v>2.0209999999999999</v>
      </c>
      <c r="XD22" s="17">
        <v>0</v>
      </c>
      <c r="XE22" s="17"/>
      <c r="XF22" s="17"/>
      <c r="XG22" s="17">
        <v>0</v>
      </c>
      <c r="XH22" s="17">
        <v>18.100000000000001</v>
      </c>
      <c r="XI22" s="17">
        <v>17.7561</v>
      </c>
      <c r="XJ22" s="17">
        <v>17.7561</v>
      </c>
      <c r="XK22" s="17">
        <v>0.34389999999999998</v>
      </c>
      <c r="XL22" s="17">
        <v>9.1</v>
      </c>
      <c r="XM22" s="17">
        <v>10.8</v>
      </c>
      <c r="XN22" s="17">
        <v>10.8</v>
      </c>
      <c r="XO22" s="17">
        <v>-1.7</v>
      </c>
      <c r="XP22" s="17">
        <v>27.5</v>
      </c>
      <c r="XQ22" s="17">
        <v>27.5</v>
      </c>
      <c r="XR22" s="17">
        <v>27.5</v>
      </c>
      <c r="XS22" s="17">
        <v>0</v>
      </c>
      <c r="XT22" s="17">
        <v>34.6</v>
      </c>
      <c r="XU22" s="17">
        <v>27.5</v>
      </c>
      <c r="XV22" s="17">
        <v>27.5</v>
      </c>
      <c r="XW22" s="17">
        <v>7.1</v>
      </c>
      <c r="XX22" s="17">
        <v>6.9</v>
      </c>
      <c r="XY22" s="17">
        <v>14</v>
      </c>
      <c r="XZ22" s="17">
        <v>14</v>
      </c>
      <c r="YA22" s="17">
        <v>-7.1</v>
      </c>
      <c r="YB22" s="17">
        <v>17.16</v>
      </c>
      <c r="YC22" s="17"/>
      <c r="YD22" s="17">
        <v>20</v>
      </c>
      <c r="YE22" s="17">
        <v>-2.84</v>
      </c>
      <c r="YF22" s="17">
        <v>7.8</v>
      </c>
      <c r="YG22" s="17">
        <v>6.71</v>
      </c>
      <c r="YH22" s="17">
        <v>6.71</v>
      </c>
      <c r="YI22" s="17">
        <v>1.0900000000000001</v>
      </c>
      <c r="YJ22" s="17">
        <v>11.2</v>
      </c>
      <c r="YK22" s="17">
        <v>11</v>
      </c>
      <c r="YL22" s="17">
        <v>11</v>
      </c>
      <c r="YM22" s="17">
        <v>0.2</v>
      </c>
      <c r="YN22" s="17">
        <v>14.7</v>
      </c>
      <c r="YO22" s="17">
        <v>23</v>
      </c>
      <c r="YP22" s="17">
        <v>23</v>
      </c>
      <c r="YQ22" s="17">
        <v>-8.3000000000000007</v>
      </c>
    </row>
    <row r="23" spans="1:667" ht="24" customHeight="1" x14ac:dyDescent="0.3">
      <c r="A23" s="1"/>
      <c r="B23" s="16" t="s">
        <v>63</v>
      </c>
      <c r="C23" s="16" t="s">
        <v>803</v>
      </c>
      <c r="D23" s="17">
        <v>204.4</v>
      </c>
      <c r="E23" s="17">
        <v>204.19512</v>
      </c>
      <c r="F23" s="17">
        <v>204.19512</v>
      </c>
      <c r="G23" s="17">
        <v>0.20488000000000001</v>
      </c>
      <c r="H23" s="17">
        <v>415.2</v>
      </c>
      <c r="I23" s="17">
        <v>476.13747000000001</v>
      </c>
      <c r="J23" s="17">
        <v>394.13301000000001</v>
      </c>
      <c r="K23" s="17">
        <v>21.066990000000001</v>
      </c>
      <c r="L23" s="17">
        <v>135.6</v>
      </c>
      <c r="M23" s="17">
        <v>155.65156999999999</v>
      </c>
      <c r="N23" s="17">
        <v>128.84393</v>
      </c>
      <c r="O23" s="17">
        <v>6.7560700000000002</v>
      </c>
      <c r="P23" s="17"/>
      <c r="Q23" s="17"/>
      <c r="R23" s="17"/>
      <c r="S23" s="17">
        <v>0</v>
      </c>
      <c r="T23" s="17"/>
      <c r="U23" s="17"/>
      <c r="V23" s="17"/>
      <c r="W23" s="17">
        <v>0</v>
      </c>
      <c r="X23" s="17">
        <v>89.9</v>
      </c>
      <c r="Y23" s="17">
        <v>92.226339999999993</v>
      </c>
      <c r="Z23" s="17">
        <v>75.386120000000005</v>
      </c>
      <c r="AA23" s="17">
        <v>14.51388</v>
      </c>
      <c r="AB23" s="17">
        <v>107</v>
      </c>
      <c r="AC23" s="17">
        <v>113.56196</v>
      </c>
      <c r="AD23" s="17">
        <v>113.19038999999999</v>
      </c>
      <c r="AE23" s="17">
        <v>-6.1903899999999998</v>
      </c>
      <c r="AF23" s="17">
        <v>0</v>
      </c>
      <c r="AG23" s="17"/>
      <c r="AH23" s="17"/>
      <c r="AI23" s="17">
        <v>0</v>
      </c>
      <c r="AJ23" s="17">
        <v>0</v>
      </c>
      <c r="AK23" s="17"/>
      <c r="AL23" s="17"/>
      <c r="AM23" s="17">
        <v>0</v>
      </c>
      <c r="AN23" s="17">
        <v>0</v>
      </c>
      <c r="AO23" s="17"/>
      <c r="AP23" s="17"/>
      <c r="AQ23" s="17">
        <v>0</v>
      </c>
      <c r="AR23" s="17">
        <v>206.9</v>
      </c>
      <c r="AS23" s="17">
        <v>197.70737</v>
      </c>
      <c r="AT23" s="17">
        <v>197.70734999999999</v>
      </c>
      <c r="AU23" s="17">
        <v>9.1926500000000004</v>
      </c>
      <c r="AV23" s="17"/>
      <c r="AW23" s="17"/>
      <c r="AX23" s="17">
        <v>200.25632999999999</v>
      </c>
      <c r="AY23" s="17">
        <v>-200.25632999999999</v>
      </c>
      <c r="AZ23" s="17"/>
      <c r="BA23" s="17"/>
      <c r="BB23" s="17"/>
      <c r="BC23" s="17">
        <v>0</v>
      </c>
      <c r="BD23" s="17">
        <v>130</v>
      </c>
      <c r="BE23" s="17">
        <v>206.01686000000001</v>
      </c>
      <c r="BF23" s="17">
        <v>206.01685000000001</v>
      </c>
      <c r="BG23" s="17">
        <v>-76.016850000000005</v>
      </c>
      <c r="BH23" s="17"/>
      <c r="BI23" s="17"/>
      <c r="BJ23" s="17"/>
      <c r="BK23" s="17">
        <v>0</v>
      </c>
      <c r="BL23" s="17">
        <v>71.8</v>
      </c>
      <c r="BM23" s="17">
        <v>72.462969999999999</v>
      </c>
      <c r="BN23" s="17">
        <v>132.31053</v>
      </c>
      <c r="BO23" s="17">
        <v>-60.510530000000003</v>
      </c>
      <c r="BP23" s="17">
        <v>9.9</v>
      </c>
      <c r="BQ23" s="17">
        <v>10.561999999999999</v>
      </c>
      <c r="BR23" s="17">
        <v>10.561999999999999</v>
      </c>
      <c r="BS23" s="17">
        <v>-0.66200000000000003</v>
      </c>
      <c r="BT23" s="17"/>
      <c r="BU23" s="17"/>
      <c r="BV23" s="17"/>
      <c r="BW23" s="17">
        <v>0</v>
      </c>
      <c r="BX23" s="17"/>
      <c r="BY23" s="17"/>
      <c r="BZ23" s="17"/>
      <c r="CA23" s="17">
        <v>0</v>
      </c>
      <c r="CB23" s="17"/>
      <c r="CC23" s="17"/>
      <c r="CD23" s="17"/>
      <c r="CE23" s="17">
        <v>0</v>
      </c>
      <c r="CF23" s="17"/>
      <c r="CG23" s="17"/>
      <c r="CH23" s="17"/>
      <c r="CI23" s="17">
        <v>0</v>
      </c>
      <c r="CJ23" s="17">
        <v>166.6</v>
      </c>
      <c r="CK23" s="17">
        <v>164.70732000000001</v>
      </c>
      <c r="CL23" s="17">
        <v>164.70732000000001</v>
      </c>
      <c r="CM23" s="17">
        <v>1.8926799999999999</v>
      </c>
      <c r="CN23" s="17">
        <v>6.7</v>
      </c>
      <c r="CO23" s="17">
        <v>5.1583800000000002</v>
      </c>
      <c r="CP23" s="17">
        <v>5.1583800000000002</v>
      </c>
      <c r="CQ23" s="17">
        <v>1.54162</v>
      </c>
      <c r="CR23" s="17">
        <v>4.4000000000000004</v>
      </c>
      <c r="CS23" s="17">
        <v>2.8315000000000001</v>
      </c>
      <c r="CT23" s="17">
        <v>2.8315000000000001</v>
      </c>
      <c r="CU23" s="17">
        <v>1.5685</v>
      </c>
      <c r="CV23" s="17">
        <v>0</v>
      </c>
      <c r="CW23" s="17">
        <v>16.873670000000001</v>
      </c>
      <c r="CX23" s="17">
        <v>16.873660000000001</v>
      </c>
      <c r="CY23" s="17">
        <v>-16.873660000000001</v>
      </c>
      <c r="CZ23" s="17">
        <v>6.8</v>
      </c>
      <c r="DA23" s="17">
        <v>6.8787000000000003</v>
      </c>
      <c r="DB23" s="17">
        <v>6.8787000000000003</v>
      </c>
      <c r="DC23" s="17">
        <v>-7.8700000000000006E-2</v>
      </c>
      <c r="DD23" s="17">
        <v>14.4</v>
      </c>
      <c r="DE23" s="17">
        <v>14.9922</v>
      </c>
      <c r="DF23" s="17">
        <v>14.992190000000001</v>
      </c>
      <c r="DG23" s="17">
        <v>-0.59218999999999999</v>
      </c>
      <c r="DH23" s="17">
        <v>99.8</v>
      </c>
      <c r="DI23" s="17">
        <v>90.479680000000002</v>
      </c>
      <c r="DJ23" s="17">
        <v>93.331999999999994</v>
      </c>
      <c r="DK23" s="17">
        <v>6.468</v>
      </c>
      <c r="DL23" s="17"/>
      <c r="DM23" s="17"/>
      <c r="DN23" s="17"/>
      <c r="DO23" s="17">
        <v>0</v>
      </c>
      <c r="DP23" s="17"/>
      <c r="DQ23" s="17"/>
      <c r="DR23" s="17"/>
      <c r="DS23" s="17">
        <v>0</v>
      </c>
      <c r="DT23" s="17"/>
      <c r="DU23" s="17"/>
      <c r="DV23" s="17"/>
      <c r="DW23" s="17">
        <v>0</v>
      </c>
      <c r="DX23" s="17"/>
      <c r="DY23" s="17"/>
      <c r="DZ23" s="17"/>
      <c r="EA23" s="17">
        <v>0</v>
      </c>
      <c r="EB23" s="17">
        <v>110.8</v>
      </c>
      <c r="EC23" s="17">
        <v>112.90537</v>
      </c>
      <c r="ED23" s="17">
        <v>112.90536</v>
      </c>
      <c r="EE23" s="17">
        <v>-2.1053600000000001</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205.6</v>
      </c>
      <c r="FA23" s="17">
        <v>202.37</v>
      </c>
      <c r="FB23" s="17"/>
      <c r="FC23" s="17">
        <v>205.6</v>
      </c>
      <c r="FD23" s="17">
        <v>44.7</v>
      </c>
      <c r="FE23" s="17">
        <v>47.282060000000001</v>
      </c>
      <c r="FF23" s="17">
        <v>25.90334</v>
      </c>
      <c r="FG23" s="17">
        <v>18.796659999999999</v>
      </c>
      <c r="FH23" s="17">
        <v>147.80000000000001</v>
      </c>
      <c r="FI23" s="17">
        <v>150.27978999999999</v>
      </c>
      <c r="FJ23" s="17">
        <v>150.27955</v>
      </c>
      <c r="FK23" s="17">
        <v>-2.4795500000000001</v>
      </c>
      <c r="FL23" s="17">
        <v>25.5</v>
      </c>
      <c r="FM23" s="17">
        <v>26.15992</v>
      </c>
      <c r="FN23" s="17">
        <v>18.966989999999999</v>
      </c>
      <c r="FO23" s="17">
        <v>6.53301</v>
      </c>
      <c r="FP23" s="17">
        <v>18.600000000000001</v>
      </c>
      <c r="FQ23" s="17">
        <v>19.28585</v>
      </c>
      <c r="FR23" s="17">
        <v>19.28585</v>
      </c>
      <c r="FS23" s="17">
        <v>-0.68584999999999996</v>
      </c>
      <c r="FT23" s="17">
        <v>16.899999999999999</v>
      </c>
      <c r="FU23" s="17">
        <v>16.097560000000001</v>
      </c>
      <c r="FV23" s="17">
        <v>16.097560000000001</v>
      </c>
      <c r="FW23" s="17">
        <v>0.80244000000000004</v>
      </c>
      <c r="FX23" s="17">
        <v>89.2</v>
      </c>
      <c r="FY23" s="17">
        <v>88.116100000000003</v>
      </c>
      <c r="FZ23" s="17">
        <v>88.116100000000003</v>
      </c>
      <c r="GA23" s="17">
        <v>1.0839000000000001</v>
      </c>
      <c r="GB23" s="17">
        <v>183</v>
      </c>
      <c r="GC23" s="17">
        <v>185.81701000000001</v>
      </c>
      <c r="GD23" s="17">
        <v>185.81701000000001</v>
      </c>
      <c r="GE23" s="17">
        <v>-2.8170099999999998</v>
      </c>
      <c r="GF23" s="17">
        <v>183.5</v>
      </c>
      <c r="GG23" s="17">
        <v>185.81701000000001</v>
      </c>
      <c r="GH23" s="17">
        <v>185.81701000000001</v>
      </c>
      <c r="GI23" s="17">
        <v>-2.3170099999999998</v>
      </c>
      <c r="GJ23" s="17">
        <v>184</v>
      </c>
      <c r="GK23" s="17">
        <v>186.37502000000001</v>
      </c>
      <c r="GL23" s="17">
        <v>186.37502000000001</v>
      </c>
      <c r="GM23" s="17">
        <v>-2.3750200000000001</v>
      </c>
      <c r="GN23" s="17">
        <v>108.6</v>
      </c>
      <c r="GO23" s="17">
        <v>110.91316999999999</v>
      </c>
      <c r="GP23" s="17">
        <v>110.91316999999999</v>
      </c>
      <c r="GQ23" s="17">
        <v>-2.3131699999999999</v>
      </c>
      <c r="GR23" s="17">
        <v>0</v>
      </c>
      <c r="GS23" s="17">
        <v>4.1025700000000001</v>
      </c>
      <c r="GT23" s="17">
        <v>18.001049999999999</v>
      </c>
      <c r="GU23" s="17">
        <v>-18.001049999999999</v>
      </c>
      <c r="GV23" s="17">
        <v>0</v>
      </c>
      <c r="GW23" s="17"/>
      <c r="GX23" s="17"/>
      <c r="GY23" s="17">
        <v>0</v>
      </c>
      <c r="GZ23" s="17">
        <v>4</v>
      </c>
      <c r="HA23" s="17">
        <v>4.3337899999999996</v>
      </c>
      <c r="HB23" s="17">
        <v>4.33378</v>
      </c>
      <c r="HC23" s="17">
        <v>-0.33378000000000002</v>
      </c>
      <c r="HD23" s="17">
        <v>34.1</v>
      </c>
      <c r="HE23" s="17">
        <v>30.141660000000002</v>
      </c>
      <c r="HF23" s="17">
        <v>30.141660000000002</v>
      </c>
      <c r="HG23" s="17">
        <v>3.9583400000000002</v>
      </c>
      <c r="HH23" s="17">
        <v>43.3</v>
      </c>
      <c r="HI23" s="17">
        <v>41.025640000000003</v>
      </c>
      <c r="HJ23" s="17">
        <v>53.33869</v>
      </c>
      <c r="HK23" s="17">
        <v>-10.038690000000001</v>
      </c>
      <c r="HL23" s="17"/>
      <c r="HM23" s="17"/>
      <c r="HN23" s="17"/>
      <c r="HO23" s="17">
        <v>0</v>
      </c>
      <c r="HP23" s="17"/>
      <c r="HQ23" s="17"/>
      <c r="HR23" s="17"/>
      <c r="HS23" s="17">
        <v>0</v>
      </c>
      <c r="HT23" s="17">
        <v>17</v>
      </c>
      <c r="HU23" s="17"/>
      <c r="HV23" s="17">
        <v>4.6153899999999997</v>
      </c>
      <c r="HW23" s="17">
        <v>12.38461</v>
      </c>
      <c r="HX23" s="17"/>
      <c r="HY23" s="17"/>
      <c r="HZ23" s="17"/>
      <c r="IA23" s="17">
        <v>0</v>
      </c>
      <c r="IB23" s="17"/>
      <c r="IC23" s="17"/>
      <c r="ID23" s="17"/>
      <c r="IE23" s="17">
        <v>0</v>
      </c>
      <c r="IF23" s="17">
        <v>0</v>
      </c>
      <c r="IG23" s="17"/>
      <c r="IH23" s="17">
        <v>45.441949999999999</v>
      </c>
      <c r="II23" s="17">
        <v>-45.441949999999999</v>
      </c>
      <c r="IJ23" s="17"/>
      <c r="IK23" s="17"/>
      <c r="IL23" s="17"/>
      <c r="IM23" s="17">
        <v>0</v>
      </c>
      <c r="IN23" s="17"/>
      <c r="IO23" s="17"/>
      <c r="IP23" s="17"/>
      <c r="IQ23" s="17">
        <v>0</v>
      </c>
      <c r="IR23" s="17"/>
      <c r="IS23" s="17"/>
      <c r="IT23" s="17"/>
      <c r="IU23" s="17">
        <v>0</v>
      </c>
      <c r="IV23" s="17">
        <v>128.32441</v>
      </c>
      <c r="IW23" s="17">
        <v>100.69001</v>
      </c>
      <c r="IX23" s="17">
        <v>133.35646</v>
      </c>
      <c r="IY23" s="17">
        <v>-5.0320499999999999</v>
      </c>
      <c r="IZ23" s="17">
        <v>167.43883</v>
      </c>
      <c r="JA23" s="17">
        <v>170.94</v>
      </c>
      <c r="JB23" s="17">
        <v>170.94</v>
      </c>
      <c r="JC23" s="17">
        <v>-3.5011700000000001</v>
      </c>
      <c r="JD23" s="17">
        <v>167.26602</v>
      </c>
      <c r="JE23" s="17">
        <v>170.94</v>
      </c>
      <c r="JF23" s="17">
        <v>170.94</v>
      </c>
      <c r="JG23" s="17">
        <v>-3.6739799999999998</v>
      </c>
      <c r="JH23" s="17">
        <v>168.46209999999999</v>
      </c>
      <c r="JI23" s="17">
        <v>170.94</v>
      </c>
      <c r="JJ23" s="17">
        <v>170.94</v>
      </c>
      <c r="JK23" s="17">
        <v>-2.4779</v>
      </c>
      <c r="JL23" s="17">
        <v>258.01465000000002</v>
      </c>
      <c r="JM23" s="17">
        <v>257.18</v>
      </c>
      <c r="JN23" s="17">
        <v>257.18</v>
      </c>
      <c r="JO23" s="17">
        <v>0.83465</v>
      </c>
      <c r="JP23" s="17">
        <v>74.209190000000007</v>
      </c>
      <c r="JQ23" s="17">
        <v>71.796109999999999</v>
      </c>
      <c r="JR23" s="17">
        <v>71.796109999999999</v>
      </c>
      <c r="JS23" s="17">
        <v>2.4130799999999999</v>
      </c>
      <c r="JT23" s="17">
        <v>36.371459999999999</v>
      </c>
      <c r="JU23" s="17">
        <v>36.005859999999998</v>
      </c>
      <c r="JV23" s="17">
        <v>36.005859999999998</v>
      </c>
      <c r="JW23" s="17">
        <v>0.36559999999999998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0.7</v>
      </c>
      <c r="LA23" s="17">
        <v>0.89207999999999998</v>
      </c>
      <c r="LB23" s="17">
        <v>0.89207999999999998</v>
      </c>
      <c r="LC23" s="17">
        <v>-0.19208</v>
      </c>
      <c r="LD23" s="17">
        <v>80.8</v>
      </c>
      <c r="LE23" s="17">
        <v>65.315759999999997</v>
      </c>
      <c r="LF23" s="17">
        <v>56.468089999999997</v>
      </c>
      <c r="LG23" s="17">
        <v>24.331910000000001</v>
      </c>
      <c r="LH23" s="17">
        <v>106.7</v>
      </c>
      <c r="LI23" s="17">
        <v>86.355609999999999</v>
      </c>
      <c r="LJ23" s="17">
        <v>97.251390000000001</v>
      </c>
      <c r="LK23" s="17">
        <v>9.4486100000000004</v>
      </c>
      <c r="LL23" s="17">
        <v>63.8</v>
      </c>
      <c r="LM23" s="17">
        <v>67.461460000000002</v>
      </c>
      <c r="LN23" s="17">
        <v>67.461460000000002</v>
      </c>
      <c r="LO23" s="17">
        <v>-3.6614599999999999</v>
      </c>
      <c r="LP23" s="17">
        <v>65.599999999999994</v>
      </c>
      <c r="LQ23" s="17">
        <v>65.772069999999999</v>
      </c>
      <c r="LR23" s="17">
        <v>65.772069999999999</v>
      </c>
      <c r="LS23" s="17">
        <v>-0.17207</v>
      </c>
      <c r="LT23" s="17">
        <v>30.1</v>
      </c>
      <c r="LU23" s="17">
        <v>27.440259999999999</v>
      </c>
      <c r="LV23" s="17">
        <v>30.097560000000001</v>
      </c>
      <c r="LW23" s="17">
        <v>2.4399999999999999E-3</v>
      </c>
      <c r="LX23" s="17"/>
      <c r="LY23" s="17"/>
      <c r="LZ23" s="17"/>
      <c r="MA23" s="17">
        <v>0</v>
      </c>
      <c r="MB23" s="17"/>
      <c r="MC23" s="17"/>
      <c r="MD23" s="17"/>
      <c r="ME23" s="17">
        <v>0</v>
      </c>
      <c r="MF23" s="17"/>
      <c r="MG23" s="17"/>
      <c r="MH23" s="17"/>
      <c r="MI23" s="17">
        <v>0</v>
      </c>
      <c r="MJ23" s="17">
        <v>144.6</v>
      </c>
      <c r="MK23" s="17">
        <v>151.08886000000001</v>
      </c>
      <c r="ML23" s="17">
        <v>157.83403999999999</v>
      </c>
      <c r="MM23" s="17">
        <v>-13.23404</v>
      </c>
      <c r="MN23" s="17">
        <v>145.80000000000001</v>
      </c>
      <c r="MO23" s="17">
        <v>151.08886000000001</v>
      </c>
      <c r="MP23" s="17">
        <v>157.83403999999999</v>
      </c>
      <c r="MQ23" s="17">
        <v>-12.034039999999999</v>
      </c>
      <c r="MR23" s="17">
        <v>148.30000000000001</v>
      </c>
      <c r="MS23" s="17">
        <v>151.54257999999999</v>
      </c>
      <c r="MT23" s="17">
        <v>158.30801</v>
      </c>
      <c r="MU23" s="17">
        <v>-10.008010000000001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213.7</v>
      </c>
      <c r="NQ23" s="17">
        <v>207.29667000000001</v>
      </c>
      <c r="NR23" s="17">
        <v>207.29667000000001</v>
      </c>
      <c r="NS23" s="17">
        <v>6.4033300000000004</v>
      </c>
      <c r="NT23" s="17">
        <v>101.8</v>
      </c>
      <c r="NU23" s="17">
        <v>103.95959000000001</v>
      </c>
      <c r="NV23" s="17">
        <v>103.95959000000001</v>
      </c>
      <c r="NW23" s="17">
        <v>-2.1595900000000001</v>
      </c>
      <c r="NX23" s="17">
        <v>6.4</v>
      </c>
      <c r="NY23" s="17">
        <v>7.2163700000000004</v>
      </c>
      <c r="NZ23" s="17">
        <v>4.1871499999999999</v>
      </c>
      <c r="OA23" s="17">
        <v>2.21285</v>
      </c>
      <c r="OB23" s="17">
        <v>2.7</v>
      </c>
      <c r="OC23" s="17">
        <v>3.0515099999999999</v>
      </c>
      <c r="OD23" s="17">
        <v>4.3927199999999997</v>
      </c>
      <c r="OE23" s="17">
        <v>-1.69272</v>
      </c>
      <c r="OF23" s="17">
        <v>6.3</v>
      </c>
      <c r="OG23" s="17">
        <v>5.8</v>
      </c>
      <c r="OH23" s="17">
        <v>5.8</v>
      </c>
      <c r="OI23" s="17">
        <v>0.5</v>
      </c>
      <c r="OJ23" s="17">
        <v>0.2</v>
      </c>
      <c r="OK23" s="17">
        <v>6.2E-2</v>
      </c>
      <c r="OL23" s="17">
        <v>6.2E-2</v>
      </c>
      <c r="OM23" s="17">
        <v>0.13800000000000001</v>
      </c>
      <c r="ON23" s="17">
        <v>51.3</v>
      </c>
      <c r="OO23" s="17">
        <v>44.34</v>
      </c>
      <c r="OP23" s="17">
        <v>49.72</v>
      </c>
      <c r="OQ23" s="17">
        <v>1.58</v>
      </c>
      <c r="OR23" s="17">
        <v>69.2</v>
      </c>
      <c r="OS23" s="17">
        <v>76.997</v>
      </c>
      <c r="OT23" s="17">
        <v>76.997</v>
      </c>
      <c r="OU23" s="17">
        <v>-7.7969999999999997</v>
      </c>
      <c r="OV23" s="17">
        <v>0</v>
      </c>
      <c r="OW23" s="17">
        <v>6.7119999999999997</v>
      </c>
      <c r="OX23" s="17">
        <v>6.7119999999999997</v>
      </c>
      <c r="OY23" s="17">
        <v>-6.7119999999999997</v>
      </c>
      <c r="OZ23" s="17">
        <v>0.1</v>
      </c>
      <c r="PA23" s="17"/>
      <c r="PB23" s="17"/>
      <c r="PC23" s="17">
        <v>0.1</v>
      </c>
      <c r="PD23" s="17">
        <v>12.4</v>
      </c>
      <c r="PE23" s="17">
        <v>9.1327499999999997</v>
      </c>
      <c r="PF23" s="17">
        <v>9.1329499999999992</v>
      </c>
      <c r="PG23" s="17">
        <v>3.2670499999999998</v>
      </c>
      <c r="PH23" s="17">
        <v>9.9</v>
      </c>
      <c r="PI23" s="17">
        <v>9.0000099999999996</v>
      </c>
      <c r="PJ23" s="17">
        <v>9.0000099999999996</v>
      </c>
      <c r="PK23" s="17">
        <v>0.89998999999999996</v>
      </c>
      <c r="PL23" s="17"/>
      <c r="PM23" s="17"/>
      <c r="PN23" s="17"/>
      <c r="PO23" s="17">
        <v>0</v>
      </c>
      <c r="PP23" s="17">
        <v>176.7</v>
      </c>
      <c r="PQ23" s="17">
        <v>194.5</v>
      </c>
      <c r="PR23" s="17">
        <v>190</v>
      </c>
      <c r="PS23" s="17">
        <v>-13.3</v>
      </c>
      <c r="PT23" s="17">
        <v>0.8</v>
      </c>
      <c r="PU23" s="17">
        <v>1</v>
      </c>
      <c r="PV23" s="17">
        <v>1</v>
      </c>
      <c r="PW23" s="17">
        <v>-0.2</v>
      </c>
      <c r="PX23" s="17">
        <v>1.2</v>
      </c>
      <c r="PY23" s="17">
        <v>1.2</v>
      </c>
      <c r="PZ23" s="17">
        <v>1.2</v>
      </c>
      <c r="QA23" s="17">
        <v>0</v>
      </c>
      <c r="QB23" s="17">
        <v>3.6</v>
      </c>
      <c r="QC23" s="17">
        <v>3.6</v>
      </c>
      <c r="QD23" s="17">
        <v>3.6</v>
      </c>
      <c r="QE23" s="17">
        <v>0</v>
      </c>
      <c r="QF23" s="17">
        <v>20.2</v>
      </c>
      <c r="QG23" s="17">
        <v>20.353159999999999</v>
      </c>
      <c r="QH23" s="17">
        <v>20.352959999999999</v>
      </c>
      <c r="QI23" s="17">
        <v>-0.15296000000000001</v>
      </c>
      <c r="QJ23" s="17">
        <v>6.4</v>
      </c>
      <c r="QK23" s="17">
        <v>4</v>
      </c>
      <c r="QL23" s="17">
        <v>4</v>
      </c>
      <c r="QM23" s="17">
        <v>2.4</v>
      </c>
      <c r="QN23" s="17">
        <v>15.1</v>
      </c>
      <c r="QO23" s="17">
        <v>12.682930000000001</v>
      </c>
      <c r="QP23" s="17">
        <v>12.682930000000001</v>
      </c>
      <c r="QQ23" s="17">
        <v>2.4170699999999998</v>
      </c>
      <c r="QR23" s="17">
        <v>3.1</v>
      </c>
      <c r="QS23" s="17">
        <v>3.3</v>
      </c>
      <c r="QT23" s="17">
        <v>3.3</v>
      </c>
      <c r="QU23" s="17">
        <v>-0.2</v>
      </c>
      <c r="QV23" s="17">
        <v>18.399999999999999</v>
      </c>
      <c r="QW23" s="17">
        <v>17.951219999999999</v>
      </c>
      <c r="QX23" s="17">
        <v>17.951219999999999</v>
      </c>
      <c r="QY23" s="17">
        <v>0.44878000000000001</v>
      </c>
      <c r="QZ23" s="17">
        <v>14.1</v>
      </c>
      <c r="RA23" s="17">
        <v>12.475</v>
      </c>
      <c r="RB23" s="17">
        <v>12.475</v>
      </c>
      <c r="RC23" s="17">
        <v>1.625</v>
      </c>
      <c r="RD23" s="17">
        <v>17.3</v>
      </c>
      <c r="RE23" s="17">
        <v>13.548999999999999</v>
      </c>
      <c r="RF23" s="17">
        <v>13.548999999999999</v>
      </c>
      <c r="RG23" s="17">
        <v>3.7509999999999999</v>
      </c>
      <c r="RH23" s="17">
        <v>14.2</v>
      </c>
      <c r="RI23" s="17">
        <v>12.29</v>
      </c>
      <c r="RJ23" s="17">
        <v>8.16</v>
      </c>
      <c r="RK23" s="17">
        <v>6.04</v>
      </c>
      <c r="RL23" s="17">
        <v>47.7</v>
      </c>
      <c r="RM23" s="17">
        <v>34.340000000000003</v>
      </c>
      <c r="RN23" s="17">
        <v>21.73</v>
      </c>
      <c r="RO23" s="17">
        <v>25.97</v>
      </c>
      <c r="RP23" s="17">
        <v>18.3</v>
      </c>
      <c r="RQ23" s="17">
        <v>15.305999999999999</v>
      </c>
      <c r="RR23" s="17">
        <v>15.305999999999999</v>
      </c>
      <c r="RS23" s="17">
        <v>2.9940000000000002</v>
      </c>
      <c r="RT23" s="17">
        <v>2.4</v>
      </c>
      <c r="RU23" s="17">
        <v>2.3010000000000002</v>
      </c>
      <c r="RV23" s="17">
        <v>2.3010000000000002</v>
      </c>
      <c r="RW23" s="17">
        <v>9.9000000000000005E-2</v>
      </c>
      <c r="RX23" s="17">
        <v>3.9</v>
      </c>
      <c r="RY23" s="17"/>
      <c r="RZ23" s="17"/>
      <c r="SA23" s="17">
        <v>3.9</v>
      </c>
      <c r="SB23" s="17">
        <v>2.16</v>
      </c>
      <c r="SC23" s="17">
        <v>2</v>
      </c>
      <c r="SD23" s="17">
        <v>2</v>
      </c>
      <c r="SE23" s="17">
        <v>0.16</v>
      </c>
      <c r="SF23" s="17"/>
      <c r="SG23" s="17"/>
      <c r="SH23" s="17">
        <v>0.4</v>
      </c>
      <c r="SI23" s="17">
        <v>-0.4</v>
      </c>
      <c r="SJ23" s="17">
        <v>9.6</v>
      </c>
      <c r="SK23" s="17">
        <v>9.8520000000000003</v>
      </c>
      <c r="SL23" s="17">
        <v>9.8520000000000003</v>
      </c>
      <c r="SM23" s="17">
        <v>-0.252</v>
      </c>
      <c r="SN23" s="17">
        <v>6.4</v>
      </c>
      <c r="SO23" s="17">
        <v>5.8</v>
      </c>
      <c r="SP23" s="17">
        <v>5.8</v>
      </c>
      <c r="SQ23" s="17">
        <v>0.6</v>
      </c>
      <c r="SR23" s="17">
        <v>9.9</v>
      </c>
      <c r="SS23" s="17">
        <v>10</v>
      </c>
      <c r="ST23" s="17">
        <v>10</v>
      </c>
      <c r="SU23" s="17">
        <v>-0.1</v>
      </c>
      <c r="SV23" s="17">
        <v>15.3</v>
      </c>
      <c r="SW23" s="17">
        <v>13.65854</v>
      </c>
      <c r="SX23" s="17">
        <v>13.658530000000001</v>
      </c>
      <c r="SY23" s="17">
        <v>1.64147</v>
      </c>
      <c r="SZ23" s="17">
        <v>13.9</v>
      </c>
      <c r="TA23" s="17">
        <v>13.85366</v>
      </c>
      <c r="TB23" s="17">
        <v>13.85366</v>
      </c>
      <c r="TC23" s="17">
        <v>4.6339999999999999E-2</v>
      </c>
      <c r="TD23" s="17">
        <v>8.5</v>
      </c>
      <c r="TE23" s="17">
        <v>14.725</v>
      </c>
      <c r="TF23" s="17">
        <v>14.725</v>
      </c>
      <c r="TG23" s="17">
        <v>-6.2249999999999996</v>
      </c>
      <c r="TH23" s="17">
        <v>23.3</v>
      </c>
      <c r="TI23" s="17">
        <v>21.2</v>
      </c>
      <c r="TJ23" s="17">
        <v>17.384</v>
      </c>
      <c r="TK23" s="17">
        <v>5.9160000000000004</v>
      </c>
      <c r="TL23" s="17">
        <v>34.5</v>
      </c>
      <c r="TM23" s="17">
        <v>34.323</v>
      </c>
      <c r="TN23" s="17">
        <v>34.323</v>
      </c>
      <c r="TO23" s="17">
        <v>0.17699999999999999</v>
      </c>
      <c r="TP23" s="17">
        <v>7.0024199999999999</v>
      </c>
      <c r="TQ23" s="17">
        <v>16.37</v>
      </c>
      <c r="TR23" s="17">
        <v>11.08</v>
      </c>
      <c r="TS23" s="17">
        <v>-4.0775800000000002</v>
      </c>
      <c r="TT23" s="17">
        <v>15.760020000000001</v>
      </c>
      <c r="TU23" s="17">
        <v>22.44</v>
      </c>
      <c r="TV23" s="17">
        <v>11.72</v>
      </c>
      <c r="TW23" s="17">
        <v>4.0400200000000002</v>
      </c>
      <c r="TX23" s="17">
        <v>0</v>
      </c>
      <c r="TY23" s="17">
        <v>1.1000000000000001</v>
      </c>
      <c r="TZ23" s="17">
        <v>0.224</v>
      </c>
      <c r="UA23" s="17">
        <v>-0.224</v>
      </c>
      <c r="UB23" s="17">
        <v>0</v>
      </c>
      <c r="UC23" s="17">
        <v>0.26100000000000001</v>
      </c>
      <c r="UD23" s="17">
        <v>0.26100000000000001</v>
      </c>
      <c r="UE23" s="17">
        <v>-0.26100000000000001</v>
      </c>
      <c r="UF23" s="17">
        <v>15.1</v>
      </c>
      <c r="UG23" s="17">
        <v>19.5122</v>
      </c>
      <c r="UH23" s="17">
        <v>19.51219</v>
      </c>
      <c r="UI23" s="17">
        <v>-4.4121899999999998</v>
      </c>
      <c r="UJ23" s="17">
        <v>4.8</v>
      </c>
      <c r="UK23" s="17">
        <v>6</v>
      </c>
      <c r="UL23" s="17">
        <v>6</v>
      </c>
      <c r="UM23" s="17">
        <v>-1.2</v>
      </c>
      <c r="UN23" s="17">
        <v>8.3000000000000007</v>
      </c>
      <c r="UO23" s="17">
        <v>7.9</v>
      </c>
      <c r="UP23" s="17">
        <v>7.9</v>
      </c>
      <c r="UQ23" s="17">
        <v>0.4</v>
      </c>
      <c r="UR23" s="17">
        <v>20.399999999999999</v>
      </c>
      <c r="US23" s="17">
        <v>19.5122</v>
      </c>
      <c r="UT23" s="17">
        <v>19.51219</v>
      </c>
      <c r="UU23" s="17">
        <v>0.88780999999999999</v>
      </c>
      <c r="UV23" s="17">
        <v>20.399999999999999</v>
      </c>
      <c r="UW23" s="17">
        <v>19.5122</v>
      </c>
      <c r="UX23" s="17">
        <v>19.51219</v>
      </c>
      <c r="UY23" s="17">
        <v>0.88780999999999999</v>
      </c>
      <c r="UZ23" s="17">
        <v>20</v>
      </c>
      <c r="VA23" s="17">
        <v>19.5122</v>
      </c>
      <c r="VB23" s="17">
        <v>19.51219</v>
      </c>
      <c r="VC23" s="17">
        <v>0.48781000000000002</v>
      </c>
      <c r="VD23" s="17">
        <v>0</v>
      </c>
      <c r="VE23" s="17">
        <v>3.81</v>
      </c>
      <c r="VF23" s="17">
        <v>3.81</v>
      </c>
      <c r="VG23" s="17">
        <v>-3.81</v>
      </c>
      <c r="VH23" s="17">
        <v>236.2</v>
      </c>
      <c r="VI23" s="17">
        <v>213.24</v>
      </c>
      <c r="VJ23" s="17">
        <v>213.24</v>
      </c>
      <c r="VK23" s="17">
        <v>22.96</v>
      </c>
      <c r="VL23" s="17">
        <v>6.7</v>
      </c>
      <c r="VM23" s="17">
        <v>6.6660000000000004</v>
      </c>
      <c r="VN23" s="17">
        <v>6.6660000000000004</v>
      </c>
      <c r="VO23" s="17">
        <v>3.4000000000000002E-2</v>
      </c>
      <c r="VP23" s="17">
        <v>127.1</v>
      </c>
      <c r="VQ23" s="17">
        <v>141.79300000000001</v>
      </c>
      <c r="VR23" s="17">
        <v>141.79300000000001</v>
      </c>
      <c r="VS23" s="17">
        <v>-14.693</v>
      </c>
      <c r="VT23" s="17">
        <v>0.6</v>
      </c>
      <c r="VU23" s="17">
        <v>0.6</v>
      </c>
      <c r="VV23" s="17">
        <v>0.6</v>
      </c>
      <c r="VW23" s="17">
        <v>0</v>
      </c>
      <c r="VX23" s="17">
        <v>22.6</v>
      </c>
      <c r="VY23" s="17">
        <v>14.13</v>
      </c>
      <c r="VZ23" s="17">
        <v>14</v>
      </c>
      <c r="WA23" s="17">
        <v>8.6</v>
      </c>
      <c r="WB23" s="17">
        <v>27.2</v>
      </c>
      <c r="WC23" s="17">
        <v>15.33</v>
      </c>
      <c r="WD23" s="17">
        <v>11</v>
      </c>
      <c r="WE23" s="17">
        <v>16.2</v>
      </c>
      <c r="WF23" s="17">
        <v>92.5</v>
      </c>
      <c r="WG23" s="17">
        <v>101.877</v>
      </c>
      <c r="WH23" s="17">
        <v>101.877</v>
      </c>
      <c r="WI23" s="17">
        <v>-9.3770000000000007</v>
      </c>
      <c r="WJ23" s="17">
        <v>3</v>
      </c>
      <c r="WK23" s="17">
        <v>2.9009999999999998</v>
      </c>
      <c r="WL23" s="17">
        <v>2.9009999999999998</v>
      </c>
      <c r="WM23" s="17">
        <v>9.9000000000000005E-2</v>
      </c>
      <c r="WN23" s="17">
        <v>1.2</v>
      </c>
      <c r="WO23" s="17">
        <v>2.4</v>
      </c>
      <c r="WP23" s="17">
        <v>2.4</v>
      </c>
      <c r="WQ23" s="17">
        <v>-1.2</v>
      </c>
      <c r="WR23" s="17">
        <v>1.1000000000000001</v>
      </c>
      <c r="WS23" s="17">
        <v>1.2</v>
      </c>
      <c r="WT23" s="17">
        <v>1.2</v>
      </c>
      <c r="WU23" s="17">
        <v>-0.1</v>
      </c>
      <c r="WV23" s="17">
        <v>1.2</v>
      </c>
      <c r="WW23" s="17">
        <v>1.4</v>
      </c>
      <c r="WX23" s="17">
        <v>1.4</v>
      </c>
      <c r="WY23" s="17">
        <v>-0.2</v>
      </c>
      <c r="WZ23" s="17">
        <v>6.9</v>
      </c>
      <c r="XA23" s="17">
        <v>5.29</v>
      </c>
      <c r="XB23" s="17">
        <v>5.29</v>
      </c>
      <c r="XC23" s="17">
        <v>1.61</v>
      </c>
      <c r="XD23" s="17">
        <v>0</v>
      </c>
      <c r="XE23" s="17"/>
      <c r="XF23" s="17"/>
      <c r="XG23" s="17">
        <v>0</v>
      </c>
      <c r="XH23" s="17">
        <v>18.2</v>
      </c>
      <c r="XI23" s="17">
        <v>17.7561</v>
      </c>
      <c r="XJ23" s="17">
        <v>17.7561</v>
      </c>
      <c r="XK23" s="17">
        <v>0.44390000000000002</v>
      </c>
      <c r="XL23" s="17">
        <v>8.1999999999999993</v>
      </c>
      <c r="XM23" s="17">
        <v>10.8</v>
      </c>
      <c r="XN23" s="17">
        <v>10.8</v>
      </c>
      <c r="XO23" s="17">
        <v>-2.6</v>
      </c>
      <c r="XP23" s="17">
        <v>27.7</v>
      </c>
      <c r="XQ23" s="17">
        <v>27.5</v>
      </c>
      <c r="XR23" s="17">
        <v>27.5</v>
      </c>
      <c r="XS23" s="17">
        <v>0.2</v>
      </c>
      <c r="XT23" s="17">
        <v>34.799999999999997</v>
      </c>
      <c r="XU23" s="17">
        <v>27.5</v>
      </c>
      <c r="XV23" s="17">
        <v>27.5</v>
      </c>
      <c r="XW23" s="17">
        <v>7.3</v>
      </c>
      <c r="XX23" s="17">
        <v>6.8</v>
      </c>
      <c r="XY23" s="17">
        <v>13.786300000000001</v>
      </c>
      <c r="XZ23" s="17">
        <v>13.89988</v>
      </c>
      <c r="YA23" s="17">
        <v>-7.0998799999999997</v>
      </c>
      <c r="YB23" s="17">
        <v>17.170000000000002</v>
      </c>
      <c r="YC23" s="17"/>
      <c r="YD23" s="17">
        <v>20</v>
      </c>
      <c r="YE23" s="17">
        <v>-2.83</v>
      </c>
      <c r="YF23" s="17">
        <v>7.2</v>
      </c>
      <c r="YG23" s="17">
        <v>6.71</v>
      </c>
      <c r="YH23" s="17">
        <v>6.71</v>
      </c>
      <c r="YI23" s="17">
        <v>0.49</v>
      </c>
      <c r="YJ23" s="17">
        <v>11.2</v>
      </c>
      <c r="YK23" s="17">
        <v>11</v>
      </c>
      <c r="YL23" s="17">
        <v>11</v>
      </c>
      <c r="YM23" s="17">
        <v>0.2</v>
      </c>
      <c r="YN23" s="17">
        <v>24.1</v>
      </c>
      <c r="YO23" s="17">
        <v>23</v>
      </c>
      <c r="YP23" s="17">
        <v>23</v>
      </c>
      <c r="YQ23" s="17">
        <v>1.1000000000000001</v>
      </c>
    </row>
    <row r="24" spans="1:667" ht="24" customHeight="1" x14ac:dyDescent="0.3">
      <c r="A24" s="1"/>
      <c r="B24" s="18" t="s">
        <v>63</v>
      </c>
      <c r="C24" s="18" t="s">
        <v>804</v>
      </c>
      <c r="D24" s="19">
        <v>203.4</v>
      </c>
      <c r="E24" s="19">
        <v>204.19512</v>
      </c>
      <c r="F24" s="19">
        <v>204.19512</v>
      </c>
      <c r="G24" s="19">
        <v>-0.79512000000000005</v>
      </c>
      <c r="H24" s="19">
        <v>423.8</v>
      </c>
      <c r="I24" s="19">
        <v>488.56223</v>
      </c>
      <c r="J24" s="19">
        <v>439.36507</v>
      </c>
      <c r="K24" s="19">
        <v>-15.56507</v>
      </c>
      <c r="L24" s="19">
        <v>137.4</v>
      </c>
      <c r="M24" s="19">
        <v>159.71328</v>
      </c>
      <c r="N24" s="19">
        <v>143.63050000000001</v>
      </c>
      <c r="O24" s="19">
        <v>-6.2305000000000001</v>
      </c>
      <c r="P24" s="19"/>
      <c r="Q24" s="19"/>
      <c r="R24" s="19"/>
      <c r="S24" s="19">
        <v>0</v>
      </c>
      <c r="T24" s="19"/>
      <c r="U24" s="19"/>
      <c r="V24" s="19"/>
      <c r="W24" s="19">
        <v>0</v>
      </c>
      <c r="X24" s="19">
        <v>90.3</v>
      </c>
      <c r="Y24" s="19">
        <v>92.226339999999993</v>
      </c>
      <c r="Z24" s="19">
        <v>91.481909999999999</v>
      </c>
      <c r="AA24" s="19">
        <v>-1.18191</v>
      </c>
      <c r="AB24" s="19">
        <v>108.3</v>
      </c>
      <c r="AC24" s="19">
        <v>128.98399000000001</v>
      </c>
      <c r="AD24" s="19">
        <v>129.30385000000001</v>
      </c>
      <c r="AE24" s="19">
        <v>-21.00385</v>
      </c>
      <c r="AF24" s="19">
        <v>0</v>
      </c>
      <c r="AG24" s="19"/>
      <c r="AH24" s="19"/>
      <c r="AI24" s="19">
        <v>0</v>
      </c>
      <c r="AJ24" s="19">
        <v>0</v>
      </c>
      <c r="AK24" s="19"/>
      <c r="AL24" s="19"/>
      <c r="AM24" s="19">
        <v>0</v>
      </c>
      <c r="AN24" s="19">
        <v>0</v>
      </c>
      <c r="AO24" s="19"/>
      <c r="AP24" s="19"/>
      <c r="AQ24" s="19">
        <v>0</v>
      </c>
      <c r="AR24" s="19">
        <v>207.5</v>
      </c>
      <c r="AS24" s="19">
        <v>197.70737</v>
      </c>
      <c r="AT24" s="19">
        <v>197.70734999999999</v>
      </c>
      <c r="AU24" s="19">
        <v>9.7926500000000001</v>
      </c>
      <c r="AV24" s="19"/>
      <c r="AW24" s="19"/>
      <c r="AX24" s="19">
        <v>200.25632999999999</v>
      </c>
      <c r="AY24" s="19">
        <v>-200.25632999999999</v>
      </c>
      <c r="AZ24" s="19"/>
      <c r="BA24" s="19"/>
      <c r="BB24" s="19"/>
      <c r="BC24" s="19">
        <v>0</v>
      </c>
      <c r="BD24" s="19">
        <v>211.6</v>
      </c>
      <c r="BE24" s="19">
        <v>206.01686000000001</v>
      </c>
      <c r="BF24" s="19">
        <v>206.01685000000001</v>
      </c>
      <c r="BG24" s="19">
        <v>5.5831499999999998</v>
      </c>
      <c r="BH24" s="19"/>
      <c r="BI24" s="19"/>
      <c r="BJ24" s="19"/>
      <c r="BK24" s="19">
        <v>0</v>
      </c>
      <c r="BL24" s="19">
        <v>75.400000000000006</v>
      </c>
      <c r="BM24" s="19">
        <v>83.528120000000001</v>
      </c>
      <c r="BN24" s="19">
        <v>132.31383</v>
      </c>
      <c r="BO24" s="19">
        <v>-56.913829999999997</v>
      </c>
      <c r="BP24" s="19">
        <v>9.9</v>
      </c>
      <c r="BQ24" s="19">
        <v>10.561999999999999</v>
      </c>
      <c r="BR24" s="19">
        <v>10.561999999999999</v>
      </c>
      <c r="BS24" s="19">
        <v>-0.66200000000000003</v>
      </c>
      <c r="BT24" s="19"/>
      <c r="BU24" s="19"/>
      <c r="BV24" s="19"/>
      <c r="BW24" s="19">
        <v>0</v>
      </c>
      <c r="BX24" s="19"/>
      <c r="BY24" s="19"/>
      <c r="BZ24" s="19"/>
      <c r="CA24" s="19">
        <v>0</v>
      </c>
      <c r="CB24" s="19"/>
      <c r="CC24" s="19"/>
      <c r="CD24" s="19"/>
      <c r="CE24" s="19">
        <v>0</v>
      </c>
      <c r="CF24" s="19"/>
      <c r="CG24" s="19"/>
      <c r="CH24" s="19"/>
      <c r="CI24" s="19">
        <v>0</v>
      </c>
      <c r="CJ24" s="19">
        <v>167.6</v>
      </c>
      <c r="CK24" s="19">
        <v>164.70732000000001</v>
      </c>
      <c r="CL24" s="19">
        <v>164.70732000000001</v>
      </c>
      <c r="CM24" s="19">
        <v>2.8926799999999999</v>
      </c>
      <c r="CN24" s="19">
        <v>7.3</v>
      </c>
      <c r="CO24" s="19">
        <v>5.1583800000000002</v>
      </c>
      <c r="CP24" s="19">
        <v>5.1583800000000002</v>
      </c>
      <c r="CQ24" s="19">
        <v>2.1416200000000001</v>
      </c>
      <c r="CR24" s="19">
        <v>5.2</v>
      </c>
      <c r="CS24" s="19">
        <v>2.8315000000000001</v>
      </c>
      <c r="CT24" s="19">
        <v>2.8315000000000001</v>
      </c>
      <c r="CU24" s="19">
        <v>2.3685</v>
      </c>
      <c r="CV24" s="19">
        <v>0</v>
      </c>
      <c r="CW24" s="19">
        <v>16.873670000000001</v>
      </c>
      <c r="CX24" s="19">
        <v>16.873660000000001</v>
      </c>
      <c r="CY24" s="19">
        <v>-16.873660000000001</v>
      </c>
      <c r="CZ24" s="19">
        <v>6.8</v>
      </c>
      <c r="DA24" s="19">
        <v>6.8787000000000003</v>
      </c>
      <c r="DB24" s="19">
        <v>6.8787000000000003</v>
      </c>
      <c r="DC24" s="19">
        <v>-7.8700000000000006E-2</v>
      </c>
      <c r="DD24" s="19">
        <v>14.7</v>
      </c>
      <c r="DE24" s="19">
        <v>14.9922</v>
      </c>
      <c r="DF24" s="19">
        <v>14.992190000000001</v>
      </c>
      <c r="DG24" s="19">
        <v>-0.29219000000000001</v>
      </c>
      <c r="DH24" s="19">
        <v>101</v>
      </c>
      <c r="DI24" s="19">
        <v>90.479749999999996</v>
      </c>
      <c r="DJ24" s="19">
        <v>93.335030000000003</v>
      </c>
      <c r="DK24" s="19">
        <v>7.6649700000000003</v>
      </c>
      <c r="DL24" s="19"/>
      <c r="DM24" s="19"/>
      <c r="DN24" s="19"/>
      <c r="DO24" s="19">
        <v>0</v>
      </c>
      <c r="DP24" s="19"/>
      <c r="DQ24" s="19"/>
      <c r="DR24" s="19"/>
      <c r="DS24" s="19">
        <v>0</v>
      </c>
      <c r="DT24" s="19"/>
      <c r="DU24" s="19"/>
      <c r="DV24" s="19"/>
      <c r="DW24" s="19">
        <v>0</v>
      </c>
      <c r="DX24" s="19"/>
      <c r="DY24" s="19"/>
      <c r="DZ24" s="19"/>
      <c r="EA24" s="19">
        <v>0</v>
      </c>
      <c r="EB24" s="19">
        <v>111</v>
      </c>
      <c r="EC24" s="19">
        <v>112.90537</v>
      </c>
      <c r="ED24" s="19">
        <v>112.90536</v>
      </c>
      <c r="EE24" s="19">
        <v>-1.9053599999999999</v>
      </c>
      <c r="EF24" s="19">
        <v>0</v>
      </c>
      <c r="EG24" s="19">
        <v>41.025840000000002</v>
      </c>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212.6</v>
      </c>
      <c r="FA24" s="19">
        <v>208.17885000000001</v>
      </c>
      <c r="FB24" s="19"/>
      <c r="FC24" s="19">
        <v>212.6</v>
      </c>
      <c r="FD24" s="19">
        <v>46</v>
      </c>
      <c r="FE24" s="19">
        <v>47.282060000000001</v>
      </c>
      <c r="FF24" s="19">
        <v>25.90334</v>
      </c>
      <c r="FG24" s="19">
        <v>20.09666</v>
      </c>
      <c r="FH24" s="19">
        <v>150.4</v>
      </c>
      <c r="FI24" s="19">
        <v>150.27979999999999</v>
      </c>
      <c r="FJ24" s="19">
        <v>150.27959000000001</v>
      </c>
      <c r="FK24" s="19">
        <v>0.12041</v>
      </c>
      <c r="FL24" s="19">
        <v>25.9</v>
      </c>
      <c r="FM24" s="19">
        <v>26.15992</v>
      </c>
      <c r="FN24" s="19">
        <v>18.966989999999999</v>
      </c>
      <c r="FO24" s="19">
        <v>6.9330100000000003</v>
      </c>
      <c r="FP24" s="19">
        <v>18.600000000000001</v>
      </c>
      <c r="FQ24" s="19">
        <v>19.28585</v>
      </c>
      <c r="FR24" s="19">
        <v>19.28585</v>
      </c>
      <c r="FS24" s="19">
        <v>-0.68584999999999996</v>
      </c>
      <c r="FT24" s="19">
        <v>16.7</v>
      </c>
      <c r="FU24" s="19">
        <v>16.097560000000001</v>
      </c>
      <c r="FV24" s="19">
        <v>16.097560000000001</v>
      </c>
      <c r="FW24" s="19">
        <v>0.60243999999999998</v>
      </c>
      <c r="FX24" s="19">
        <v>92.9</v>
      </c>
      <c r="FY24" s="19">
        <v>88.116100000000003</v>
      </c>
      <c r="FZ24" s="19">
        <v>88.116100000000003</v>
      </c>
      <c r="GA24" s="19">
        <v>4.7839</v>
      </c>
      <c r="GB24" s="19">
        <v>183.5</v>
      </c>
      <c r="GC24" s="19">
        <v>185.81701000000001</v>
      </c>
      <c r="GD24" s="19">
        <v>185.81701000000001</v>
      </c>
      <c r="GE24" s="19">
        <v>-2.3170099999999998</v>
      </c>
      <c r="GF24" s="19">
        <v>183.8</v>
      </c>
      <c r="GG24" s="19">
        <v>185.81701000000001</v>
      </c>
      <c r="GH24" s="19">
        <v>185.81701000000001</v>
      </c>
      <c r="GI24" s="19">
        <v>-2.01701</v>
      </c>
      <c r="GJ24" s="19">
        <v>185.3</v>
      </c>
      <c r="GK24" s="19">
        <v>186.37502000000001</v>
      </c>
      <c r="GL24" s="19">
        <v>186.37502000000001</v>
      </c>
      <c r="GM24" s="19">
        <v>-1.0750200000000001</v>
      </c>
      <c r="GN24" s="19">
        <v>108.8</v>
      </c>
      <c r="GO24" s="19">
        <v>110.91316999999999</v>
      </c>
      <c r="GP24" s="19">
        <v>110.91316999999999</v>
      </c>
      <c r="GQ24" s="19">
        <v>-2.1131700000000002</v>
      </c>
      <c r="GR24" s="19">
        <v>0</v>
      </c>
      <c r="GS24" s="19">
        <v>4.1025700000000001</v>
      </c>
      <c r="GT24" s="19"/>
      <c r="GU24" s="19">
        <v>0</v>
      </c>
      <c r="GV24" s="19">
        <v>0</v>
      </c>
      <c r="GW24" s="19"/>
      <c r="GX24" s="19"/>
      <c r="GY24" s="19">
        <v>0</v>
      </c>
      <c r="GZ24" s="19">
        <v>4</v>
      </c>
      <c r="HA24" s="19">
        <v>4.3337899999999996</v>
      </c>
      <c r="HB24" s="19">
        <v>4.33378</v>
      </c>
      <c r="HC24" s="19">
        <v>-0.33378000000000002</v>
      </c>
      <c r="HD24" s="19">
        <v>34</v>
      </c>
      <c r="HE24" s="19">
        <v>30.141660000000002</v>
      </c>
      <c r="HF24" s="19">
        <v>30.141660000000002</v>
      </c>
      <c r="HG24" s="19">
        <v>3.8583400000000001</v>
      </c>
      <c r="HH24" s="19">
        <v>123</v>
      </c>
      <c r="HI24" s="19">
        <v>47.179519999999997</v>
      </c>
      <c r="HJ24" s="19">
        <v>64.705209999999994</v>
      </c>
      <c r="HK24" s="19">
        <v>58.294789999999999</v>
      </c>
      <c r="HL24" s="19"/>
      <c r="HM24" s="19"/>
      <c r="HN24" s="19"/>
      <c r="HO24" s="19">
        <v>0</v>
      </c>
      <c r="HP24" s="19"/>
      <c r="HQ24" s="19"/>
      <c r="HR24" s="19"/>
      <c r="HS24" s="19">
        <v>0</v>
      </c>
      <c r="HT24" s="19">
        <v>17.5</v>
      </c>
      <c r="HU24" s="19"/>
      <c r="HV24" s="19">
        <v>4.6153899999999997</v>
      </c>
      <c r="HW24" s="19">
        <v>12.88461</v>
      </c>
      <c r="HX24" s="19"/>
      <c r="HY24" s="19"/>
      <c r="HZ24" s="19"/>
      <c r="IA24" s="19">
        <v>0</v>
      </c>
      <c r="IB24" s="19"/>
      <c r="IC24" s="19"/>
      <c r="ID24" s="19"/>
      <c r="IE24" s="19">
        <v>0</v>
      </c>
      <c r="IF24" s="19">
        <v>0</v>
      </c>
      <c r="IG24" s="19"/>
      <c r="IH24" s="19">
        <v>45.441949999999999</v>
      </c>
      <c r="II24" s="19">
        <v>-45.441949999999999</v>
      </c>
      <c r="IJ24" s="19"/>
      <c r="IK24" s="19"/>
      <c r="IL24" s="19"/>
      <c r="IM24" s="19">
        <v>0</v>
      </c>
      <c r="IN24" s="19"/>
      <c r="IO24" s="19"/>
      <c r="IP24" s="19"/>
      <c r="IQ24" s="19">
        <v>0</v>
      </c>
      <c r="IR24" s="19"/>
      <c r="IS24" s="19"/>
      <c r="IT24" s="19"/>
      <c r="IU24" s="19">
        <v>0</v>
      </c>
      <c r="IV24" s="19">
        <v>128.69032999999999</v>
      </c>
      <c r="IW24" s="19">
        <v>110.92204</v>
      </c>
      <c r="IX24" s="19">
        <v>133.35658000000001</v>
      </c>
      <c r="IY24" s="19">
        <v>-4.6662499999999998</v>
      </c>
      <c r="IZ24" s="19">
        <v>171.10767000000001</v>
      </c>
      <c r="JA24" s="19">
        <v>170.94</v>
      </c>
      <c r="JB24" s="19">
        <v>170.94</v>
      </c>
      <c r="JC24" s="19">
        <v>0.16767000000000001</v>
      </c>
      <c r="JD24" s="19">
        <v>170.15948</v>
      </c>
      <c r="JE24" s="19">
        <v>170.94</v>
      </c>
      <c r="JF24" s="19">
        <v>170.94</v>
      </c>
      <c r="JG24" s="19">
        <v>-0.78051999999999999</v>
      </c>
      <c r="JH24" s="19">
        <v>171.42311000000001</v>
      </c>
      <c r="JI24" s="19">
        <v>170.94</v>
      </c>
      <c r="JJ24" s="19">
        <v>170.94</v>
      </c>
      <c r="JK24" s="19">
        <v>0.48310999999999998</v>
      </c>
      <c r="JL24" s="19">
        <v>256.10361</v>
      </c>
      <c r="JM24" s="19">
        <v>257.18</v>
      </c>
      <c r="JN24" s="19">
        <v>257.18</v>
      </c>
      <c r="JO24" s="19">
        <v>-1.07639</v>
      </c>
      <c r="JP24" s="19">
        <v>74.141630000000006</v>
      </c>
      <c r="JQ24" s="19">
        <v>71.796109999999999</v>
      </c>
      <c r="JR24" s="19">
        <v>71.796109999999999</v>
      </c>
      <c r="JS24" s="19">
        <v>2.34552</v>
      </c>
      <c r="JT24" s="19">
        <v>36.250129999999999</v>
      </c>
      <c r="JU24" s="19">
        <v>36.005859999999998</v>
      </c>
      <c r="JV24" s="19">
        <v>36.005859999999998</v>
      </c>
      <c r="JW24" s="19">
        <v>0.24426999999999999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0.7</v>
      </c>
      <c r="LA24" s="19">
        <v>0.89207999999999998</v>
      </c>
      <c r="LB24" s="19">
        <v>0.89207999999999998</v>
      </c>
      <c r="LC24" s="19">
        <v>-0.19208</v>
      </c>
      <c r="LD24" s="19">
        <v>136.19999999999999</v>
      </c>
      <c r="LE24" s="19">
        <v>70.869200000000006</v>
      </c>
      <c r="LF24" s="19">
        <v>103.36009</v>
      </c>
      <c r="LG24" s="19">
        <v>32.839910000000003</v>
      </c>
      <c r="LH24" s="19">
        <v>117</v>
      </c>
      <c r="LI24" s="19">
        <v>102.34809</v>
      </c>
      <c r="LJ24" s="19">
        <v>92.446830000000006</v>
      </c>
      <c r="LK24" s="19">
        <v>24.553170000000001</v>
      </c>
      <c r="LL24" s="19">
        <v>62.5</v>
      </c>
      <c r="LM24" s="19">
        <v>67.461460000000002</v>
      </c>
      <c r="LN24" s="19">
        <v>67.461460000000002</v>
      </c>
      <c r="LO24" s="19">
        <v>-4.9614599999999998</v>
      </c>
      <c r="LP24" s="19">
        <v>65.900000000000006</v>
      </c>
      <c r="LQ24" s="19">
        <v>65.772069999999999</v>
      </c>
      <c r="LR24" s="19">
        <v>65.772069999999999</v>
      </c>
      <c r="LS24" s="19">
        <v>0.12792999999999999</v>
      </c>
      <c r="LT24" s="19">
        <v>30.4</v>
      </c>
      <c r="LU24" s="19">
        <v>27.440259999999999</v>
      </c>
      <c r="LV24" s="19">
        <v>30.097560000000001</v>
      </c>
      <c r="LW24" s="19">
        <v>0.30243999999999999</v>
      </c>
      <c r="LX24" s="19"/>
      <c r="LY24" s="19"/>
      <c r="LZ24" s="19"/>
      <c r="MA24" s="19">
        <v>0</v>
      </c>
      <c r="MB24" s="19"/>
      <c r="MC24" s="19"/>
      <c r="MD24" s="19"/>
      <c r="ME24" s="19">
        <v>0</v>
      </c>
      <c r="MF24" s="19"/>
      <c r="MG24" s="19"/>
      <c r="MH24" s="19"/>
      <c r="MI24" s="19">
        <v>0</v>
      </c>
      <c r="MJ24" s="19">
        <v>144.69999999999999</v>
      </c>
      <c r="MK24" s="19">
        <v>151.08886000000001</v>
      </c>
      <c r="ML24" s="19">
        <v>159.10776999999999</v>
      </c>
      <c r="MM24" s="19">
        <v>-14.407769999999999</v>
      </c>
      <c r="MN24" s="19">
        <v>145.9</v>
      </c>
      <c r="MO24" s="19">
        <v>151.08886000000001</v>
      </c>
      <c r="MP24" s="19">
        <v>159.10776999999999</v>
      </c>
      <c r="MQ24" s="19">
        <v>-13.20777</v>
      </c>
      <c r="MR24" s="19">
        <v>148.69999999999999</v>
      </c>
      <c r="MS24" s="19">
        <v>151.54257999999999</v>
      </c>
      <c r="MT24" s="19">
        <v>159.58556999999999</v>
      </c>
      <c r="MU24" s="19">
        <v>-10.88557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213.5</v>
      </c>
      <c r="NQ24" s="19">
        <v>207.29667000000001</v>
      </c>
      <c r="NR24" s="19">
        <v>207.29667000000001</v>
      </c>
      <c r="NS24" s="19">
        <v>6.2033300000000002</v>
      </c>
      <c r="NT24" s="19">
        <v>101.8</v>
      </c>
      <c r="NU24" s="19">
        <v>103.95959000000001</v>
      </c>
      <c r="NV24" s="19">
        <v>103.95959000000001</v>
      </c>
      <c r="NW24" s="19">
        <v>-2.1595900000000001</v>
      </c>
      <c r="NX24" s="19">
        <v>6.4</v>
      </c>
      <c r="NY24" s="19">
        <v>7.2163700000000004</v>
      </c>
      <c r="NZ24" s="19">
        <v>4.1871499999999999</v>
      </c>
      <c r="OA24" s="19">
        <v>2.21285</v>
      </c>
      <c r="OB24" s="19">
        <v>2.6</v>
      </c>
      <c r="OC24" s="19">
        <v>3.0515099999999999</v>
      </c>
      <c r="OD24" s="19">
        <v>4.3927199999999997</v>
      </c>
      <c r="OE24" s="19">
        <v>-1.7927200000000001</v>
      </c>
      <c r="OF24" s="19">
        <v>6.3</v>
      </c>
      <c r="OG24" s="19">
        <v>5.8</v>
      </c>
      <c r="OH24" s="19">
        <v>5.8</v>
      </c>
      <c r="OI24" s="19">
        <v>0.5</v>
      </c>
      <c r="OJ24" s="19">
        <v>0.3</v>
      </c>
      <c r="OK24" s="19">
        <v>9.1999999999999998E-2</v>
      </c>
      <c r="OL24" s="19">
        <v>9.1999999999999998E-2</v>
      </c>
      <c r="OM24" s="19">
        <v>0.20799999999999999</v>
      </c>
      <c r="ON24" s="19">
        <v>53.2</v>
      </c>
      <c r="OO24" s="19">
        <v>47.14</v>
      </c>
      <c r="OP24" s="19">
        <v>52.6</v>
      </c>
      <c r="OQ24" s="19">
        <v>0.6</v>
      </c>
      <c r="OR24" s="19">
        <v>71.8</v>
      </c>
      <c r="OS24" s="19">
        <v>79.247</v>
      </c>
      <c r="OT24" s="19">
        <v>79.247</v>
      </c>
      <c r="OU24" s="19">
        <v>-7.4470000000000001</v>
      </c>
      <c r="OV24" s="19">
        <v>0.7</v>
      </c>
      <c r="OW24" s="19">
        <v>7.407</v>
      </c>
      <c r="OX24" s="19">
        <v>7.407</v>
      </c>
      <c r="OY24" s="19">
        <v>-6.7069999999999999</v>
      </c>
      <c r="OZ24" s="19">
        <v>0.1</v>
      </c>
      <c r="PA24" s="19">
        <v>0.1</v>
      </c>
      <c r="PB24" s="19">
        <v>0.1</v>
      </c>
      <c r="PC24" s="19">
        <v>0</v>
      </c>
      <c r="PD24" s="19">
        <v>12.2</v>
      </c>
      <c r="PE24" s="19">
        <v>9.1327499999999997</v>
      </c>
      <c r="PF24" s="19">
        <v>9.1329499999999992</v>
      </c>
      <c r="PG24" s="19">
        <v>3.0670500000000001</v>
      </c>
      <c r="PH24" s="19">
        <v>9.9</v>
      </c>
      <c r="PI24" s="19">
        <v>9.0000199999999992</v>
      </c>
      <c r="PJ24" s="19">
        <v>9.0000099999999996</v>
      </c>
      <c r="PK24" s="19">
        <v>0.89998999999999996</v>
      </c>
      <c r="PL24" s="19"/>
      <c r="PM24" s="19"/>
      <c r="PN24" s="19"/>
      <c r="PO24" s="19">
        <v>0</v>
      </c>
      <c r="PP24" s="19">
        <v>196.5</v>
      </c>
      <c r="PQ24" s="19">
        <v>201.6</v>
      </c>
      <c r="PR24" s="19">
        <v>199</v>
      </c>
      <c r="PS24" s="19">
        <v>-2.5</v>
      </c>
      <c r="PT24" s="19">
        <v>0.7</v>
      </c>
      <c r="PU24" s="19">
        <v>1</v>
      </c>
      <c r="PV24" s="19">
        <v>1</v>
      </c>
      <c r="PW24" s="19">
        <v>-0.3</v>
      </c>
      <c r="PX24" s="19">
        <v>1.2</v>
      </c>
      <c r="PY24" s="19">
        <v>1.2</v>
      </c>
      <c r="PZ24" s="19">
        <v>1.2</v>
      </c>
      <c r="QA24" s="19">
        <v>0</v>
      </c>
      <c r="QB24" s="19">
        <v>3.4</v>
      </c>
      <c r="QC24" s="19">
        <v>3.6</v>
      </c>
      <c r="QD24" s="19">
        <v>3.6</v>
      </c>
      <c r="QE24" s="19">
        <v>-0.2</v>
      </c>
      <c r="QF24" s="19">
        <v>20.399999999999999</v>
      </c>
      <c r="QG24" s="19">
        <v>20.353159999999999</v>
      </c>
      <c r="QH24" s="19">
        <v>20.352959999999999</v>
      </c>
      <c r="QI24" s="19">
        <v>4.7039999999999998E-2</v>
      </c>
      <c r="QJ24" s="19">
        <v>6.4</v>
      </c>
      <c r="QK24" s="19">
        <v>4</v>
      </c>
      <c r="QL24" s="19">
        <v>4</v>
      </c>
      <c r="QM24" s="19">
        <v>2.4</v>
      </c>
      <c r="QN24" s="19">
        <v>15.1</v>
      </c>
      <c r="QO24" s="19">
        <v>12.682930000000001</v>
      </c>
      <c r="QP24" s="19">
        <v>12.682930000000001</v>
      </c>
      <c r="QQ24" s="19">
        <v>2.4170699999999998</v>
      </c>
      <c r="QR24" s="19">
        <v>3.1</v>
      </c>
      <c r="QS24" s="19">
        <v>3.3</v>
      </c>
      <c r="QT24" s="19">
        <v>3.3</v>
      </c>
      <c r="QU24" s="19">
        <v>-0.2</v>
      </c>
      <c r="QV24" s="19">
        <v>18.399999999999999</v>
      </c>
      <c r="QW24" s="19">
        <v>17.951219999999999</v>
      </c>
      <c r="QX24" s="19">
        <v>17.951219999999999</v>
      </c>
      <c r="QY24" s="19">
        <v>0.44878000000000001</v>
      </c>
      <c r="QZ24" s="19">
        <v>14.7</v>
      </c>
      <c r="RA24" s="19">
        <v>14.391</v>
      </c>
      <c r="RB24" s="19">
        <v>14.391</v>
      </c>
      <c r="RC24" s="19">
        <v>0.309</v>
      </c>
      <c r="RD24" s="19">
        <v>17.899999999999999</v>
      </c>
      <c r="RE24" s="19">
        <v>16.760000000000002</v>
      </c>
      <c r="RF24" s="19">
        <v>16.760000000000002</v>
      </c>
      <c r="RG24" s="19">
        <v>1.1399999999999999</v>
      </c>
      <c r="RH24" s="19">
        <v>14</v>
      </c>
      <c r="RI24" s="19">
        <v>12.7</v>
      </c>
      <c r="RJ24" s="19">
        <v>8.06</v>
      </c>
      <c r="RK24" s="19">
        <v>5.94</v>
      </c>
      <c r="RL24" s="19">
        <v>51.9</v>
      </c>
      <c r="RM24" s="19">
        <v>36.9</v>
      </c>
      <c r="RN24" s="19">
        <v>22.61</v>
      </c>
      <c r="RO24" s="19">
        <v>29.29</v>
      </c>
      <c r="RP24" s="19">
        <v>18.7</v>
      </c>
      <c r="RQ24" s="19">
        <v>16.960999999999999</v>
      </c>
      <c r="RR24" s="19">
        <v>16.960999999999999</v>
      </c>
      <c r="RS24" s="19">
        <v>1.7390000000000001</v>
      </c>
      <c r="RT24" s="19">
        <v>2.5</v>
      </c>
      <c r="RU24" s="19">
        <v>2.3010000000000002</v>
      </c>
      <c r="RV24" s="19">
        <v>2.3010000000000002</v>
      </c>
      <c r="RW24" s="19">
        <v>0.19900000000000001</v>
      </c>
      <c r="RX24" s="19">
        <v>4.2</v>
      </c>
      <c r="RY24" s="19"/>
      <c r="RZ24" s="19"/>
      <c r="SA24" s="19">
        <v>4.2</v>
      </c>
      <c r="SB24" s="19">
        <v>2.16</v>
      </c>
      <c r="SC24" s="19">
        <v>2</v>
      </c>
      <c r="SD24" s="19">
        <v>2</v>
      </c>
      <c r="SE24" s="19">
        <v>0.16</v>
      </c>
      <c r="SF24" s="19"/>
      <c r="SG24" s="19"/>
      <c r="SH24" s="19">
        <v>0.4</v>
      </c>
      <c r="SI24" s="19">
        <v>-0.4</v>
      </c>
      <c r="SJ24" s="19">
        <v>9.6</v>
      </c>
      <c r="SK24" s="19">
        <v>9.8520000000000003</v>
      </c>
      <c r="SL24" s="19">
        <v>9.8520000000000003</v>
      </c>
      <c r="SM24" s="19">
        <v>-0.252</v>
      </c>
      <c r="SN24" s="19">
        <v>6.5</v>
      </c>
      <c r="SO24" s="19">
        <v>5.8</v>
      </c>
      <c r="SP24" s="19">
        <v>5.8</v>
      </c>
      <c r="SQ24" s="19">
        <v>0.7</v>
      </c>
      <c r="SR24" s="19">
        <v>10.4</v>
      </c>
      <c r="SS24" s="19">
        <v>10</v>
      </c>
      <c r="ST24" s="19">
        <v>10</v>
      </c>
      <c r="SU24" s="19">
        <v>0.4</v>
      </c>
      <c r="SV24" s="19">
        <v>14.9</v>
      </c>
      <c r="SW24" s="19">
        <v>13.65854</v>
      </c>
      <c r="SX24" s="19">
        <v>13.658530000000001</v>
      </c>
      <c r="SY24" s="19">
        <v>1.2414700000000001</v>
      </c>
      <c r="SZ24" s="19">
        <v>13.2</v>
      </c>
      <c r="TA24" s="19">
        <v>13.85366</v>
      </c>
      <c r="TB24" s="19">
        <v>13.85366</v>
      </c>
      <c r="TC24" s="19">
        <v>-0.65366000000000002</v>
      </c>
      <c r="TD24" s="19">
        <v>6.8</v>
      </c>
      <c r="TE24" s="19">
        <v>13.087</v>
      </c>
      <c r="TF24" s="19">
        <v>13.087</v>
      </c>
      <c r="TG24" s="19">
        <v>-6.2869999999999999</v>
      </c>
      <c r="TH24" s="19">
        <v>28.4</v>
      </c>
      <c r="TI24" s="19">
        <v>26.5</v>
      </c>
      <c r="TJ24" s="19">
        <v>20.47</v>
      </c>
      <c r="TK24" s="19">
        <v>7.93</v>
      </c>
      <c r="TL24" s="19">
        <v>36.1</v>
      </c>
      <c r="TM24" s="19">
        <v>36.152000000000001</v>
      </c>
      <c r="TN24" s="19">
        <v>36.152000000000001</v>
      </c>
      <c r="TO24" s="19">
        <v>-5.1999999999999998E-2</v>
      </c>
      <c r="TP24" s="19">
        <v>5.7117500000000003</v>
      </c>
      <c r="TQ24" s="19">
        <v>18.59</v>
      </c>
      <c r="TR24" s="19">
        <v>11.08</v>
      </c>
      <c r="TS24" s="19">
        <v>-5.3682499999999997</v>
      </c>
      <c r="TT24" s="19">
        <v>11.046239999999999</v>
      </c>
      <c r="TU24" s="19">
        <v>24.31</v>
      </c>
      <c r="TV24" s="19">
        <v>11.72</v>
      </c>
      <c r="TW24" s="19">
        <v>-0.67376000000000003</v>
      </c>
      <c r="TX24" s="19">
        <v>0</v>
      </c>
      <c r="TY24" s="19">
        <v>1.4</v>
      </c>
      <c r="TZ24" s="19">
        <v>0.36399999999999999</v>
      </c>
      <c r="UA24" s="19">
        <v>-0.36399999999999999</v>
      </c>
      <c r="UB24" s="19">
        <v>0</v>
      </c>
      <c r="UC24" s="19">
        <v>0.54800000000000004</v>
      </c>
      <c r="UD24" s="19">
        <v>0.54800000000000004</v>
      </c>
      <c r="UE24" s="19">
        <v>-0.54800000000000004</v>
      </c>
      <c r="UF24" s="19">
        <v>14.7</v>
      </c>
      <c r="UG24" s="19">
        <v>19.5122</v>
      </c>
      <c r="UH24" s="19">
        <v>19.51219</v>
      </c>
      <c r="UI24" s="19">
        <v>-4.8121900000000002</v>
      </c>
      <c r="UJ24" s="19">
        <v>4.8</v>
      </c>
      <c r="UK24" s="19">
        <v>6</v>
      </c>
      <c r="UL24" s="19">
        <v>6</v>
      </c>
      <c r="UM24" s="19">
        <v>-1.2</v>
      </c>
      <c r="UN24" s="19">
        <v>8.3000000000000007</v>
      </c>
      <c r="UO24" s="19">
        <v>7.9</v>
      </c>
      <c r="UP24" s="19">
        <v>7.9</v>
      </c>
      <c r="UQ24" s="19">
        <v>0.4</v>
      </c>
      <c r="UR24" s="19">
        <v>20.399999999999999</v>
      </c>
      <c r="US24" s="19">
        <v>19.5122</v>
      </c>
      <c r="UT24" s="19">
        <v>19.51219</v>
      </c>
      <c r="UU24" s="19">
        <v>0.88780999999999999</v>
      </c>
      <c r="UV24" s="19">
        <v>20.399999999999999</v>
      </c>
      <c r="UW24" s="19">
        <v>19.5122</v>
      </c>
      <c r="UX24" s="19">
        <v>19.51219</v>
      </c>
      <c r="UY24" s="19">
        <v>0.88780999999999999</v>
      </c>
      <c r="UZ24" s="19">
        <v>20</v>
      </c>
      <c r="VA24" s="19">
        <v>19.5122</v>
      </c>
      <c r="VB24" s="19">
        <v>19.51219</v>
      </c>
      <c r="VC24" s="19">
        <v>0.48781000000000002</v>
      </c>
      <c r="VD24" s="19">
        <v>0</v>
      </c>
      <c r="VE24" s="19">
        <v>4.3819999999999997</v>
      </c>
      <c r="VF24" s="19">
        <v>4.3819999999999997</v>
      </c>
      <c r="VG24" s="19">
        <v>-4.3819999999999997</v>
      </c>
      <c r="VH24" s="19">
        <v>248</v>
      </c>
      <c r="VI24" s="19">
        <v>226.85</v>
      </c>
      <c r="VJ24" s="19">
        <v>226.85</v>
      </c>
      <c r="VK24" s="19">
        <v>21.15</v>
      </c>
      <c r="VL24" s="19">
        <v>8.6999999999999993</v>
      </c>
      <c r="VM24" s="19">
        <v>8.9390000000000001</v>
      </c>
      <c r="VN24" s="19">
        <v>8.9390000000000001</v>
      </c>
      <c r="VO24" s="19">
        <v>-0.23899999999999999</v>
      </c>
      <c r="VP24" s="19">
        <v>140.1</v>
      </c>
      <c r="VQ24" s="19">
        <v>144.10499999999999</v>
      </c>
      <c r="VR24" s="19">
        <v>144.10499999999999</v>
      </c>
      <c r="VS24" s="19">
        <v>-4.0049999999999999</v>
      </c>
      <c r="VT24" s="19">
        <v>0.6</v>
      </c>
      <c r="VU24" s="19">
        <v>0.6</v>
      </c>
      <c r="VV24" s="19">
        <v>0.6</v>
      </c>
      <c r="VW24" s="19">
        <v>0</v>
      </c>
      <c r="VX24" s="19">
        <v>18.7</v>
      </c>
      <c r="VY24" s="19">
        <v>13.59</v>
      </c>
      <c r="VZ24" s="19">
        <v>14</v>
      </c>
      <c r="WA24" s="19">
        <v>4.7</v>
      </c>
      <c r="WB24" s="19">
        <v>29.3</v>
      </c>
      <c r="WC24" s="19">
        <v>14.25</v>
      </c>
      <c r="WD24" s="19">
        <v>11</v>
      </c>
      <c r="WE24" s="19">
        <v>18.3</v>
      </c>
      <c r="WF24" s="19">
        <v>106.2</v>
      </c>
      <c r="WG24" s="19">
        <v>105.958</v>
      </c>
      <c r="WH24" s="19">
        <v>105.958</v>
      </c>
      <c r="WI24" s="19">
        <v>0.24199999999999999</v>
      </c>
      <c r="WJ24" s="19">
        <v>3</v>
      </c>
      <c r="WK24" s="19">
        <v>2.9009999999999998</v>
      </c>
      <c r="WL24" s="19">
        <v>2.9009999999999998</v>
      </c>
      <c r="WM24" s="19">
        <v>9.9000000000000005E-2</v>
      </c>
      <c r="WN24" s="19">
        <v>1.2</v>
      </c>
      <c r="WO24" s="19">
        <v>2.4</v>
      </c>
      <c r="WP24" s="19">
        <v>2.4</v>
      </c>
      <c r="WQ24" s="19">
        <v>-1.2</v>
      </c>
      <c r="WR24" s="19">
        <v>1.1000000000000001</v>
      </c>
      <c r="WS24" s="19">
        <v>1.2</v>
      </c>
      <c r="WT24" s="19">
        <v>1.2</v>
      </c>
      <c r="WU24" s="19">
        <v>-0.1</v>
      </c>
      <c r="WV24" s="19">
        <v>1.2</v>
      </c>
      <c r="WW24" s="19">
        <v>1.4</v>
      </c>
      <c r="WX24" s="19">
        <v>1.4</v>
      </c>
      <c r="WY24" s="19">
        <v>-0.2</v>
      </c>
      <c r="WZ24" s="19">
        <v>9.1</v>
      </c>
      <c r="XA24" s="19">
        <v>8.718</v>
      </c>
      <c r="XB24" s="19">
        <v>8.718</v>
      </c>
      <c r="XC24" s="19">
        <v>0.38200000000000001</v>
      </c>
      <c r="XD24" s="19">
        <v>0</v>
      </c>
      <c r="XE24" s="19"/>
      <c r="XF24" s="19"/>
      <c r="XG24" s="19">
        <v>0</v>
      </c>
      <c r="XH24" s="19">
        <v>17.899999999999999</v>
      </c>
      <c r="XI24" s="19">
        <v>17.7561</v>
      </c>
      <c r="XJ24" s="19">
        <v>17.7561</v>
      </c>
      <c r="XK24" s="19">
        <v>0.1439</v>
      </c>
      <c r="XL24" s="19">
        <v>9.1999999999999993</v>
      </c>
      <c r="XM24" s="19">
        <v>10.8</v>
      </c>
      <c r="XN24" s="19">
        <v>10.8</v>
      </c>
      <c r="XO24" s="19">
        <v>-1.6</v>
      </c>
      <c r="XP24" s="19">
        <v>27.6</v>
      </c>
      <c r="XQ24" s="19">
        <v>27.5</v>
      </c>
      <c r="XR24" s="19">
        <v>27.5</v>
      </c>
      <c r="XS24" s="19">
        <v>0.1</v>
      </c>
      <c r="XT24" s="19">
        <v>34.799999999999997</v>
      </c>
      <c r="XU24" s="19">
        <v>27.5</v>
      </c>
      <c r="XV24" s="19">
        <v>27.5</v>
      </c>
      <c r="XW24" s="19">
        <v>7.3</v>
      </c>
      <c r="XX24" s="19">
        <v>6.7</v>
      </c>
      <c r="XY24" s="19">
        <v>13.80522</v>
      </c>
      <c r="XZ24" s="19">
        <v>13.90231</v>
      </c>
      <c r="YA24" s="19">
        <v>-7.2023099999999998</v>
      </c>
      <c r="YB24" s="19">
        <v>17.170000000000002</v>
      </c>
      <c r="YC24" s="19"/>
      <c r="YD24" s="19">
        <v>20</v>
      </c>
      <c r="YE24" s="19">
        <v>-2.83</v>
      </c>
      <c r="YF24" s="19">
        <v>7.1</v>
      </c>
      <c r="YG24" s="19">
        <v>6.71</v>
      </c>
      <c r="YH24" s="19">
        <v>6.71</v>
      </c>
      <c r="YI24" s="19">
        <v>0.39</v>
      </c>
      <c r="YJ24" s="19">
        <v>11.2</v>
      </c>
      <c r="YK24" s="19">
        <v>11</v>
      </c>
      <c r="YL24" s="19">
        <v>11</v>
      </c>
      <c r="YM24" s="19">
        <v>0.2</v>
      </c>
      <c r="YN24" s="19">
        <v>24.3</v>
      </c>
      <c r="YO24" s="19">
        <v>23</v>
      </c>
      <c r="YP24" s="19">
        <v>23</v>
      </c>
      <c r="YQ24" s="19">
        <v>1.3</v>
      </c>
    </row>
    <row r="25" spans="1:667" ht="24" customHeight="1" x14ac:dyDescent="0.3">
      <c r="A25" s="1"/>
      <c r="B25" s="13" t="s">
        <v>63</v>
      </c>
      <c r="C25" s="13" t="s">
        <v>805</v>
      </c>
      <c r="D25" s="14">
        <v>204</v>
      </c>
      <c r="E25" s="14">
        <v>204.19512</v>
      </c>
      <c r="F25" s="14">
        <v>204.19512</v>
      </c>
      <c r="G25" s="14">
        <v>-0.19511999999999999</v>
      </c>
      <c r="H25" s="14">
        <v>549.70000000000005</v>
      </c>
      <c r="I25" s="14">
        <v>562.65179999999998</v>
      </c>
      <c r="J25" s="14">
        <v>509.41489999999999</v>
      </c>
      <c r="K25" s="14">
        <v>40.2851</v>
      </c>
      <c r="L25" s="14">
        <v>182.7</v>
      </c>
      <c r="M25" s="14">
        <v>183.93351000000001</v>
      </c>
      <c r="N25" s="14">
        <v>166.53012000000001</v>
      </c>
      <c r="O25" s="14">
        <v>16.169879999999999</v>
      </c>
      <c r="P25" s="14"/>
      <c r="Q25" s="14"/>
      <c r="R25" s="14"/>
      <c r="S25" s="14">
        <v>0</v>
      </c>
      <c r="T25" s="14"/>
      <c r="U25" s="14"/>
      <c r="V25" s="14"/>
      <c r="W25" s="14">
        <v>0</v>
      </c>
      <c r="X25" s="14">
        <v>90.2</v>
      </c>
      <c r="Y25" s="14">
        <v>61.521949999999997</v>
      </c>
      <c r="Z25" s="14">
        <v>92.225480000000005</v>
      </c>
      <c r="AA25" s="14">
        <v>-2.0254799999999999</v>
      </c>
      <c r="AB25" s="14">
        <v>106.2</v>
      </c>
      <c r="AC25" s="14">
        <v>161.46261999999999</v>
      </c>
      <c r="AD25" s="14">
        <v>152.44140999999999</v>
      </c>
      <c r="AE25" s="14">
        <v>-46.241410000000002</v>
      </c>
      <c r="AF25" s="14">
        <v>0</v>
      </c>
      <c r="AG25" s="14"/>
      <c r="AH25" s="14"/>
      <c r="AI25" s="14">
        <v>0</v>
      </c>
      <c r="AJ25" s="14">
        <v>13</v>
      </c>
      <c r="AK25" s="14"/>
      <c r="AL25" s="14">
        <v>30.76923</v>
      </c>
      <c r="AM25" s="14">
        <v>-17.76923</v>
      </c>
      <c r="AN25" s="14">
        <v>0</v>
      </c>
      <c r="AO25" s="14"/>
      <c r="AP25" s="14"/>
      <c r="AQ25" s="14">
        <v>0</v>
      </c>
      <c r="AR25" s="14">
        <v>206.7</v>
      </c>
      <c r="AS25" s="14">
        <v>197.70737</v>
      </c>
      <c r="AT25" s="14">
        <v>197.70734999999999</v>
      </c>
      <c r="AU25" s="14">
        <v>8.9926499999999994</v>
      </c>
      <c r="AV25" s="14"/>
      <c r="AW25" s="14"/>
      <c r="AX25" s="14">
        <v>200.25632999999999</v>
      </c>
      <c r="AY25" s="14">
        <v>-200.25632999999999</v>
      </c>
      <c r="AZ25" s="14"/>
      <c r="BA25" s="14"/>
      <c r="BB25" s="14"/>
      <c r="BC25" s="14">
        <v>0</v>
      </c>
      <c r="BD25" s="14">
        <v>210.9</v>
      </c>
      <c r="BE25" s="14">
        <v>206.01686000000001</v>
      </c>
      <c r="BF25" s="14">
        <v>206.01685000000001</v>
      </c>
      <c r="BG25" s="14">
        <v>4.8831499999999997</v>
      </c>
      <c r="BH25" s="14"/>
      <c r="BI25" s="14"/>
      <c r="BJ25" s="14"/>
      <c r="BK25" s="14">
        <v>0</v>
      </c>
      <c r="BL25" s="14">
        <v>169.1</v>
      </c>
      <c r="BM25" s="14">
        <v>191.40332000000001</v>
      </c>
      <c r="BN25" s="14">
        <v>175.60459</v>
      </c>
      <c r="BO25" s="14">
        <v>-6.5045900000000003</v>
      </c>
      <c r="BP25" s="14">
        <v>9.9</v>
      </c>
      <c r="BQ25" s="14">
        <v>10.561999999999999</v>
      </c>
      <c r="BR25" s="14">
        <v>10.561999999999999</v>
      </c>
      <c r="BS25" s="14">
        <v>-0.66200000000000003</v>
      </c>
      <c r="BT25" s="14"/>
      <c r="BU25" s="14"/>
      <c r="BV25" s="14"/>
      <c r="BW25" s="14">
        <v>0</v>
      </c>
      <c r="BX25" s="14"/>
      <c r="BY25" s="14"/>
      <c r="BZ25" s="14"/>
      <c r="CA25" s="14">
        <v>0</v>
      </c>
      <c r="CB25" s="14"/>
      <c r="CC25" s="14"/>
      <c r="CD25" s="14"/>
      <c r="CE25" s="14">
        <v>0</v>
      </c>
      <c r="CF25" s="14"/>
      <c r="CG25" s="14"/>
      <c r="CH25" s="14"/>
      <c r="CI25" s="14">
        <v>0</v>
      </c>
      <c r="CJ25" s="14">
        <v>166.4</v>
      </c>
      <c r="CK25" s="14">
        <v>164.70732000000001</v>
      </c>
      <c r="CL25" s="14">
        <v>164.70732000000001</v>
      </c>
      <c r="CM25" s="14">
        <v>1.69268</v>
      </c>
      <c r="CN25" s="14">
        <v>7.4</v>
      </c>
      <c r="CO25" s="14">
        <v>5.1583800000000002</v>
      </c>
      <c r="CP25" s="14">
        <v>5.1583800000000002</v>
      </c>
      <c r="CQ25" s="14">
        <v>2.2416200000000002</v>
      </c>
      <c r="CR25" s="14">
        <v>5.4</v>
      </c>
      <c r="CS25" s="14">
        <v>2.8315000000000001</v>
      </c>
      <c r="CT25" s="14">
        <v>2.8315000000000001</v>
      </c>
      <c r="CU25" s="14">
        <v>2.5684999999999998</v>
      </c>
      <c r="CV25" s="14">
        <v>0</v>
      </c>
      <c r="CW25" s="14">
        <v>16.873670000000001</v>
      </c>
      <c r="CX25" s="14">
        <v>16.873660000000001</v>
      </c>
      <c r="CY25" s="14">
        <v>-16.873660000000001</v>
      </c>
      <c r="CZ25" s="14">
        <v>6.8</v>
      </c>
      <c r="DA25" s="14">
        <v>6.8787000000000003</v>
      </c>
      <c r="DB25" s="14">
        <v>6.8787000000000003</v>
      </c>
      <c r="DC25" s="14">
        <v>-7.8700000000000006E-2</v>
      </c>
      <c r="DD25" s="14">
        <v>14.7</v>
      </c>
      <c r="DE25" s="14"/>
      <c r="DF25" s="14"/>
      <c r="DG25" s="14">
        <v>14.7</v>
      </c>
      <c r="DH25" s="14">
        <v>89.2</v>
      </c>
      <c r="DI25" s="14"/>
      <c r="DJ25" s="14"/>
      <c r="DK25" s="14">
        <v>89.2</v>
      </c>
      <c r="DL25" s="14"/>
      <c r="DM25" s="14"/>
      <c r="DN25" s="14"/>
      <c r="DO25" s="14">
        <v>0</v>
      </c>
      <c r="DP25" s="14"/>
      <c r="DQ25" s="14"/>
      <c r="DR25" s="14"/>
      <c r="DS25" s="14">
        <v>0</v>
      </c>
      <c r="DT25" s="14"/>
      <c r="DU25" s="14"/>
      <c r="DV25" s="14"/>
      <c r="DW25" s="14">
        <v>0</v>
      </c>
      <c r="DX25" s="14"/>
      <c r="DY25" s="14"/>
      <c r="DZ25" s="14"/>
      <c r="EA25" s="14">
        <v>0</v>
      </c>
      <c r="EB25" s="14">
        <v>110.9</v>
      </c>
      <c r="EC25" s="14">
        <v>112.90537</v>
      </c>
      <c r="ED25" s="14">
        <v>112.90536</v>
      </c>
      <c r="EE25" s="14">
        <v>-2.00536</v>
      </c>
      <c r="EF25" s="14">
        <v>14.7</v>
      </c>
      <c r="EG25" s="14">
        <v>41.051990000000004</v>
      </c>
      <c r="EH25" s="14"/>
      <c r="EI25" s="14">
        <v>14.7</v>
      </c>
      <c r="EJ25" s="14"/>
      <c r="EK25" s="14"/>
      <c r="EL25" s="14"/>
      <c r="EM25" s="14">
        <v>0</v>
      </c>
      <c r="EN25" s="14"/>
      <c r="EO25" s="14"/>
      <c r="EP25" s="14"/>
      <c r="EQ25" s="14">
        <v>0</v>
      </c>
      <c r="ER25" s="14"/>
      <c r="ES25" s="14"/>
      <c r="ET25" s="14"/>
      <c r="EU25" s="14">
        <v>0</v>
      </c>
      <c r="EV25" s="14">
        <v>6.5</v>
      </c>
      <c r="EW25" s="14">
        <v>6.39</v>
      </c>
      <c r="EX25" s="14">
        <v>6.39</v>
      </c>
      <c r="EY25" s="14">
        <v>0.11</v>
      </c>
      <c r="EZ25" s="14">
        <v>218</v>
      </c>
      <c r="FA25" s="14">
        <v>214.21576999999999</v>
      </c>
      <c r="FB25" s="14"/>
      <c r="FC25" s="14">
        <v>218</v>
      </c>
      <c r="FD25" s="14">
        <v>45.3</v>
      </c>
      <c r="FE25" s="14">
        <v>47.282060000000001</v>
      </c>
      <c r="FF25" s="14">
        <v>25.90334</v>
      </c>
      <c r="FG25" s="14">
        <v>19.396660000000001</v>
      </c>
      <c r="FH25" s="14">
        <v>151</v>
      </c>
      <c r="FI25" s="14">
        <v>150.27982</v>
      </c>
      <c r="FJ25" s="14">
        <v>141.4821</v>
      </c>
      <c r="FK25" s="14">
        <v>9.5178999999999991</v>
      </c>
      <c r="FL25" s="14">
        <v>25.2</v>
      </c>
      <c r="FM25" s="14">
        <v>26.15992</v>
      </c>
      <c r="FN25" s="14">
        <v>18.966989999999999</v>
      </c>
      <c r="FO25" s="14">
        <v>6.2330100000000002</v>
      </c>
      <c r="FP25" s="14">
        <v>18.5</v>
      </c>
      <c r="FQ25" s="14">
        <v>19.28585</v>
      </c>
      <c r="FR25" s="14">
        <v>19.28585</v>
      </c>
      <c r="FS25" s="14">
        <v>-0.78585000000000005</v>
      </c>
      <c r="FT25" s="14">
        <v>16.600000000000001</v>
      </c>
      <c r="FU25" s="14">
        <v>16.097560000000001</v>
      </c>
      <c r="FV25" s="14">
        <v>16.097560000000001</v>
      </c>
      <c r="FW25" s="14">
        <v>0.50244</v>
      </c>
      <c r="FX25" s="14">
        <v>90.3</v>
      </c>
      <c r="FY25" s="14">
        <v>88.116100000000003</v>
      </c>
      <c r="FZ25" s="14">
        <v>88.116100000000003</v>
      </c>
      <c r="GA25" s="14">
        <v>2.1839</v>
      </c>
      <c r="GB25" s="14">
        <v>183</v>
      </c>
      <c r="GC25" s="14">
        <v>185.81701000000001</v>
      </c>
      <c r="GD25" s="14">
        <v>185.81701000000001</v>
      </c>
      <c r="GE25" s="14">
        <v>-2.8170099999999998</v>
      </c>
      <c r="GF25" s="14">
        <v>183.3</v>
      </c>
      <c r="GG25" s="14">
        <v>185.81701000000001</v>
      </c>
      <c r="GH25" s="14">
        <v>185.81701000000001</v>
      </c>
      <c r="GI25" s="14">
        <v>-2.51701</v>
      </c>
      <c r="GJ25" s="14">
        <v>184.7</v>
      </c>
      <c r="GK25" s="14">
        <v>186.37502000000001</v>
      </c>
      <c r="GL25" s="14">
        <v>186.37502000000001</v>
      </c>
      <c r="GM25" s="14">
        <v>-1.67502</v>
      </c>
      <c r="GN25" s="14">
        <v>109</v>
      </c>
      <c r="GO25" s="14">
        <v>110.91316999999999</v>
      </c>
      <c r="GP25" s="14">
        <v>110.91316999999999</v>
      </c>
      <c r="GQ25" s="14">
        <v>-1.91317</v>
      </c>
      <c r="GR25" s="14">
        <v>0</v>
      </c>
      <c r="GS25" s="14">
        <v>4.1025700000000001</v>
      </c>
      <c r="GT25" s="14">
        <v>18.000019999999999</v>
      </c>
      <c r="GU25" s="14">
        <v>-18.000019999999999</v>
      </c>
      <c r="GV25" s="14">
        <v>0</v>
      </c>
      <c r="GW25" s="14"/>
      <c r="GX25" s="14"/>
      <c r="GY25" s="14">
        <v>0</v>
      </c>
      <c r="GZ25" s="14">
        <v>4</v>
      </c>
      <c r="HA25" s="14">
        <v>4.3337899999999996</v>
      </c>
      <c r="HB25" s="14">
        <v>4.33378</v>
      </c>
      <c r="HC25" s="14">
        <v>-0.33378000000000002</v>
      </c>
      <c r="HD25" s="14">
        <v>33.799999999999997</v>
      </c>
      <c r="HE25" s="14">
        <v>30.141660000000002</v>
      </c>
      <c r="HF25" s="14">
        <v>30.141660000000002</v>
      </c>
      <c r="HG25" s="14">
        <v>3.6583399999999999</v>
      </c>
      <c r="HH25" s="14">
        <v>54.5</v>
      </c>
      <c r="HI25" s="14">
        <v>41.025640000000003</v>
      </c>
      <c r="HJ25" s="14">
        <v>96.340879999999999</v>
      </c>
      <c r="HK25" s="14">
        <v>-41.840879999999999</v>
      </c>
      <c r="HL25" s="14"/>
      <c r="HM25" s="14"/>
      <c r="HN25" s="14"/>
      <c r="HO25" s="14">
        <v>0</v>
      </c>
      <c r="HP25" s="14"/>
      <c r="HQ25" s="14"/>
      <c r="HR25" s="14"/>
      <c r="HS25" s="14">
        <v>0</v>
      </c>
      <c r="HT25" s="14">
        <v>17.3</v>
      </c>
      <c r="HU25" s="14"/>
      <c r="HV25" s="14">
        <v>55.890770000000003</v>
      </c>
      <c r="HW25" s="14">
        <v>-38.590769999999999</v>
      </c>
      <c r="HX25" s="14"/>
      <c r="HY25" s="14"/>
      <c r="HZ25" s="14"/>
      <c r="IA25" s="14">
        <v>0</v>
      </c>
      <c r="IB25" s="14"/>
      <c r="IC25" s="14"/>
      <c r="ID25" s="14"/>
      <c r="IE25" s="14">
        <v>0</v>
      </c>
      <c r="IF25" s="14">
        <v>44.3</v>
      </c>
      <c r="IG25" s="14">
        <v>45.441949999999999</v>
      </c>
      <c r="IH25" s="14">
        <v>45.441949999999999</v>
      </c>
      <c r="II25" s="14">
        <v>-1.14195</v>
      </c>
      <c r="IJ25" s="14"/>
      <c r="IK25" s="14"/>
      <c r="IL25" s="14"/>
      <c r="IM25" s="14">
        <v>0</v>
      </c>
      <c r="IN25" s="14"/>
      <c r="IO25" s="14"/>
      <c r="IP25" s="14"/>
      <c r="IQ25" s="14">
        <v>0</v>
      </c>
      <c r="IR25" s="14"/>
      <c r="IS25" s="14"/>
      <c r="IT25" s="14"/>
      <c r="IU25" s="14">
        <v>0</v>
      </c>
      <c r="IV25" s="14">
        <v>128.50573</v>
      </c>
      <c r="IW25" s="14">
        <v>129.17150000000001</v>
      </c>
      <c r="IX25" s="14">
        <v>133.35659000000001</v>
      </c>
      <c r="IY25" s="14">
        <v>-4.8508599999999999</v>
      </c>
      <c r="IZ25" s="14">
        <v>170.37633</v>
      </c>
      <c r="JA25" s="14">
        <v>170.94</v>
      </c>
      <c r="JB25" s="14">
        <v>170.94</v>
      </c>
      <c r="JC25" s="14">
        <v>-0.56367</v>
      </c>
      <c r="JD25" s="14">
        <v>169.44653</v>
      </c>
      <c r="JE25" s="14">
        <v>170.94</v>
      </c>
      <c r="JF25" s="14">
        <v>170.94</v>
      </c>
      <c r="JG25" s="14">
        <v>-1.4934700000000001</v>
      </c>
      <c r="JH25" s="14">
        <v>170.43809999999999</v>
      </c>
      <c r="JI25" s="14">
        <v>170.94</v>
      </c>
      <c r="JJ25" s="14">
        <v>170.94</v>
      </c>
      <c r="JK25" s="14">
        <v>-0.50190000000000001</v>
      </c>
      <c r="JL25" s="14">
        <v>254.04141000000001</v>
      </c>
      <c r="JM25" s="14">
        <v>257.18</v>
      </c>
      <c r="JN25" s="14">
        <v>257.18</v>
      </c>
      <c r="JO25" s="14">
        <v>-3.1385900000000002</v>
      </c>
      <c r="JP25" s="14">
        <v>74.083659999999995</v>
      </c>
      <c r="JQ25" s="14">
        <v>71.796109999999999</v>
      </c>
      <c r="JR25" s="14">
        <v>71.796109999999999</v>
      </c>
      <c r="JS25" s="14">
        <v>2.28755</v>
      </c>
      <c r="JT25" s="14">
        <v>36.268619999999999</v>
      </c>
      <c r="JU25" s="14">
        <v>36.005859999999998</v>
      </c>
      <c r="JV25" s="14">
        <v>36.005859999999998</v>
      </c>
      <c r="JW25" s="14">
        <v>0.26275999999999999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0.7</v>
      </c>
      <c r="LA25" s="14">
        <v>0.89207999999999998</v>
      </c>
      <c r="LB25" s="14">
        <v>0.89207999999999998</v>
      </c>
      <c r="LC25" s="14">
        <v>-0.19208</v>
      </c>
      <c r="LD25" s="14">
        <v>105.3</v>
      </c>
      <c r="LE25" s="14">
        <v>77.023079999999993</v>
      </c>
      <c r="LF25" s="14">
        <v>135.52592000000001</v>
      </c>
      <c r="LG25" s="14">
        <v>-30.225919999999999</v>
      </c>
      <c r="LH25" s="14">
        <v>109.7</v>
      </c>
      <c r="LI25" s="14">
        <v>101.94973</v>
      </c>
      <c r="LJ25" s="14">
        <v>96.716139999999996</v>
      </c>
      <c r="LK25" s="14">
        <v>12.98386</v>
      </c>
      <c r="LL25" s="14">
        <v>62.2</v>
      </c>
      <c r="LM25" s="14">
        <v>67.461460000000002</v>
      </c>
      <c r="LN25" s="14">
        <v>67.461460000000002</v>
      </c>
      <c r="LO25" s="14">
        <v>-5.2614599999999996</v>
      </c>
      <c r="LP25" s="14">
        <v>65</v>
      </c>
      <c r="LQ25" s="14">
        <v>65.772069999999999</v>
      </c>
      <c r="LR25" s="14">
        <v>65.772069999999999</v>
      </c>
      <c r="LS25" s="14">
        <v>-0.77207000000000003</v>
      </c>
      <c r="LT25" s="14">
        <v>30.3</v>
      </c>
      <c r="LU25" s="14">
        <v>27.440259999999999</v>
      </c>
      <c r="LV25" s="14">
        <v>30.097560000000001</v>
      </c>
      <c r="LW25" s="14">
        <v>0.20244000000000001</v>
      </c>
      <c r="LX25" s="14"/>
      <c r="LY25" s="14"/>
      <c r="LZ25" s="14"/>
      <c r="MA25" s="14">
        <v>0</v>
      </c>
      <c r="MB25" s="14"/>
      <c r="MC25" s="14"/>
      <c r="MD25" s="14"/>
      <c r="ME25" s="14">
        <v>0</v>
      </c>
      <c r="MF25" s="14"/>
      <c r="MG25" s="14"/>
      <c r="MH25" s="14"/>
      <c r="MI25" s="14">
        <v>0</v>
      </c>
      <c r="MJ25" s="14">
        <v>144.5</v>
      </c>
      <c r="MK25" s="14">
        <v>151.08886000000001</v>
      </c>
      <c r="ML25" s="14">
        <v>159.10796999999999</v>
      </c>
      <c r="MM25" s="14">
        <v>-14.60797</v>
      </c>
      <c r="MN25" s="14">
        <v>145.5</v>
      </c>
      <c r="MO25" s="14">
        <v>151.08886000000001</v>
      </c>
      <c r="MP25" s="14">
        <v>159.10796999999999</v>
      </c>
      <c r="MQ25" s="14">
        <v>-13.60797</v>
      </c>
      <c r="MR25" s="14">
        <v>148.4</v>
      </c>
      <c r="MS25" s="14">
        <v>151.54258999999999</v>
      </c>
      <c r="MT25" s="14">
        <v>159.58577</v>
      </c>
      <c r="MU25" s="14">
        <v>-11.18577</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213.2</v>
      </c>
      <c r="NQ25" s="14">
        <v>207.29667000000001</v>
      </c>
      <c r="NR25" s="14">
        <v>207.29667000000001</v>
      </c>
      <c r="NS25" s="14">
        <v>5.9033300000000004</v>
      </c>
      <c r="NT25" s="14">
        <v>101.9</v>
      </c>
      <c r="NU25" s="14">
        <v>103.95959000000001</v>
      </c>
      <c r="NV25" s="14">
        <v>103.95959000000001</v>
      </c>
      <c r="NW25" s="14">
        <v>-2.05959</v>
      </c>
      <c r="NX25" s="14">
        <v>6.3</v>
      </c>
      <c r="NY25" s="14">
        <v>7.2163700000000004</v>
      </c>
      <c r="NZ25" s="14">
        <v>4.1871499999999999</v>
      </c>
      <c r="OA25" s="14">
        <v>2.1128499999999999</v>
      </c>
      <c r="OB25" s="14">
        <v>2.6</v>
      </c>
      <c r="OC25" s="14">
        <v>3.0515099999999999</v>
      </c>
      <c r="OD25" s="14">
        <v>4.3927199999999997</v>
      </c>
      <c r="OE25" s="14">
        <v>-1.7927200000000001</v>
      </c>
      <c r="OF25" s="14">
        <v>6.3</v>
      </c>
      <c r="OG25" s="14">
        <v>5.8</v>
      </c>
      <c r="OH25" s="14">
        <v>5.8</v>
      </c>
      <c r="OI25" s="14">
        <v>0.5</v>
      </c>
      <c r="OJ25" s="14">
        <v>0.6</v>
      </c>
      <c r="OK25" s="14">
        <v>0.437</v>
      </c>
      <c r="OL25" s="14">
        <v>0.437</v>
      </c>
      <c r="OM25" s="14">
        <v>0.16300000000000001</v>
      </c>
      <c r="ON25" s="14">
        <v>55.8</v>
      </c>
      <c r="OO25" s="14">
        <v>50.41</v>
      </c>
      <c r="OP25" s="14">
        <v>58.77</v>
      </c>
      <c r="OQ25" s="14">
        <v>-2.97</v>
      </c>
      <c r="OR25" s="14">
        <v>75.8</v>
      </c>
      <c r="OS25" s="14">
        <v>79.900999999999996</v>
      </c>
      <c r="OT25" s="14">
        <v>79.900999999999996</v>
      </c>
      <c r="OU25" s="14">
        <v>-4.101</v>
      </c>
      <c r="OV25" s="14">
        <v>1.8</v>
      </c>
      <c r="OW25" s="14">
        <v>8.1910000000000007</v>
      </c>
      <c r="OX25" s="14">
        <v>8.1910000000000007</v>
      </c>
      <c r="OY25" s="14">
        <v>-6.391</v>
      </c>
      <c r="OZ25" s="14">
        <v>0.2</v>
      </c>
      <c r="PA25" s="14">
        <v>0.2</v>
      </c>
      <c r="PB25" s="14">
        <v>0.2</v>
      </c>
      <c r="PC25" s="14">
        <v>0</v>
      </c>
      <c r="PD25" s="14">
        <v>12.3</v>
      </c>
      <c r="PE25" s="14">
        <v>9.1327499999999997</v>
      </c>
      <c r="PF25" s="14">
        <v>9.1329399999999996</v>
      </c>
      <c r="PG25" s="14">
        <v>3.1670600000000002</v>
      </c>
      <c r="PH25" s="14">
        <v>10</v>
      </c>
      <c r="PI25" s="14">
        <v>9.9829899999999991</v>
      </c>
      <c r="PJ25" s="14">
        <v>9.0000099999999996</v>
      </c>
      <c r="PK25" s="14">
        <v>0.99999000000000005</v>
      </c>
      <c r="PL25" s="14"/>
      <c r="PM25" s="14"/>
      <c r="PN25" s="14"/>
      <c r="PO25" s="14">
        <v>0</v>
      </c>
      <c r="PP25" s="14">
        <v>187.4</v>
      </c>
      <c r="PQ25" s="14">
        <v>203.9</v>
      </c>
      <c r="PR25" s="14">
        <v>203</v>
      </c>
      <c r="PS25" s="14">
        <v>-15.6</v>
      </c>
      <c r="PT25" s="14">
        <v>0.7</v>
      </c>
      <c r="PU25" s="14">
        <v>1</v>
      </c>
      <c r="PV25" s="14">
        <v>1</v>
      </c>
      <c r="PW25" s="14">
        <v>-0.3</v>
      </c>
      <c r="PX25" s="14">
        <v>1.3</v>
      </c>
      <c r="PY25" s="14">
        <v>1.2</v>
      </c>
      <c r="PZ25" s="14">
        <v>1.2</v>
      </c>
      <c r="QA25" s="14">
        <v>0.1</v>
      </c>
      <c r="QB25" s="14">
        <v>3.4</v>
      </c>
      <c r="QC25" s="14">
        <v>3.6</v>
      </c>
      <c r="QD25" s="14">
        <v>3.6</v>
      </c>
      <c r="QE25" s="14">
        <v>-0.2</v>
      </c>
      <c r="QF25" s="14">
        <v>20.3</v>
      </c>
      <c r="QG25" s="14">
        <v>20.353159999999999</v>
      </c>
      <c r="QH25" s="14">
        <v>20.352959999999999</v>
      </c>
      <c r="QI25" s="14">
        <v>-5.296E-2</v>
      </c>
      <c r="QJ25" s="14">
        <v>6.4</v>
      </c>
      <c r="QK25" s="14">
        <v>4</v>
      </c>
      <c r="QL25" s="14">
        <v>4</v>
      </c>
      <c r="QM25" s="14">
        <v>2.4</v>
      </c>
      <c r="QN25" s="14">
        <v>15.1</v>
      </c>
      <c r="QO25" s="14">
        <v>12.682930000000001</v>
      </c>
      <c r="QP25" s="14">
        <v>12.682930000000001</v>
      </c>
      <c r="QQ25" s="14">
        <v>2.4170699999999998</v>
      </c>
      <c r="QR25" s="14">
        <v>3.1</v>
      </c>
      <c r="QS25" s="14">
        <v>3.3</v>
      </c>
      <c r="QT25" s="14">
        <v>3.3</v>
      </c>
      <c r="QU25" s="14">
        <v>-0.2</v>
      </c>
      <c r="QV25" s="14">
        <v>18.399999999999999</v>
      </c>
      <c r="QW25" s="14">
        <v>17.951219999999999</v>
      </c>
      <c r="QX25" s="14">
        <v>17.951219999999999</v>
      </c>
      <c r="QY25" s="14">
        <v>0.44878000000000001</v>
      </c>
      <c r="QZ25" s="14">
        <v>14.7</v>
      </c>
      <c r="RA25" s="14">
        <v>15.342000000000001</v>
      </c>
      <c r="RB25" s="14">
        <v>15.342000000000001</v>
      </c>
      <c r="RC25" s="14">
        <v>-0.64200000000000002</v>
      </c>
      <c r="RD25" s="14">
        <v>18</v>
      </c>
      <c r="RE25" s="14">
        <v>18.027000000000001</v>
      </c>
      <c r="RF25" s="14">
        <v>18.027000000000001</v>
      </c>
      <c r="RG25" s="14">
        <v>-2.7E-2</v>
      </c>
      <c r="RH25" s="14">
        <v>17.899999999999999</v>
      </c>
      <c r="RI25" s="14">
        <v>12.88</v>
      </c>
      <c r="RJ25" s="14">
        <v>8.3800000000000008</v>
      </c>
      <c r="RK25" s="14">
        <v>9.52</v>
      </c>
      <c r="RL25" s="14">
        <v>55.8</v>
      </c>
      <c r="RM25" s="14">
        <v>38.06</v>
      </c>
      <c r="RN25" s="14">
        <v>25.11</v>
      </c>
      <c r="RO25" s="14">
        <v>30.69</v>
      </c>
      <c r="RP25" s="14">
        <v>19</v>
      </c>
      <c r="RQ25" s="14">
        <v>18.638000000000002</v>
      </c>
      <c r="RR25" s="14">
        <v>18.638000000000002</v>
      </c>
      <c r="RS25" s="14">
        <v>0.36199999999999999</v>
      </c>
      <c r="RT25" s="14">
        <v>0.8</v>
      </c>
      <c r="RU25" s="14">
        <v>2.3010000000000002</v>
      </c>
      <c r="RV25" s="14">
        <v>2.3010000000000002</v>
      </c>
      <c r="RW25" s="14">
        <v>-1.5009999999999999</v>
      </c>
      <c r="RX25" s="14">
        <v>4.2</v>
      </c>
      <c r="RY25" s="14"/>
      <c r="RZ25" s="14">
        <v>12.99103</v>
      </c>
      <c r="SA25" s="14">
        <v>-8.7910299999999992</v>
      </c>
      <c r="SB25" s="14">
        <v>2.12</v>
      </c>
      <c r="SC25" s="14">
        <v>2</v>
      </c>
      <c r="SD25" s="14">
        <v>2</v>
      </c>
      <c r="SE25" s="14">
        <v>0.12</v>
      </c>
      <c r="SF25" s="14"/>
      <c r="SG25" s="14"/>
      <c r="SH25" s="14">
        <v>0.4</v>
      </c>
      <c r="SI25" s="14">
        <v>-0.4</v>
      </c>
      <c r="SJ25" s="14">
        <v>9.6</v>
      </c>
      <c r="SK25" s="14">
        <v>9.8520000000000003</v>
      </c>
      <c r="SL25" s="14">
        <v>9.8520000000000003</v>
      </c>
      <c r="SM25" s="14">
        <v>-0.252</v>
      </c>
      <c r="SN25" s="14">
        <v>6.4</v>
      </c>
      <c r="SO25" s="14">
        <v>5.8</v>
      </c>
      <c r="SP25" s="14">
        <v>5.8</v>
      </c>
      <c r="SQ25" s="14">
        <v>0.6</v>
      </c>
      <c r="SR25" s="14">
        <v>10.199999999999999</v>
      </c>
      <c r="SS25" s="14">
        <v>10</v>
      </c>
      <c r="ST25" s="14">
        <v>10</v>
      </c>
      <c r="SU25" s="14">
        <v>0.2</v>
      </c>
      <c r="SV25" s="14">
        <v>14.2</v>
      </c>
      <c r="SW25" s="14">
        <v>13.65854</v>
      </c>
      <c r="SX25" s="14">
        <v>13.658530000000001</v>
      </c>
      <c r="SY25" s="14">
        <v>0.54147000000000001</v>
      </c>
      <c r="SZ25" s="14">
        <v>13.2</v>
      </c>
      <c r="TA25" s="14">
        <v>13.85366</v>
      </c>
      <c r="TB25" s="14">
        <v>13.85366</v>
      </c>
      <c r="TC25" s="14">
        <v>-0.65366000000000002</v>
      </c>
      <c r="TD25" s="14">
        <v>6.1</v>
      </c>
      <c r="TE25" s="14">
        <v>11.423</v>
      </c>
      <c r="TF25" s="14">
        <v>11.423</v>
      </c>
      <c r="TG25" s="14">
        <v>-5.3230000000000004</v>
      </c>
      <c r="TH25" s="14">
        <v>27.4</v>
      </c>
      <c r="TI25" s="14">
        <v>32.799999999999997</v>
      </c>
      <c r="TJ25" s="14">
        <v>23.863</v>
      </c>
      <c r="TK25" s="14">
        <v>3.5369999999999999</v>
      </c>
      <c r="TL25" s="14">
        <v>37.200000000000003</v>
      </c>
      <c r="TM25" s="14">
        <v>37.295000000000002</v>
      </c>
      <c r="TN25" s="14">
        <v>37.295000000000002</v>
      </c>
      <c r="TO25" s="14">
        <v>-9.5000000000000001E-2</v>
      </c>
      <c r="TP25" s="14">
        <v>12.90957</v>
      </c>
      <c r="TQ25" s="14">
        <v>23.47</v>
      </c>
      <c r="TR25" s="14">
        <v>4.3</v>
      </c>
      <c r="TS25" s="14">
        <v>8.6095699999999997</v>
      </c>
      <c r="TT25" s="14">
        <v>20.977039999999999</v>
      </c>
      <c r="TU25" s="14">
        <v>28.44</v>
      </c>
      <c r="TV25" s="14">
        <v>5</v>
      </c>
      <c r="TW25" s="14">
        <v>15.977040000000001</v>
      </c>
      <c r="TX25" s="14">
        <v>0.86572000000000005</v>
      </c>
      <c r="TY25" s="14">
        <v>1.7</v>
      </c>
      <c r="TZ25" s="14">
        <v>0.52200000000000002</v>
      </c>
      <c r="UA25" s="14">
        <v>0.34372000000000003</v>
      </c>
      <c r="UB25" s="14">
        <v>0.39367000000000002</v>
      </c>
      <c r="UC25" s="14">
        <v>0.84599999999999997</v>
      </c>
      <c r="UD25" s="14">
        <v>0.84599999999999997</v>
      </c>
      <c r="UE25" s="14">
        <v>-0.45233000000000001</v>
      </c>
      <c r="UF25" s="14">
        <v>14.4</v>
      </c>
      <c r="UG25" s="14">
        <v>19.5122</v>
      </c>
      <c r="UH25" s="14">
        <v>19.51219</v>
      </c>
      <c r="UI25" s="14">
        <v>-5.11219</v>
      </c>
      <c r="UJ25" s="14">
        <v>4.8</v>
      </c>
      <c r="UK25" s="14">
        <v>6</v>
      </c>
      <c r="UL25" s="14">
        <v>6</v>
      </c>
      <c r="UM25" s="14">
        <v>-1.2</v>
      </c>
      <c r="UN25" s="14">
        <v>8.3000000000000007</v>
      </c>
      <c r="UO25" s="14">
        <v>7.9</v>
      </c>
      <c r="UP25" s="14">
        <v>7.9</v>
      </c>
      <c r="UQ25" s="14">
        <v>0.4</v>
      </c>
      <c r="UR25" s="14">
        <v>20.399999999999999</v>
      </c>
      <c r="US25" s="14">
        <v>19.5122</v>
      </c>
      <c r="UT25" s="14">
        <v>19.51219</v>
      </c>
      <c r="UU25" s="14">
        <v>0.88780999999999999</v>
      </c>
      <c r="UV25" s="14">
        <v>20.399999999999999</v>
      </c>
      <c r="UW25" s="14">
        <v>19.5122</v>
      </c>
      <c r="UX25" s="14">
        <v>19.51219</v>
      </c>
      <c r="UY25" s="14">
        <v>0.88780999999999999</v>
      </c>
      <c r="UZ25" s="14">
        <v>20.100000000000001</v>
      </c>
      <c r="VA25" s="14">
        <v>19.5122</v>
      </c>
      <c r="VB25" s="14">
        <v>19.51219</v>
      </c>
      <c r="VC25" s="14">
        <v>0.58781000000000005</v>
      </c>
      <c r="VD25" s="14">
        <v>0.8</v>
      </c>
      <c r="VE25" s="14">
        <v>5.0519999999999996</v>
      </c>
      <c r="VF25" s="14">
        <v>5.0519999999999996</v>
      </c>
      <c r="VG25" s="14">
        <v>-4.2519999999999998</v>
      </c>
      <c r="VH25" s="14">
        <v>241</v>
      </c>
      <c r="VI25" s="14">
        <v>237.82</v>
      </c>
      <c r="VJ25" s="14">
        <v>237.82</v>
      </c>
      <c r="VK25" s="14">
        <v>3.18</v>
      </c>
      <c r="VL25" s="14">
        <v>9.6</v>
      </c>
      <c r="VM25" s="14">
        <v>10.654999999999999</v>
      </c>
      <c r="VN25" s="14">
        <v>10.654999999999999</v>
      </c>
      <c r="VO25" s="14">
        <v>-1.0549999999999999</v>
      </c>
      <c r="VP25" s="14">
        <v>142.30000000000001</v>
      </c>
      <c r="VQ25" s="14">
        <v>144.184</v>
      </c>
      <c r="VR25" s="14">
        <v>144.184</v>
      </c>
      <c r="VS25" s="14">
        <v>-1.8839999999999999</v>
      </c>
      <c r="VT25" s="14">
        <v>0.6</v>
      </c>
      <c r="VU25" s="14">
        <v>0.6</v>
      </c>
      <c r="VV25" s="14">
        <v>0.6</v>
      </c>
      <c r="VW25" s="14">
        <v>0</v>
      </c>
      <c r="VX25" s="14">
        <v>8.4</v>
      </c>
      <c r="VY25" s="14">
        <v>13.35</v>
      </c>
      <c r="VZ25" s="14">
        <v>13</v>
      </c>
      <c r="WA25" s="14">
        <v>-4.5999999999999996</v>
      </c>
      <c r="WB25" s="14">
        <v>15</v>
      </c>
      <c r="WC25" s="14">
        <v>13.76</v>
      </c>
      <c r="WD25" s="14">
        <v>11</v>
      </c>
      <c r="WE25" s="14">
        <v>4</v>
      </c>
      <c r="WF25" s="14">
        <v>108.6</v>
      </c>
      <c r="WG25" s="14">
        <v>107.84399999999999</v>
      </c>
      <c r="WH25" s="14">
        <v>107.84399999999999</v>
      </c>
      <c r="WI25" s="14">
        <v>0.75600000000000001</v>
      </c>
      <c r="WJ25" s="14">
        <v>3</v>
      </c>
      <c r="WK25" s="14">
        <v>2.9009999999999998</v>
      </c>
      <c r="WL25" s="14">
        <v>2.9009999999999998</v>
      </c>
      <c r="WM25" s="14">
        <v>9.9000000000000005E-2</v>
      </c>
      <c r="WN25" s="14">
        <v>1.2</v>
      </c>
      <c r="WO25" s="14">
        <v>2.4</v>
      </c>
      <c r="WP25" s="14">
        <v>2.4</v>
      </c>
      <c r="WQ25" s="14">
        <v>-1.2</v>
      </c>
      <c r="WR25" s="14">
        <v>1.1000000000000001</v>
      </c>
      <c r="WS25" s="14">
        <v>1.2</v>
      </c>
      <c r="WT25" s="14">
        <v>1.2</v>
      </c>
      <c r="WU25" s="14">
        <v>-0.1</v>
      </c>
      <c r="WV25" s="14">
        <v>1.2</v>
      </c>
      <c r="WW25" s="14">
        <v>1.4</v>
      </c>
      <c r="WX25" s="14">
        <v>1.4</v>
      </c>
      <c r="WY25" s="14">
        <v>-0.2</v>
      </c>
      <c r="WZ25" s="14">
        <v>10.8</v>
      </c>
      <c r="XA25" s="14">
        <v>11.182</v>
      </c>
      <c r="XB25" s="14">
        <v>11.182</v>
      </c>
      <c r="XC25" s="14">
        <v>-0.38200000000000001</v>
      </c>
      <c r="XD25" s="14">
        <v>0</v>
      </c>
      <c r="XE25" s="14"/>
      <c r="XF25" s="14"/>
      <c r="XG25" s="14">
        <v>0</v>
      </c>
      <c r="XH25" s="14">
        <v>17.8</v>
      </c>
      <c r="XI25" s="14">
        <v>17.7561</v>
      </c>
      <c r="XJ25" s="14">
        <v>17.7561</v>
      </c>
      <c r="XK25" s="14">
        <v>4.3900000000000002E-2</v>
      </c>
      <c r="XL25" s="14">
        <v>9.5</v>
      </c>
      <c r="XM25" s="14">
        <v>10.8</v>
      </c>
      <c r="XN25" s="14">
        <v>10.8</v>
      </c>
      <c r="XO25" s="14">
        <v>-1.3</v>
      </c>
      <c r="XP25" s="14">
        <v>27.5</v>
      </c>
      <c r="XQ25" s="14">
        <v>27.5</v>
      </c>
      <c r="XR25" s="14">
        <v>27.5</v>
      </c>
      <c r="XS25" s="14">
        <v>0</v>
      </c>
      <c r="XT25" s="14">
        <v>34.700000000000003</v>
      </c>
      <c r="XU25" s="14">
        <v>27.5</v>
      </c>
      <c r="XV25" s="14">
        <v>27.5</v>
      </c>
      <c r="XW25" s="14">
        <v>7.2</v>
      </c>
      <c r="XX25" s="14">
        <v>6.2</v>
      </c>
      <c r="XY25" s="14">
        <v>13.891769999999999</v>
      </c>
      <c r="XZ25" s="14">
        <v>13.89452</v>
      </c>
      <c r="YA25" s="14">
        <v>-7.6945199999999998</v>
      </c>
      <c r="YB25" s="14">
        <v>9.08</v>
      </c>
      <c r="YC25" s="14"/>
      <c r="YD25" s="14"/>
      <c r="YE25" s="14">
        <v>9.08</v>
      </c>
      <c r="YF25" s="14">
        <v>7.5</v>
      </c>
      <c r="YG25" s="14">
        <v>6.71</v>
      </c>
      <c r="YH25" s="14">
        <v>6.71</v>
      </c>
      <c r="YI25" s="14">
        <v>0.79</v>
      </c>
      <c r="YJ25" s="14">
        <v>11</v>
      </c>
      <c r="YK25" s="14">
        <v>11</v>
      </c>
      <c r="YL25" s="14">
        <v>11</v>
      </c>
      <c r="YM25" s="14">
        <v>0</v>
      </c>
      <c r="YN25" s="14">
        <v>23.4</v>
      </c>
      <c r="YO25" s="14">
        <v>23</v>
      </c>
      <c r="YP25" s="14">
        <v>23</v>
      </c>
      <c r="YQ25" s="14">
        <v>0.4</v>
      </c>
    </row>
    <row r="26" spans="1:667" ht="24" customHeight="1" x14ac:dyDescent="0.3">
      <c r="A26" s="1"/>
      <c r="B26" s="16" t="s">
        <v>63</v>
      </c>
      <c r="C26" s="16" t="s">
        <v>806</v>
      </c>
      <c r="D26" s="17">
        <v>203.6</v>
      </c>
      <c r="E26" s="17">
        <v>204.19512</v>
      </c>
      <c r="F26" s="17">
        <v>204.19512</v>
      </c>
      <c r="G26" s="17">
        <v>-0.59511999999999998</v>
      </c>
      <c r="H26" s="17">
        <v>550.9</v>
      </c>
      <c r="I26" s="17">
        <v>635.67350999999996</v>
      </c>
      <c r="J26" s="17">
        <v>503.31020999999998</v>
      </c>
      <c r="K26" s="17">
        <v>47.589790000000001</v>
      </c>
      <c r="L26" s="17">
        <v>185.4</v>
      </c>
      <c r="M26" s="17">
        <v>207.80465000000001</v>
      </c>
      <c r="N26" s="17">
        <v>164.53447</v>
      </c>
      <c r="O26" s="17">
        <v>20.86553</v>
      </c>
      <c r="P26" s="17"/>
      <c r="Q26" s="17"/>
      <c r="R26" s="17"/>
      <c r="S26" s="17">
        <v>0</v>
      </c>
      <c r="T26" s="17"/>
      <c r="U26" s="17"/>
      <c r="V26" s="17"/>
      <c r="W26" s="17">
        <v>0</v>
      </c>
      <c r="X26" s="17">
        <v>90.5</v>
      </c>
      <c r="Y26" s="17">
        <v>92.226339999999993</v>
      </c>
      <c r="Z26" s="17">
        <v>92.225660000000005</v>
      </c>
      <c r="AA26" s="17">
        <v>-1.72566</v>
      </c>
      <c r="AB26" s="17">
        <v>105.3</v>
      </c>
      <c r="AC26" s="17">
        <v>153.85315</v>
      </c>
      <c r="AD26" s="17">
        <v>153.67348999999999</v>
      </c>
      <c r="AE26" s="17">
        <v>-48.373489999999997</v>
      </c>
      <c r="AF26" s="17">
        <v>0</v>
      </c>
      <c r="AG26" s="17"/>
      <c r="AH26" s="17"/>
      <c r="AI26" s="17">
        <v>0</v>
      </c>
      <c r="AJ26" s="17">
        <v>60.5</v>
      </c>
      <c r="AK26" s="17"/>
      <c r="AL26" s="17">
        <v>30.76923</v>
      </c>
      <c r="AM26" s="17">
        <v>29.73077</v>
      </c>
      <c r="AN26" s="17">
        <v>0</v>
      </c>
      <c r="AO26" s="17"/>
      <c r="AP26" s="17"/>
      <c r="AQ26" s="17">
        <v>0</v>
      </c>
      <c r="AR26" s="17">
        <v>206.6</v>
      </c>
      <c r="AS26" s="17">
        <v>197.70737</v>
      </c>
      <c r="AT26" s="17">
        <v>197.70734999999999</v>
      </c>
      <c r="AU26" s="17">
        <v>8.8926499999999997</v>
      </c>
      <c r="AV26" s="17"/>
      <c r="AW26" s="17"/>
      <c r="AX26" s="17">
        <v>200.25632999999999</v>
      </c>
      <c r="AY26" s="17">
        <v>-200.25632999999999</v>
      </c>
      <c r="AZ26" s="17"/>
      <c r="BA26" s="17"/>
      <c r="BB26" s="17"/>
      <c r="BC26" s="17">
        <v>0</v>
      </c>
      <c r="BD26" s="17">
        <v>207.8</v>
      </c>
      <c r="BE26" s="17">
        <v>206.01686000000001</v>
      </c>
      <c r="BF26" s="17">
        <v>206.01685000000001</v>
      </c>
      <c r="BG26" s="17">
        <v>1.78315</v>
      </c>
      <c r="BH26" s="17"/>
      <c r="BI26" s="17"/>
      <c r="BJ26" s="17"/>
      <c r="BK26" s="17">
        <v>0</v>
      </c>
      <c r="BL26" s="17">
        <v>263</v>
      </c>
      <c r="BM26" s="17"/>
      <c r="BN26" s="17">
        <v>202.16833</v>
      </c>
      <c r="BO26" s="17">
        <v>60.831670000000003</v>
      </c>
      <c r="BP26" s="17">
        <v>9.9</v>
      </c>
      <c r="BQ26" s="17">
        <v>10.561999999999999</v>
      </c>
      <c r="BR26" s="17">
        <v>10.561999999999999</v>
      </c>
      <c r="BS26" s="17">
        <v>-0.66200000000000003</v>
      </c>
      <c r="BT26" s="17"/>
      <c r="BU26" s="17"/>
      <c r="BV26" s="17"/>
      <c r="BW26" s="17">
        <v>0</v>
      </c>
      <c r="BX26" s="17"/>
      <c r="BY26" s="17"/>
      <c r="BZ26" s="17"/>
      <c r="CA26" s="17">
        <v>0</v>
      </c>
      <c r="CB26" s="17"/>
      <c r="CC26" s="17"/>
      <c r="CD26" s="17"/>
      <c r="CE26" s="17">
        <v>0</v>
      </c>
      <c r="CF26" s="17"/>
      <c r="CG26" s="17"/>
      <c r="CH26" s="17"/>
      <c r="CI26" s="17">
        <v>0</v>
      </c>
      <c r="CJ26" s="17">
        <v>164.7</v>
      </c>
      <c r="CK26" s="17">
        <v>164.70732000000001</v>
      </c>
      <c r="CL26" s="17">
        <v>164.70732000000001</v>
      </c>
      <c r="CM26" s="17">
        <v>-7.3200000000000001E-3</v>
      </c>
      <c r="CN26" s="17">
        <v>7.6</v>
      </c>
      <c r="CO26" s="17">
        <v>5.1583800000000002</v>
      </c>
      <c r="CP26" s="17">
        <v>5.1583800000000002</v>
      </c>
      <c r="CQ26" s="17">
        <v>2.4416199999999999</v>
      </c>
      <c r="CR26" s="17">
        <v>5.4</v>
      </c>
      <c r="CS26" s="17">
        <v>2.8315000000000001</v>
      </c>
      <c r="CT26" s="17">
        <v>2.8315000000000001</v>
      </c>
      <c r="CU26" s="17">
        <v>2.5684999999999998</v>
      </c>
      <c r="CV26" s="17">
        <v>0</v>
      </c>
      <c r="CW26" s="17">
        <v>16.873670000000001</v>
      </c>
      <c r="CX26" s="17">
        <v>16.873660000000001</v>
      </c>
      <c r="CY26" s="17">
        <v>-16.873660000000001</v>
      </c>
      <c r="CZ26" s="17">
        <v>6.8</v>
      </c>
      <c r="DA26" s="17">
        <v>6.8787000000000003</v>
      </c>
      <c r="DB26" s="17">
        <v>6.8787000000000003</v>
      </c>
      <c r="DC26" s="17">
        <v>-7.8700000000000006E-2</v>
      </c>
      <c r="DD26" s="17">
        <v>14.7</v>
      </c>
      <c r="DE26" s="17">
        <v>14.99217</v>
      </c>
      <c r="DF26" s="17">
        <v>14.99085</v>
      </c>
      <c r="DG26" s="17">
        <v>-0.29085</v>
      </c>
      <c r="DH26" s="17">
        <v>46.4</v>
      </c>
      <c r="DI26" s="17"/>
      <c r="DJ26" s="17"/>
      <c r="DK26" s="17">
        <v>46.4</v>
      </c>
      <c r="DL26" s="17"/>
      <c r="DM26" s="17"/>
      <c r="DN26" s="17"/>
      <c r="DO26" s="17">
        <v>0</v>
      </c>
      <c r="DP26" s="17"/>
      <c r="DQ26" s="17"/>
      <c r="DR26" s="17"/>
      <c r="DS26" s="17">
        <v>0</v>
      </c>
      <c r="DT26" s="17"/>
      <c r="DU26" s="17"/>
      <c r="DV26" s="17"/>
      <c r="DW26" s="17">
        <v>0</v>
      </c>
      <c r="DX26" s="17"/>
      <c r="DY26" s="17"/>
      <c r="DZ26" s="17"/>
      <c r="EA26" s="17">
        <v>0</v>
      </c>
      <c r="EB26" s="17">
        <v>110.8</v>
      </c>
      <c r="EC26" s="17">
        <v>112.90537</v>
      </c>
      <c r="ED26" s="17">
        <v>112.90536</v>
      </c>
      <c r="EE26" s="17">
        <v>-2.1053600000000001</v>
      </c>
      <c r="EF26" s="17">
        <v>53.9</v>
      </c>
      <c r="EG26" s="17">
        <v>71.240830000000003</v>
      </c>
      <c r="EH26" s="17"/>
      <c r="EI26" s="17">
        <v>53.9</v>
      </c>
      <c r="EJ26" s="17"/>
      <c r="EK26" s="17"/>
      <c r="EL26" s="17"/>
      <c r="EM26" s="17">
        <v>0</v>
      </c>
      <c r="EN26" s="17"/>
      <c r="EO26" s="17"/>
      <c r="EP26" s="17"/>
      <c r="EQ26" s="17">
        <v>0</v>
      </c>
      <c r="ER26" s="17"/>
      <c r="ES26" s="17"/>
      <c r="ET26" s="17"/>
      <c r="EU26" s="17">
        <v>0</v>
      </c>
      <c r="EV26" s="17">
        <v>6.5</v>
      </c>
      <c r="EW26" s="17">
        <v>6.39</v>
      </c>
      <c r="EX26" s="17">
        <v>6.39</v>
      </c>
      <c r="EY26" s="17">
        <v>0.11</v>
      </c>
      <c r="EZ26" s="17">
        <v>146.5</v>
      </c>
      <c r="FA26" s="17">
        <v>287.17950000000002</v>
      </c>
      <c r="FB26" s="17">
        <v>165.31634</v>
      </c>
      <c r="FC26" s="17">
        <v>-18.81634</v>
      </c>
      <c r="FD26" s="17">
        <v>45</v>
      </c>
      <c r="FE26" s="17">
        <v>47.282060000000001</v>
      </c>
      <c r="FF26" s="17">
        <v>25.90334</v>
      </c>
      <c r="FG26" s="17">
        <v>19.09666</v>
      </c>
      <c r="FH26" s="17">
        <v>150.4</v>
      </c>
      <c r="FI26" s="17">
        <v>150.27983</v>
      </c>
      <c r="FJ26" s="17">
        <v>150.27965</v>
      </c>
      <c r="FK26" s="17">
        <v>0.12035</v>
      </c>
      <c r="FL26" s="17">
        <v>25</v>
      </c>
      <c r="FM26" s="17">
        <v>26.15992</v>
      </c>
      <c r="FN26" s="17">
        <v>18.966989999999999</v>
      </c>
      <c r="FO26" s="17">
        <v>6.03301</v>
      </c>
      <c r="FP26" s="17">
        <v>18.600000000000001</v>
      </c>
      <c r="FQ26" s="17">
        <v>19.28585</v>
      </c>
      <c r="FR26" s="17">
        <v>19.28585</v>
      </c>
      <c r="FS26" s="17">
        <v>-0.68584999999999996</v>
      </c>
      <c r="FT26" s="17">
        <v>16.600000000000001</v>
      </c>
      <c r="FU26" s="17">
        <v>16.097560000000001</v>
      </c>
      <c r="FV26" s="17">
        <v>16.097560000000001</v>
      </c>
      <c r="FW26" s="17">
        <v>0.50244</v>
      </c>
      <c r="FX26" s="17">
        <v>92.5</v>
      </c>
      <c r="FY26" s="17">
        <v>88.116100000000003</v>
      </c>
      <c r="FZ26" s="17">
        <v>88.116100000000003</v>
      </c>
      <c r="GA26" s="17">
        <v>4.3838999999999997</v>
      </c>
      <c r="GB26" s="17">
        <v>182.6</v>
      </c>
      <c r="GC26" s="17">
        <v>185.81701000000001</v>
      </c>
      <c r="GD26" s="17">
        <v>185.81701000000001</v>
      </c>
      <c r="GE26" s="17">
        <v>-3.2170100000000001</v>
      </c>
      <c r="GF26" s="17">
        <v>183.1</v>
      </c>
      <c r="GG26" s="17">
        <v>185.81701000000001</v>
      </c>
      <c r="GH26" s="17">
        <v>185.81701000000001</v>
      </c>
      <c r="GI26" s="17">
        <v>-2.7170100000000001</v>
      </c>
      <c r="GJ26" s="17">
        <v>184.7</v>
      </c>
      <c r="GK26" s="17">
        <v>186.37502000000001</v>
      </c>
      <c r="GL26" s="17">
        <v>186.37502000000001</v>
      </c>
      <c r="GM26" s="17">
        <v>-1.67502</v>
      </c>
      <c r="GN26" s="17">
        <v>109.3</v>
      </c>
      <c r="GO26" s="17">
        <v>110.91316999999999</v>
      </c>
      <c r="GP26" s="17">
        <v>110.91316999999999</v>
      </c>
      <c r="GQ26" s="17">
        <v>-1.61317</v>
      </c>
      <c r="GR26" s="17">
        <v>0</v>
      </c>
      <c r="GS26" s="17">
        <v>4.1025700000000001</v>
      </c>
      <c r="GT26" s="17"/>
      <c r="GU26" s="17">
        <v>0</v>
      </c>
      <c r="GV26" s="17">
        <v>0</v>
      </c>
      <c r="GW26" s="17"/>
      <c r="GX26" s="17"/>
      <c r="GY26" s="17">
        <v>0</v>
      </c>
      <c r="GZ26" s="17">
        <v>4</v>
      </c>
      <c r="HA26" s="17">
        <v>4.3337899999999996</v>
      </c>
      <c r="HB26" s="17">
        <v>4.33378</v>
      </c>
      <c r="HC26" s="17">
        <v>-0.33378000000000002</v>
      </c>
      <c r="HD26" s="17">
        <v>34</v>
      </c>
      <c r="HE26" s="17">
        <v>30.141660000000002</v>
      </c>
      <c r="HF26" s="17">
        <v>30.141660000000002</v>
      </c>
      <c r="HG26" s="17">
        <v>3.8583400000000001</v>
      </c>
      <c r="HH26" s="17">
        <v>43.1</v>
      </c>
      <c r="HI26" s="17">
        <v>41.025640000000003</v>
      </c>
      <c r="HJ26" s="17">
        <v>41.025700000000001</v>
      </c>
      <c r="HK26" s="17">
        <v>2.0743</v>
      </c>
      <c r="HL26" s="17"/>
      <c r="HM26" s="17"/>
      <c r="HN26" s="17"/>
      <c r="HO26" s="17">
        <v>0</v>
      </c>
      <c r="HP26" s="17"/>
      <c r="HQ26" s="17"/>
      <c r="HR26" s="17"/>
      <c r="HS26" s="17">
        <v>0</v>
      </c>
      <c r="HT26" s="17">
        <v>17.399999999999999</v>
      </c>
      <c r="HU26" s="17">
        <v>66.303790000000006</v>
      </c>
      <c r="HV26" s="17">
        <v>67.090199999999996</v>
      </c>
      <c r="HW26" s="17">
        <v>-49.690199999999997</v>
      </c>
      <c r="HX26" s="17"/>
      <c r="HY26" s="17"/>
      <c r="HZ26" s="17"/>
      <c r="IA26" s="17">
        <v>0</v>
      </c>
      <c r="IB26" s="17"/>
      <c r="IC26" s="17"/>
      <c r="ID26" s="17"/>
      <c r="IE26" s="17">
        <v>0</v>
      </c>
      <c r="IF26" s="17">
        <v>44.8</v>
      </c>
      <c r="IG26" s="17">
        <v>45.441949999999999</v>
      </c>
      <c r="IH26" s="17">
        <v>45.441949999999999</v>
      </c>
      <c r="II26" s="17">
        <v>-0.64195000000000002</v>
      </c>
      <c r="IJ26" s="17"/>
      <c r="IK26" s="17"/>
      <c r="IL26" s="17"/>
      <c r="IM26" s="17">
        <v>0</v>
      </c>
      <c r="IN26" s="17"/>
      <c r="IO26" s="17"/>
      <c r="IP26" s="17"/>
      <c r="IQ26" s="17">
        <v>0</v>
      </c>
      <c r="IR26" s="17"/>
      <c r="IS26" s="17"/>
      <c r="IT26" s="17"/>
      <c r="IU26" s="17">
        <v>0</v>
      </c>
      <c r="IV26" s="17">
        <v>128.44627</v>
      </c>
      <c r="IW26" s="17">
        <v>92.565719999999999</v>
      </c>
      <c r="IX26" s="17">
        <v>119.5382</v>
      </c>
      <c r="IY26" s="17">
        <v>8.9080700000000004</v>
      </c>
      <c r="IZ26" s="17">
        <v>169.22878</v>
      </c>
      <c r="JA26" s="17">
        <v>170.94</v>
      </c>
      <c r="JB26" s="17">
        <v>170.94</v>
      </c>
      <c r="JC26" s="17">
        <v>-1.71122</v>
      </c>
      <c r="JD26" s="17">
        <v>169.28674000000001</v>
      </c>
      <c r="JE26" s="17">
        <v>170.94</v>
      </c>
      <c r="JF26" s="17">
        <v>170.94</v>
      </c>
      <c r="JG26" s="17">
        <v>-1.65326</v>
      </c>
      <c r="JH26" s="17">
        <v>173.20317</v>
      </c>
      <c r="JI26" s="17">
        <v>170.94</v>
      </c>
      <c r="JJ26" s="17">
        <v>170.94</v>
      </c>
      <c r="JK26" s="17">
        <v>2.2631700000000001</v>
      </c>
      <c r="JL26" s="17">
        <v>249.49681000000001</v>
      </c>
      <c r="JM26" s="17">
        <v>257.18</v>
      </c>
      <c r="JN26" s="17">
        <v>257.18</v>
      </c>
      <c r="JO26" s="17">
        <v>-7.6831899999999997</v>
      </c>
      <c r="JP26" s="17">
        <v>73.236720000000005</v>
      </c>
      <c r="JQ26" s="17">
        <v>71.796109999999999</v>
      </c>
      <c r="JR26" s="17">
        <v>71.796109999999999</v>
      </c>
      <c r="JS26" s="17">
        <v>1.4406099999999999</v>
      </c>
      <c r="JT26" s="17">
        <v>36.14434</v>
      </c>
      <c r="JU26" s="17">
        <v>36.005859999999998</v>
      </c>
      <c r="JV26" s="17">
        <v>36.005859999999998</v>
      </c>
      <c r="JW26" s="17">
        <v>0.13847999999999999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0.7</v>
      </c>
      <c r="LA26" s="17">
        <v>0.89207999999999998</v>
      </c>
      <c r="LB26" s="17">
        <v>0.89207999999999998</v>
      </c>
      <c r="LC26" s="17">
        <v>-0.19208</v>
      </c>
      <c r="LD26" s="17">
        <v>128.69999999999999</v>
      </c>
      <c r="LE26" s="17">
        <v>125.63996</v>
      </c>
      <c r="LF26" s="17">
        <v>133.52264</v>
      </c>
      <c r="LG26" s="17">
        <v>-4.8226399999999998</v>
      </c>
      <c r="LH26" s="17">
        <v>102</v>
      </c>
      <c r="LI26" s="17">
        <v>86.836489999999998</v>
      </c>
      <c r="LJ26" s="17">
        <v>101.22583</v>
      </c>
      <c r="LK26" s="17">
        <v>0.77417000000000002</v>
      </c>
      <c r="LL26" s="17">
        <v>62.3</v>
      </c>
      <c r="LM26" s="17">
        <v>67.461460000000002</v>
      </c>
      <c r="LN26" s="17">
        <v>67.461460000000002</v>
      </c>
      <c r="LO26" s="17">
        <v>-5.1614599999999999</v>
      </c>
      <c r="LP26" s="17">
        <v>65.5</v>
      </c>
      <c r="LQ26" s="17">
        <v>65.772069999999999</v>
      </c>
      <c r="LR26" s="17">
        <v>65.772069999999999</v>
      </c>
      <c r="LS26" s="17">
        <v>-0.27206999999999998</v>
      </c>
      <c r="LT26" s="17">
        <v>30.3</v>
      </c>
      <c r="LU26" s="17">
        <v>29.176469999999998</v>
      </c>
      <c r="LV26" s="17">
        <v>30.097560000000001</v>
      </c>
      <c r="LW26" s="17">
        <v>0.20244000000000001</v>
      </c>
      <c r="LX26" s="17"/>
      <c r="LY26" s="17"/>
      <c r="LZ26" s="17"/>
      <c r="MA26" s="17">
        <v>0</v>
      </c>
      <c r="MB26" s="17"/>
      <c r="MC26" s="17"/>
      <c r="MD26" s="17"/>
      <c r="ME26" s="17">
        <v>0</v>
      </c>
      <c r="MF26" s="17"/>
      <c r="MG26" s="17"/>
      <c r="MH26" s="17"/>
      <c r="MI26" s="17">
        <v>0</v>
      </c>
      <c r="MJ26" s="17">
        <v>143.80000000000001</v>
      </c>
      <c r="MK26" s="17">
        <v>151.08886999999999</v>
      </c>
      <c r="ML26" s="17">
        <v>159.10799</v>
      </c>
      <c r="MM26" s="17">
        <v>-15.30799</v>
      </c>
      <c r="MN26" s="17">
        <v>144.80000000000001</v>
      </c>
      <c r="MO26" s="17">
        <v>151.08886999999999</v>
      </c>
      <c r="MP26" s="17">
        <v>159.10799</v>
      </c>
      <c r="MQ26" s="17">
        <v>-14.30799</v>
      </c>
      <c r="MR26" s="17">
        <v>147.19999999999999</v>
      </c>
      <c r="MS26" s="17">
        <v>151.54258999999999</v>
      </c>
      <c r="MT26" s="17">
        <v>159.58579</v>
      </c>
      <c r="MU26" s="17">
        <v>-12.38579</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213.3</v>
      </c>
      <c r="NQ26" s="17">
        <v>207.29667000000001</v>
      </c>
      <c r="NR26" s="17">
        <v>207.29667000000001</v>
      </c>
      <c r="NS26" s="17">
        <v>6.0033300000000001</v>
      </c>
      <c r="NT26" s="17">
        <v>101.5</v>
      </c>
      <c r="NU26" s="17">
        <v>103.95959000000001</v>
      </c>
      <c r="NV26" s="17">
        <v>103.95959000000001</v>
      </c>
      <c r="NW26" s="17">
        <v>-2.4595899999999999</v>
      </c>
      <c r="NX26" s="17">
        <v>6.4</v>
      </c>
      <c r="NY26" s="17">
        <v>7.2163700000000004</v>
      </c>
      <c r="NZ26" s="17">
        <v>4.1871499999999999</v>
      </c>
      <c r="OA26" s="17">
        <v>2.21285</v>
      </c>
      <c r="OB26" s="17">
        <v>2.6</v>
      </c>
      <c r="OC26" s="17">
        <v>3.0515099999999999</v>
      </c>
      <c r="OD26" s="17">
        <v>4.3927199999999997</v>
      </c>
      <c r="OE26" s="17">
        <v>-1.7927200000000001</v>
      </c>
      <c r="OF26" s="17">
        <v>6.3</v>
      </c>
      <c r="OG26" s="17">
        <v>5.8</v>
      </c>
      <c r="OH26" s="17">
        <v>5.8</v>
      </c>
      <c r="OI26" s="17">
        <v>0.5</v>
      </c>
      <c r="OJ26" s="17">
        <v>0.8</v>
      </c>
      <c r="OK26" s="17">
        <v>0.59499999999999997</v>
      </c>
      <c r="OL26" s="17">
        <v>0.59499999999999997</v>
      </c>
      <c r="OM26" s="17">
        <v>0.20499999999999999</v>
      </c>
      <c r="ON26" s="17">
        <v>66</v>
      </c>
      <c r="OO26" s="17">
        <v>54.01</v>
      </c>
      <c r="OP26" s="17">
        <v>64.94</v>
      </c>
      <c r="OQ26" s="17">
        <v>1.06</v>
      </c>
      <c r="OR26" s="17">
        <v>73</v>
      </c>
      <c r="OS26" s="17">
        <v>79.933000000000007</v>
      </c>
      <c r="OT26" s="17">
        <v>79.933000000000007</v>
      </c>
      <c r="OU26" s="17">
        <v>-6.9329999999999998</v>
      </c>
      <c r="OV26" s="17">
        <v>3.9</v>
      </c>
      <c r="OW26" s="17">
        <v>9.2420000000000009</v>
      </c>
      <c r="OX26" s="17">
        <v>9.2420000000000009</v>
      </c>
      <c r="OY26" s="17">
        <v>-5.3419999999999996</v>
      </c>
      <c r="OZ26" s="17">
        <v>0.2</v>
      </c>
      <c r="PA26" s="17">
        <v>0.2</v>
      </c>
      <c r="PB26" s="17">
        <v>0.2</v>
      </c>
      <c r="PC26" s="17">
        <v>0</v>
      </c>
      <c r="PD26" s="17">
        <v>12.6</v>
      </c>
      <c r="PE26" s="17">
        <v>9.1327499999999997</v>
      </c>
      <c r="PF26" s="17">
        <v>9.1329399999999996</v>
      </c>
      <c r="PG26" s="17">
        <v>3.46706</v>
      </c>
      <c r="PH26" s="17">
        <v>9.9</v>
      </c>
      <c r="PI26" s="17">
        <v>9.9826999999999995</v>
      </c>
      <c r="PJ26" s="17">
        <v>9.0000099999999996</v>
      </c>
      <c r="PK26" s="17">
        <v>0.89998999999999996</v>
      </c>
      <c r="PL26" s="17"/>
      <c r="PM26" s="17"/>
      <c r="PN26" s="17"/>
      <c r="PO26" s="17">
        <v>0</v>
      </c>
      <c r="PP26" s="17">
        <v>186.3</v>
      </c>
      <c r="PQ26" s="17">
        <v>204</v>
      </c>
      <c r="PR26" s="17">
        <v>207</v>
      </c>
      <c r="PS26" s="17">
        <v>-20.7</v>
      </c>
      <c r="PT26" s="17">
        <v>0.7</v>
      </c>
      <c r="PU26" s="17">
        <v>1</v>
      </c>
      <c r="PV26" s="17">
        <v>1</v>
      </c>
      <c r="PW26" s="17">
        <v>-0.3</v>
      </c>
      <c r="PX26" s="17">
        <v>1.3</v>
      </c>
      <c r="PY26" s="17">
        <v>1.2</v>
      </c>
      <c r="PZ26" s="17">
        <v>1.2</v>
      </c>
      <c r="QA26" s="17">
        <v>0.1</v>
      </c>
      <c r="QB26" s="17">
        <v>3.3</v>
      </c>
      <c r="QC26" s="17">
        <v>3.6</v>
      </c>
      <c r="QD26" s="17">
        <v>3.6</v>
      </c>
      <c r="QE26" s="17">
        <v>-0.3</v>
      </c>
      <c r="QF26" s="17">
        <v>20.2</v>
      </c>
      <c r="QG26" s="17">
        <v>20.353159999999999</v>
      </c>
      <c r="QH26" s="17">
        <v>20.352959999999999</v>
      </c>
      <c r="QI26" s="17">
        <v>-0.15296000000000001</v>
      </c>
      <c r="QJ26" s="17">
        <v>6.4</v>
      </c>
      <c r="QK26" s="17">
        <v>4</v>
      </c>
      <c r="QL26" s="17">
        <v>4</v>
      </c>
      <c r="QM26" s="17">
        <v>2.4</v>
      </c>
      <c r="QN26" s="17">
        <v>14.6</v>
      </c>
      <c r="QO26" s="17">
        <v>12.682930000000001</v>
      </c>
      <c r="QP26" s="17">
        <v>12.682930000000001</v>
      </c>
      <c r="QQ26" s="17">
        <v>1.9170700000000001</v>
      </c>
      <c r="QR26" s="17">
        <v>3.1</v>
      </c>
      <c r="QS26" s="17">
        <v>3.3</v>
      </c>
      <c r="QT26" s="17">
        <v>3.3</v>
      </c>
      <c r="QU26" s="17">
        <v>-0.2</v>
      </c>
      <c r="QV26" s="17">
        <v>18.399999999999999</v>
      </c>
      <c r="QW26" s="17">
        <v>17.951219999999999</v>
      </c>
      <c r="QX26" s="17">
        <v>17.951219999999999</v>
      </c>
      <c r="QY26" s="17">
        <v>0.44878000000000001</v>
      </c>
      <c r="QZ26" s="17">
        <v>14.9</v>
      </c>
      <c r="RA26" s="17">
        <v>15.755000000000001</v>
      </c>
      <c r="RB26" s="17">
        <v>15.755000000000001</v>
      </c>
      <c r="RC26" s="17">
        <v>-0.85499999999999998</v>
      </c>
      <c r="RD26" s="17">
        <v>18.2</v>
      </c>
      <c r="RE26" s="17">
        <v>18.581</v>
      </c>
      <c r="RF26" s="17">
        <v>18.581</v>
      </c>
      <c r="RG26" s="17">
        <v>-0.38100000000000001</v>
      </c>
      <c r="RH26" s="17">
        <v>15.6</v>
      </c>
      <c r="RI26" s="17">
        <v>13.77</v>
      </c>
      <c r="RJ26" s="17">
        <v>9.1199999999999992</v>
      </c>
      <c r="RK26" s="17">
        <v>6.48</v>
      </c>
      <c r="RL26" s="17">
        <v>54.2</v>
      </c>
      <c r="RM26" s="17">
        <v>42.5</v>
      </c>
      <c r="RN26" s="17">
        <v>29.23</v>
      </c>
      <c r="RO26" s="17">
        <v>24.97</v>
      </c>
      <c r="RP26" s="17">
        <v>19.3</v>
      </c>
      <c r="RQ26" s="17">
        <v>18.783999999999999</v>
      </c>
      <c r="RR26" s="17">
        <v>18.783999999999999</v>
      </c>
      <c r="RS26" s="17">
        <v>0.51600000000000001</v>
      </c>
      <c r="RT26" s="17">
        <v>0.2</v>
      </c>
      <c r="RU26" s="17">
        <v>2.3010000000000002</v>
      </c>
      <c r="RV26" s="17">
        <v>2.3010000000000002</v>
      </c>
      <c r="RW26" s="17">
        <v>-2.101</v>
      </c>
      <c r="RX26" s="17">
        <v>4.2</v>
      </c>
      <c r="RY26" s="17">
        <v>15.4114</v>
      </c>
      <c r="RZ26" s="17">
        <v>15.59418</v>
      </c>
      <c r="SA26" s="17">
        <v>-11.39418</v>
      </c>
      <c r="SB26" s="17">
        <v>2.12</v>
      </c>
      <c r="SC26" s="17">
        <v>2</v>
      </c>
      <c r="SD26" s="17">
        <v>2</v>
      </c>
      <c r="SE26" s="17">
        <v>0.12</v>
      </c>
      <c r="SF26" s="17"/>
      <c r="SG26" s="17"/>
      <c r="SH26" s="17">
        <v>0.4</v>
      </c>
      <c r="SI26" s="17">
        <v>-0.4</v>
      </c>
      <c r="SJ26" s="17">
        <v>9.6</v>
      </c>
      <c r="SK26" s="17">
        <v>9.8520000000000003</v>
      </c>
      <c r="SL26" s="17">
        <v>9.8520000000000003</v>
      </c>
      <c r="SM26" s="17">
        <v>-0.252</v>
      </c>
      <c r="SN26" s="17">
        <v>6.4</v>
      </c>
      <c r="SO26" s="17">
        <v>5.8</v>
      </c>
      <c r="SP26" s="17">
        <v>5.8</v>
      </c>
      <c r="SQ26" s="17">
        <v>0.6</v>
      </c>
      <c r="SR26" s="17">
        <v>10.199999999999999</v>
      </c>
      <c r="SS26" s="17">
        <v>10</v>
      </c>
      <c r="ST26" s="17">
        <v>10</v>
      </c>
      <c r="SU26" s="17">
        <v>0.2</v>
      </c>
      <c r="SV26" s="17">
        <v>14</v>
      </c>
      <c r="SW26" s="17">
        <v>13.65854</v>
      </c>
      <c r="SX26" s="17">
        <v>13.658530000000001</v>
      </c>
      <c r="SY26" s="17">
        <v>0.34147</v>
      </c>
      <c r="SZ26" s="17">
        <v>13.3</v>
      </c>
      <c r="TA26" s="17">
        <v>13.85366</v>
      </c>
      <c r="TB26" s="17">
        <v>13.85366</v>
      </c>
      <c r="TC26" s="17">
        <v>-0.55366000000000004</v>
      </c>
      <c r="TD26" s="17">
        <v>4.8</v>
      </c>
      <c r="TE26" s="17">
        <v>9.6790000000000003</v>
      </c>
      <c r="TF26" s="17">
        <v>9.6790000000000003</v>
      </c>
      <c r="TG26" s="17">
        <v>-4.8789999999999996</v>
      </c>
      <c r="TH26" s="17">
        <v>37.9</v>
      </c>
      <c r="TI26" s="17">
        <v>40.5</v>
      </c>
      <c r="TJ26" s="17">
        <v>28.172999999999998</v>
      </c>
      <c r="TK26" s="17">
        <v>9.7270000000000003</v>
      </c>
      <c r="TL26" s="17">
        <v>37.6</v>
      </c>
      <c r="TM26" s="17">
        <v>37.814</v>
      </c>
      <c r="TN26" s="17">
        <v>37.814</v>
      </c>
      <c r="TO26" s="17">
        <v>-0.214</v>
      </c>
      <c r="TP26" s="17">
        <v>14.684530000000001</v>
      </c>
      <c r="TQ26" s="17">
        <v>28.35</v>
      </c>
      <c r="TR26" s="17">
        <v>4.3</v>
      </c>
      <c r="TS26" s="17">
        <v>10.38453</v>
      </c>
      <c r="TT26" s="17">
        <v>24.392530000000001</v>
      </c>
      <c r="TU26" s="17">
        <v>32.57</v>
      </c>
      <c r="TV26" s="17">
        <v>5</v>
      </c>
      <c r="TW26" s="17">
        <v>19.392530000000001</v>
      </c>
      <c r="TX26" s="17">
        <v>1.2532399999999999</v>
      </c>
      <c r="TY26" s="17">
        <v>2.2999999999999998</v>
      </c>
      <c r="TZ26" s="17">
        <v>0.73199999999999998</v>
      </c>
      <c r="UA26" s="17">
        <v>0.52124000000000004</v>
      </c>
      <c r="UB26" s="17">
        <v>0.87260000000000004</v>
      </c>
      <c r="UC26" s="17">
        <v>1.1739999999999999</v>
      </c>
      <c r="UD26" s="17">
        <v>1.1739999999999999</v>
      </c>
      <c r="UE26" s="17">
        <v>-0.3014</v>
      </c>
      <c r="UF26" s="17">
        <v>14.4</v>
      </c>
      <c r="UG26" s="17">
        <v>19.5122</v>
      </c>
      <c r="UH26" s="17">
        <v>19.51219</v>
      </c>
      <c r="UI26" s="17">
        <v>-5.11219</v>
      </c>
      <c r="UJ26" s="17">
        <v>4.5999999999999996</v>
      </c>
      <c r="UK26" s="17">
        <v>6</v>
      </c>
      <c r="UL26" s="17">
        <v>6</v>
      </c>
      <c r="UM26" s="17">
        <v>-1.4</v>
      </c>
      <c r="UN26" s="17">
        <v>8.3000000000000007</v>
      </c>
      <c r="UO26" s="17">
        <v>7.9</v>
      </c>
      <c r="UP26" s="17">
        <v>7.9</v>
      </c>
      <c r="UQ26" s="17">
        <v>0.4</v>
      </c>
      <c r="UR26" s="17">
        <v>20.399999999999999</v>
      </c>
      <c r="US26" s="17">
        <v>19.5122</v>
      </c>
      <c r="UT26" s="17">
        <v>19.51219</v>
      </c>
      <c r="UU26" s="17">
        <v>0.88780999999999999</v>
      </c>
      <c r="UV26" s="17">
        <v>20.399999999999999</v>
      </c>
      <c r="UW26" s="17">
        <v>19.5122</v>
      </c>
      <c r="UX26" s="17">
        <v>19.51219</v>
      </c>
      <c r="UY26" s="17">
        <v>0.88780999999999999</v>
      </c>
      <c r="UZ26" s="17">
        <v>20.100000000000001</v>
      </c>
      <c r="VA26" s="17">
        <v>19.5122</v>
      </c>
      <c r="VB26" s="17">
        <v>19.51219</v>
      </c>
      <c r="VC26" s="17">
        <v>0.58781000000000005</v>
      </c>
      <c r="VD26" s="17">
        <v>3</v>
      </c>
      <c r="VE26" s="17">
        <v>6.0140000000000002</v>
      </c>
      <c r="VF26" s="17">
        <v>6.0140000000000002</v>
      </c>
      <c r="VG26" s="17">
        <v>-3.0139999999999998</v>
      </c>
      <c r="VH26" s="17">
        <v>246.6</v>
      </c>
      <c r="VI26" s="17">
        <v>244.24</v>
      </c>
      <c r="VJ26" s="17">
        <v>244.24</v>
      </c>
      <c r="VK26" s="17">
        <v>2.36</v>
      </c>
      <c r="VL26" s="17">
        <v>11.1</v>
      </c>
      <c r="VM26" s="17">
        <v>12.003</v>
      </c>
      <c r="VN26" s="17">
        <v>12.003</v>
      </c>
      <c r="VO26" s="17">
        <v>-0.90300000000000002</v>
      </c>
      <c r="VP26" s="17">
        <v>139.6</v>
      </c>
      <c r="VQ26" s="17">
        <v>143.738</v>
      </c>
      <c r="VR26" s="17">
        <v>143.738</v>
      </c>
      <c r="VS26" s="17">
        <v>-4.1379999999999999</v>
      </c>
      <c r="VT26" s="17">
        <v>0.6</v>
      </c>
      <c r="VU26" s="17">
        <v>0.6</v>
      </c>
      <c r="VV26" s="17">
        <v>0.6</v>
      </c>
      <c r="VW26" s="17">
        <v>0</v>
      </c>
      <c r="VX26" s="17">
        <v>7.6</v>
      </c>
      <c r="VY26" s="17">
        <v>13.64</v>
      </c>
      <c r="VZ26" s="17">
        <v>13</v>
      </c>
      <c r="WA26" s="17">
        <v>-5.4</v>
      </c>
      <c r="WB26" s="17">
        <v>15</v>
      </c>
      <c r="WC26" s="17">
        <v>15.41</v>
      </c>
      <c r="WD26" s="17">
        <v>11</v>
      </c>
      <c r="WE26" s="17">
        <v>4</v>
      </c>
      <c r="WF26" s="17">
        <v>106.8</v>
      </c>
      <c r="WG26" s="17">
        <v>108.69199999999999</v>
      </c>
      <c r="WH26" s="17">
        <v>108.69199999999999</v>
      </c>
      <c r="WI26" s="17">
        <v>-1.8919999999999999</v>
      </c>
      <c r="WJ26" s="17">
        <v>3</v>
      </c>
      <c r="WK26" s="17">
        <v>2.9009999999999998</v>
      </c>
      <c r="WL26" s="17">
        <v>2.9009999999999998</v>
      </c>
      <c r="WM26" s="17">
        <v>9.9000000000000005E-2</v>
      </c>
      <c r="WN26" s="17">
        <v>1.2</v>
      </c>
      <c r="WO26" s="17">
        <v>2.4</v>
      </c>
      <c r="WP26" s="17">
        <v>2.4</v>
      </c>
      <c r="WQ26" s="17">
        <v>-1.2</v>
      </c>
      <c r="WR26" s="17">
        <v>1.1000000000000001</v>
      </c>
      <c r="WS26" s="17">
        <v>1.2</v>
      </c>
      <c r="WT26" s="17">
        <v>1.2</v>
      </c>
      <c r="WU26" s="17">
        <v>-0.1</v>
      </c>
      <c r="WV26" s="17">
        <v>1.2</v>
      </c>
      <c r="WW26" s="17">
        <v>1.4</v>
      </c>
      <c r="WX26" s="17">
        <v>1.4</v>
      </c>
      <c r="WY26" s="17">
        <v>-0.2</v>
      </c>
      <c r="WZ26" s="17">
        <v>12.3</v>
      </c>
      <c r="XA26" s="17">
        <v>13.273</v>
      </c>
      <c r="XB26" s="17">
        <v>13.273</v>
      </c>
      <c r="XC26" s="17">
        <v>-0.97299999999999998</v>
      </c>
      <c r="XD26" s="17">
        <v>0</v>
      </c>
      <c r="XE26" s="17"/>
      <c r="XF26" s="17"/>
      <c r="XG26" s="17">
        <v>0</v>
      </c>
      <c r="XH26" s="17">
        <v>17.899999999999999</v>
      </c>
      <c r="XI26" s="17">
        <v>17.7561</v>
      </c>
      <c r="XJ26" s="17">
        <v>17.7561</v>
      </c>
      <c r="XK26" s="17">
        <v>0.1439</v>
      </c>
      <c r="XL26" s="17">
        <v>8.9</v>
      </c>
      <c r="XM26" s="17">
        <v>10.8</v>
      </c>
      <c r="XN26" s="17">
        <v>10.8</v>
      </c>
      <c r="XO26" s="17">
        <v>-1.9</v>
      </c>
      <c r="XP26" s="17">
        <v>27.6</v>
      </c>
      <c r="XQ26" s="17">
        <v>27.5</v>
      </c>
      <c r="XR26" s="17">
        <v>27.5</v>
      </c>
      <c r="XS26" s="17">
        <v>0.1</v>
      </c>
      <c r="XT26" s="17">
        <v>34.700000000000003</v>
      </c>
      <c r="XU26" s="17">
        <v>27.5</v>
      </c>
      <c r="XV26" s="17">
        <v>27.5</v>
      </c>
      <c r="XW26" s="17">
        <v>7.2</v>
      </c>
      <c r="XX26" s="17">
        <v>6.7</v>
      </c>
      <c r="XY26" s="17">
        <v>13.90082</v>
      </c>
      <c r="XZ26" s="17">
        <v>13.897040000000001</v>
      </c>
      <c r="YA26" s="17">
        <v>-7.1970400000000003</v>
      </c>
      <c r="YB26" s="17">
        <v>0</v>
      </c>
      <c r="YC26" s="17"/>
      <c r="YD26" s="17"/>
      <c r="YE26" s="17">
        <v>0</v>
      </c>
      <c r="YF26" s="17">
        <v>8.8000000000000007</v>
      </c>
      <c r="YG26" s="17">
        <v>6.71</v>
      </c>
      <c r="YH26" s="17">
        <v>6.71</v>
      </c>
      <c r="YI26" s="17">
        <v>2.09</v>
      </c>
      <c r="YJ26" s="17">
        <v>11.1</v>
      </c>
      <c r="YK26" s="17">
        <v>11</v>
      </c>
      <c r="YL26" s="17">
        <v>11</v>
      </c>
      <c r="YM26" s="17">
        <v>0.1</v>
      </c>
      <c r="YN26" s="17">
        <v>23.4</v>
      </c>
      <c r="YO26" s="17">
        <v>23</v>
      </c>
      <c r="YP26" s="17">
        <v>23</v>
      </c>
      <c r="YQ26" s="17">
        <v>0.4</v>
      </c>
    </row>
    <row r="27" spans="1:667" ht="24" customHeight="1" x14ac:dyDescent="0.3">
      <c r="A27" s="1"/>
      <c r="B27" s="16" t="s">
        <v>63</v>
      </c>
      <c r="C27" s="16" t="s">
        <v>807</v>
      </c>
      <c r="D27" s="17">
        <v>207.1</v>
      </c>
      <c r="E27" s="17">
        <v>204.19512</v>
      </c>
      <c r="F27" s="17">
        <v>204.19512</v>
      </c>
      <c r="G27" s="17">
        <v>2.9048799999999999</v>
      </c>
      <c r="H27" s="17">
        <v>557</v>
      </c>
      <c r="I27" s="17">
        <v>551.54492000000005</v>
      </c>
      <c r="J27" s="17">
        <v>507.96134000000001</v>
      </c>
      <c r="K27" s="17">
        <v>49.03866</v>
      </c>
      <c r="L27" s="17">
        <v>183.2</v>
      </c>
      <c r="M27" s="17">
        <v>180.30261999999999</v>
      </c>
      <c r="N27" s="17">
        <v>166.05493999999999</v>
      </c>
      <c r="O27" s="17">
        <v>17.145060000000001</v>
      </c>
      <c r="P27" s="17"/>
      <c r="Q27" s="17"/>
      <c r="R27" s="17"/>
      <c r="S27" s="17">
        <v>0</v>
      </c>
      <c r="T27" s="17"/>
      <c r="U27" s="17"/>
      <c r="V27" s="17"/>
      <c r="W27" s="17">
        <v>0</v>
      </c>
      <c r="X27" s="17">
        <v>92.1</v>
      </c>
      <c r="Y27" s="17">
        <v>92.226339999999993</v>
      </c>
      <c r="Z27" s="17">
        <v>92.22569</v>
      </c>
      <c r="AA27" s="17">
        <v>-0.12569</v>
      </c>
      <c r="AB27" s="17">
        <v>106.6</v>
      </c>
      <c r="AC27" s="17">
        <v>154.37547000000001</v>
      </c>
      <c r="AD27" s="17">
        <v>153.14935</v>
      </c>
      <c r="AE27" s="17">
        <v>-46.549349999999997</v>
      </c>
      <c r="AF27" s="17">
        <v>0</v>
      </c>
      <c r="AG27" s="17"/>
      <c r="AH27" s="17"/>
      <c r="AI27" s="17">
        <v>0</v>
      </c>
      <c r="AJ27" s="17">
        <v>44.2</v>
      </c>
      <c r="AK27" s="17"/>
      <c r="AL27" s="17">
        <v>60</v>
      </c>
      <c r="AM27" s="17">
        <v>-15.8</v>
      </c>
      <c r="AN27" s="17">
        <v>105.5</v>
      </c>
      <c r="AO27" s="17"/>
      <c r="AP27" s="17"/>
      <c r="AQ27" s="17">
        <v>105.5</v>
      </c>
      <c r="AR27" s="17">
        <v>206.6</v>
      </c>
      <c r="AS27" s="17">
        <v>197.70737</v>
      </c>
      <c r="AT27" s="17">
        <v>197.70734999999999</v>
      </c>
      <c r="AU27" s="17">
        <v>8.8926499999999997</v>
      </c>
      <c r="AV27" s="17"/>
      <c r="AW27" s="17"/>
      <c r="AX27" s="17">
        <v>200.25632999999999</v>
      </c>
      <c r="AY27" s="17">
        <v>-200.25632999999999</v>
      </c>
      <c r="AZ27" s="17"/>
      <c r="BA27" s="17"/>
      <c r="BB27" s="17"/>
      <c r="BC27" s="17">
        <v>0</v>
      </c>
      <c r="BD27" s="17">
        <v>211.6</v>
      </c>
      <c r="BE27" s="17">
        <v>206.01686000000001</v>
      </c>
      <c r="BF27" s="17">
        <v>206.01685000000001</v>
      </c>
      <c r="BG27" s="17">
        <v>5.5831499999999998</v>
      </c>
      <c r="BH27" s="17"/>
      <c r="BI27" s="17"/>
      <c r="BJ27" s="17"/>
      <c r="BK27" s="17">
        <v>0</v>
      </c>
      <c r="BL27" s="17">
        <v>269.8</v>
      </c>
      <c r="BM27" s="17">
        <v>176.83029999999999</v>
      </c>
      <c r="BN27" s="17">
        <v>176.58189999999999</v>
      </c>
      <c r="BO27" s="17">
        <v>93.218100000000007</v>
      </c>
      <c r="BP27" s="17">
        <v>10</v>
      </c>
      <c r="BQ27" s="17">
        <v>10.561999999999999</v>
      </c>
      <c r="BR27" s="17">
        <v>10.561999999999999</v>
      </c>
      <c r="BS27" s="17">
        <v>-0.56200000000000006</v>
      </c>
      <c r="BT27" s="17"/>
      <c r="BU27" s="17"/>
      <c r="BV27" s="17"/>
      <c r="BW27" s="17">
        <v>0</v>
      </c>
      <c r="BX27" s="17"/>
      <c r="BY27" s="17"/>
      <c r="BZ27" s="17"/>
      <c r="CA27" s="17">
        <v>0</v>
      </c>
      <c r="CB27" s="17"/>
      <c r="CC27" s="17"/>
      <c r="CD27" s="17"/>
      <c r="CE27" s="17">
        <v>0</v>
      </c>
      <c r="CF27" s="17"/>
      <c r="CG27" s="17"/>
      <c r="CH27" s="17"/>
      <c r="CI27" s="17">
        <v>0</v>
      </c>
      <c r="CJ27" s="17">
        <v>172.9</v>
      </c>
      <c r="CK27" s="17">
        <v>164.70732000000001</v>
      </c>
      <c r="CL27" s="17">
        <v>164.70732000000001</v>
      </c>
      <c r="CM27" s="17">
        <v>8.1926799999999993</v>
      </c>
      <c r="CN27" s="17">
        <v>8</v>
      </c>
      <c r="CO27" s="17">
        <v>5.1583800000000002</v>
      </c>
      <c r="CP27" s="17">
        <v>5.1583800000000002</v>
      </c>
      <c r="CQ27" s="17">
        <v>2.8416199999999998</v>
      </c>
      <c r="CR27" s="17">
        <v>5.0999999999999996</v>
      </c>
      <c r="CS27" s="17">
        <v>2.8315000000000001</v>
      </c>
      <c r="CT27" s="17">
        <v>2.8315000000000001</v>
      </c>
      <c r="CU27" s="17">
        <v>2.2685</v>
      </c>
      <c r="CV27" s="17">
        <v>0</v>
      </c>
      <c r="CW27" s="17">
        <v>16.873670000000001</v>
      </c>
      <c r="CX27" s="17">
        <v>16.873660000000001</v>
      </c>
      <c r="CY27" s="17">
        <v>-16.873660000000001</v>
      </c>
      <c r="CZ27" s="17">
        <v>6.9</v>
      </c>
      <c r="DA27" s="17">
        <v>6.8787000000000003</v>
      </c>
      <c r="DB27" s="17">
        <v>6.8787000000000003</v>
      </c>
      <c r="DC27" s="17">
        <v>2.1299999999999999E-2</v>
      </c>
      <c r="DD27" s="17">
        <v>14.7</v>
      </c>
      <c r="DE27" s="17">
        <v>14.99212</v>
      </c>
      <c r="DF27" s="17">
        <v>14.986560000000001</v>
      </c>
      <c r="DG27" s="17">
        <v>-0.28655999999999998</v>
      </c>
      <c r="DH27" s="17">
        <v>12.3</v>
      </c>
      <c r="DI27" s="17"/>
      <c r="DJ27" s="17"/>
      <c r="DK27" s="17">
        <v>12.3</v>
      </c>
      <c r="DL27" s="17"/>
      <c r="DM27" s="17"/>
      <c r="DN27" s="17"/>
      <c r="DO27" s="17">
        <v>0</v>
      </c>
      <c r="DP27" s="17"/>
      <c r="DQ27" s="17"/>
      <c r="DR27" s="17"/>
      <c r="DS27" s="17">
        <v>0</v>
      </c>
      <c r="DT27" s="17"/>
      <c r="DU27" s="17"/>
      <c r="DV27" s="17"/>
      <c r="DW27" s="17">
        <v>0</v>
      </c>
      <c r="DX27" s="17"/>
      <c r="DY27" s="17"/>
      <c r="DZ27" s="17"/>
      <c r="EA27" s="17">
        <v>0</v>
      </c>
      <c r="EB27" s="17">
        <v>111</v>
      </c>
      <c r="EC27" s="17">
        <v>112.90537</v>
      </c>
      <c r="ED27" s="17">
        <v>112.90536</v>
      </c>
      <c r="EE27" s="17">
        <v>-1.9053599999999999</v>
      </c>
      <c r="EF27" s="17">
        <v>87.2</v>
      </c>
      <c r="EG27" s="17">
        <v>71.801360000000003</v>
      </c>
      <c r="EH27" s="17"/>
      <c r="EI27" s="17">
        <v>87.2</v>
      </c>
      <c r="EJ27" s="17"/>
      <c r="EK27" s="17"/>
      <c r="EL27" s="17"/>
      <c r="EM27" s="17">
        <v>0</v>
      </c>
      <c r="EN27" s="17"/>
      <c r="EO27" s="17"/>
      <c r="EP27" s="17"/>
      <c r="EQ27" s="17">
        <v>0</v>
      </c>
      <c r="ER27" s="17"/>
      <c r="ES27" s="17"/>
      <c r="ET27" s="17"/>
      <c r="EU27" s="17">
        <v>0</v>
      </c>
      <c r="EV27" s="17">
        <v>6.5</v>
      </c>
      <c r="EW27" s="17">
        <v>6.39</v>
      </c>
      <c r="EX27" s="17">
        <v>6.39</v>
      </c>
      <c r="EY27" s="17">
        <v>0.11</v>
      </c>
      <c r="EZ27" s="17">
        <v>147.30000000000001</v>
      </c>
      <c r="FA27" s="17">
        <v>208.69609</v>
      </c>
      <c r="FB27" s="17">
        <v>158.05916999999999</v>
      </c>
      <c r="FC27" s="17">
        <v>-10.759169999999999</v>
      </c>
      <c r="FD27" s="17">
        <v>45.3</v>
      </c>
      <c r="FE27" s="17">
        <v>47.282060000000001</v>
      </c>
      <c r="FF27" s="17">
        <v>25.90334</v>
      </c>
      <c r="FG27" s="17">
        <v>19.396660000000001</v>
      </c>
      <c r="FH27" s="17">
        <v>144.19999999999999</v>
      </c>
      <c r="FI27" s="17">
        <v>150.27982</v>
      </c>
      <c r="FJ27" s="17">
        <v>150.27965</v>
      </c>
      <c r="FK27" s="17">
        <v>-6.07965</v>
      </c>
      <c r="FL27" s="17">
        <v>25.4</v>
      </c>
      <c r="FM27" s="17">
        <v>26.15992</v>
      </c>
      <c r="FN27" s="17">
        <v>18.966989999999999</v>
      </c>
      <c r="FO27" s="17">
        <v>6.4330100000000003</v>
      </c>
      <c r="FP27" s="17">
        <v>18.5</v>
      </c>
      <c r="FQ27" s="17">
        <v>19.28585</v>
      </c>
      <c r="FR27" s="17">
        <v>19.28585</v>
      </c>
      <c r="FS27" s="17">
        <v>-0.78585000000000005</v>
      </c>
      <c r="FT27" s="17">
        <v>16.600000000000001</v>
      </c>
      <c r="FU27" s="17">
        <v>16.097560000000001</v>
      </c>
      <c r="FV27" s="17">
        <v>16.097560000000001</v>
      </c>
      <c r="FW27" s="17">
        <v>0.50244</v>
      </c>
      <c r="FX27" s="17">
        <v>93.7</v>
      </c>
      <c r="FY27" s="17">
        <v>88.116100000000003</v>
      </c>
      <c r="FZ27" s="17">
        <v>88.116100000000003</v>
      </c>
      <c r="GA27" s="17">
        <v>5.5838999999999999</v>
      </c>
      <c r="GB27" s="17">
        <v>185.8</v>
      </c>
      <c r="GC27" s="17">
        <v>185.81701000000001</v>
      </c>
      <c r="GD27" s="17">
        <v>185.81701000000001</v>
      </c>
      <c r="GE27" s="17">
        <v>-1.7010000000000001E-2</v>
      </c>
      <c r="GF27" s="17">
        <v>186.3</v>
      </c>
      <c r="GG27" s="17">
        <v>185.81701000000001</v>
      </c>
      <c r="GH27" s="17">
        <v>185.81701000000001</v>
      </c>
      <c r="GI27" s="17">
        <v>0.48298999999999997</v>
      </c>
      <c r="GJ27" s="17">
        <v>184.9</v>
      </c>
      <c r="GK27" s="17">
        <v>186.37502000000001</v>
      </c>
      <c r="GL27" s="17">
        <v>186.37502000000001</v>
      </c>
      <c r="GM27" s="17">
        <v>-1.47502</v>
      </c>
      <c r="GN27" s="17">
        <v>110.4</v>
      </c>
      <c r="GO27" s="17">
        <v>110.91316999999999</v>
      </c>
      <c r="GP27" s="17">
        <v>110.91316999999999</v>
      </c>
      <c r="GQ27" s="17">
        <v>-0.51317000000000002</v>
      </c>
      <c r="GR27" s="17">
        <v>0</v>
      </c>
      <c r="GS27" s="17">
        <v>4.1025700000000001</v>
      </c>
      <c r="GT27" s="17">
        <v>18.000699999999998</v>
      </c>
      <c r="GU27" s="17">
        <v>-18.000699999999998</v>
      </c>
      <c r="GV27" s="17">
        <v>0</v>
      </c>
      <c r="GW27" s="17"/>
      <c r="GX27" s="17"/>
      <c r="GY27" s="17">
        <v>0</v>
      </c>
      <c r="GZ27" s="17">
        <v>4</v>
      </c>
      <c r="HA27" s="17">
        <v>4.3337899999999996</v>
      </c>
      <c r="HB27" s="17">
        <v>4.33378</v>
      </c>
      <c r="HC27" s="17">
        <v>-0.33378000000000002</v>
      </c>
      <c r="HD27" s="17">
        <v>34.700000000000003</v>
      </c>
      <c r="HE27" s="17">
        <v>30.141660000000002</v>
      </c>
      <c r="HF27" s="17">
        <v>30.141660000000002</v>
      </c>
      <c r="HG27" s="17">
        <v>4.5583400000000003</v>
      </c>
      <c r="HH27" s="17">
        <v>61.7</v>
      </c>
      <c r="HI27" s="17">
        <v>71.218860000000006</v>
      </c>
      <c r="HJ27" s="17">
        <v>61.97119</v>
      </c>
      <c r="HK27" s="17">
        <v>-0.27118999999999999</v>
      </c>
      <c r="HL27" s="17"/>
      <c r="HM27" s="17"/>
      <c r="HN27" s="17"/>
      <c r="HO27" s="17">
        <v>0</v>
      </c>
      <c r="HP27" s="17"/>
      <c r="HQ27" s="17"/>
      <c r="HR27" s="17"/>
      <c r="HS27" s="17">
        <v>0</v>
      </c>
      <c r="HT27" s="17">
        <v>18.3</v>
      </c>
      <c r="HU27" s="17">
        <v>62.504170000000002</v>
      </c>
      <c r="HV27" s="17">
        <v>67.910489999999996</v>
      </c>
      <c r="HW27" s="17">
        <v>-49.610489999999999</v>
      </c>
      <c r="HX27" s="17"/>
      <c r="HY27" s="17"/>
      <c r="HZ27" s="17"/>
      <c r="IA27" s="17">
        <v>0</v>
      </c>
      <c r="IB27" s="17"/>
      <c r="IC27" s="17"/>
      <c r="ID27" s="17"/>
      <c r="IE27" s="17">
        <v>0</v>
      </c>
      <c r="IF27" s="17">
        <v>45.8</v>
      </c>
      <c r="IG27" s="17">
        <v>45.441949999999999</v>
      </c>
      <c r="IH27" s="17">
        <v>45.441949999999999</v>
      </c>
      <c r="II27" s="17">
        <v>0.35804999999999998</v>
      </c>
      <c r="IJ27" s="17"/>
      <c r="IK27" s="17"/>
      <c r="IL27" s="17"/>
      <c r="IM27" s="17">
        <v>0</v>
      </c>
      <c r="IN27" s="17"/>
      <c r="IO27" s="17"/>
      <c r="IP27" s="17"/>
      <c r="IQ27" s="17">
        <v>0</v>
      </c>
      <c r="IR27" s="17"/>
      <c r="IS27" s="17"/>
      <c r="IT27" s="17"/>
      <c r="IU27" s="17">
        <v>0</v>
      </c>
      <c r="IV27" s="17">
        <v>129.29006999999999</v>
      </c>
      <c r="IW27" s="17">
        <v>124.01715</v>
      </c>
      <c r="IX27" s="17">
        <v>109.30962</v>
      </c>
      <c r="IY27" s="17">
        <v>19.980450000000001</v>
      </c>
      <c r="IZ27" s="17">
        <v>151.99950000000001</v>
      </c>
      <c r="JA27" s="17">
        <v>170.94</v>
      </c>
      <c r="JB27" s="17">
        <v>170.94</v>
      </c>
      <c r="JC27" s="17">
        <v>-18.9405</v>
      </c>
      <c r="JD27" s="17">
        <v>151.95963</v>
      </c>
      <c r="JE27" s="17">
        <v>170.94</v>
      </c>
      <c r="JF27" s="17">
        <v>170.94</v>
      </c>
      <c r="JG27" s="17">
        <v>-18.980370000000001</v>
      </c>
      <c r="JH27" s="17">
        <v>148.81689</v>
      </c>
      <c r="JI27" s="17">
        <v>170.94</v>
      </c>
      <c r="JJ27" s="17">
        <v>170.94</v>
      </c>
      <c r="JK27" s="17">
        <v>-22.12311</v>
      </c>
      <c r="JL27" s="17">
        <v>232.09276</v>
      </c>
      <c r="JM27" s="17">
        <v>257.18</v>
      </c>
      <c r="JN27" s="17">
        <v>257.18</v>
      </c>
      <c r="JO27" s="17">
        <v>-25.087240000000001</v>
      </c>
      <c r="JP27" s="17">
        <v>73.044619999999995</v>
      </c>
      <c r="JQ27" s="17">
        <v>71.796109999999999</v>
      </c>
      <c r="JR27" s="17">
        <v>71.796109999999999</v>
      </c>
      <c r="JS27" s="17">
        <v>1.24851</v>
      </c>
      <c r="JT27" s="17">
        <v>36.038910000000001</v>
      </c>
      <c r="JU27" s="17">
        <v>36.005859999999998</v>
      </c>
      <c r="JV27" s="17">
        <v>36.005859999999998</v>
      </c>
      <c r="JW27" s="17">
        <v>3.3050000000000003E-2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0.7</v>
      </c>
      <c r="LA27" s="17">
        <v>0.89207999999999998</v>
      </c>
      <c r="LB27" s="17">
        <v>0.89207999999999998</v>
      </c>
      <c r="LC27" s="17">
        <v>-0.19208</v>
      </c>
      <c r="LD27" s="17">
        <v>89.9</v>
      </c>
      <c r="LE27" s="17">
        <v>113.17073000000001</v>
      </c>
      <c r="LF27" s="17">
        <v>153.84530000000001</v>
      </c>
      <c r="LG27" s="17">
        <v>-63.945300000000003</v>
      </c>
      <c r="LH27" s="17">
        <v>97</v>
      </c>
      <c r="LI27" s="17">
        <v>83.468689999999995</v>
      </c>
      <c r="LJ27" s="17">
        <v>100.51269000000001</v>
      </c>
      <c r="LK27" s="17">
        <v>-3.5126900000000001</v>
      </c>
      <c r="LL27" s="17">
        <v>63.3</v>
      </c>
      <c r="LM27" s="17">
        <v>67.461460000000002</v>
      </c>
      <c r="LN27" s="17">
        <v>67.461460000000002</v>
      </c>
      <c r="LO27" s="17">
        <v>-4.1614599999999999</v>
      </c>
      <c r="LP27" s="17">
        <v>65.5</v>
      </c>
      <c r="LQ27" s="17">
        <v>65.772069999999999</v>
      </c>
      <c r="LR27" s="17">
        <v>65.772069999999999</v>
      </c>
      <c r="LS27" s="17">
        <v>-0.27206999999999998</v>
      </c>
      <c r="LT27" s="17">
        <v>30.6</v>
      </c>
      <c r="LU27" s="17">
        <v>27.440290000000001</v>
      </c>
      <c r="LV27" s="17">
        <v>30.097560000000001</v>
      </c>
      <c r="LW27" s="17">
        <v>0.50244</v>
      </c>
      <c r="LX27" s="17"/>
      <c r="LY27" s="17"/>
      <c r="LZ27" s="17"/>
      <c r="MA27" s="17">
        <v>0</v>
      </c>
      <c r="MB27" s="17"/>
      <c r="MC27" s="17"/>
      <c r="MD27" s="17"/>
      <c r="ME27" s="17">
        <v>0</v>
      </c>
      <c r="MF27" s="17"/>
      <c r="MG27" s="17"/>
      <c r="MH27" s="17"/>
      <c r="MI27" s="17">
        <v>0</v>
      </c>
      <c r="MJ27" s="17">
        <v>144.30000000000001</v>
      </c>
      <c r="MK27" s="17">
        <v>151.08886999999999</v>
      </c>
      <c r="ML27" s="17">
        <v>159.108</v>
      </c>
      <c r="MM27" s="17">
        <v>-14.808</v>
      </c>
      <c r="MN27" s="17">
        <v>145.69999999999999</v>
      </c>
      <c r="MO27" s="17">
        <v>151.08886999999999</v>
      </c>
      <c r="MP27" s="17">
        <v>159.108</v>
      </c>
      <c r="MQ27" s="17">
        <v>-13.407999999999999</v>
      </c>
      <c r="MR27" s="17">
        <v>148.19999999999999</v>
      </c>
      <c r="MS27" s="17">
        <v>151.54258999999999</v>
      </c>
      <c r="MT27" s="17">
        <v>159.58580000000001</v>
      </c>
      <c r="MU27" s="17">
        <v>-11.3858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213.2</v>
      </c>
      <c r="NQ27" s="17">
        <v>207.29667000000001</v>
      </c>
      <c r="NR27" s="17">
        <v>207.29667000000001</v>
      </c>
      <c r="NS27" s="17">
        <v>5.9033300000000004</v>
      </c>
      <c r="NT27" s="17">
        <v>101.3</v>
      </c>
      <c r="NU27" s="17">
        <v>103.95959000000001</v>
      </c>
      <c r="NV27" s="17">
        <v>103.95959000000001</v>
      </c>
      <c r="NW27" s="17">
        <v>-2.6595900000000001</v>
      </c>
      <c r="NX27" s="17">
        <v>6.2</v>
      </c>
      <c r="NY27" s="17">
        <v>7.2163700000000004</v>
      </c>
      <c r="NZ27" s="17">
        <v>4.1871499999999999</v>
      </c>
      <c r="OA27" s="17">
        <v>2.0128499999999998</v>
      </c>
      <c r="OB27" s="17">
        <v>2.5</v>
      </c>
      <c r="OC27" s="17">
        <v>3.0515099999999999</v>
      </c>
      <c r="OD27" s="17">
        <v>4.3927199999999997</v>
      </c>
      <c r="OE27" s="17">
        <v>-1.89272</v>
      </c>
      <c r="OF27" s="17">
        <v>6.3</v>
      </c>
      <c r="OG27" s="17">
        <v>5.8</v>
      </c>
      <c r="OH27" s="17">
        <v>5.8</v>
      </c>
      <c r="OI27" s="17">
        <v>0.5</v>
      </c>
      <c r="OJ27" s="17">
        <v>1</v>
      </c>
      <c r="OK27" s="17">
        <v>0.73799999999999999</v>
      </c>
      <c r="OL27" s="17">
        <v>0.73799999999999999</v>
      </c>
      <c r="OM27" s="17">
        <v>0.26200000000000001</v>
      </c>
      <c r="ON27" s="17">
        <v>74.3</v>
      </c>
      <c r="OO27" s="17">
        <v>58.58</v>
      </c>
      <c r="OP27" s="17">
        <v>71.58</v>
      </c>
      <c r="OQ27" s="17">
        <v>2.72</v>
      </c>
      <c r="OR27" s="17">
        <v>77.3</v>
      </c>
      <c r="OS27" s="17">
        <v>79.94</v>
      </c>
      <c r="OT27" s="17">
        <v>79.94</v>
      </c>
      <c r="OU27" s="17">
        <v>-2.64</v>
      </c>
      <c r="OV27" s="17">
        <v>6.7</v>
      </c>
      <c r="OW27" s="17">
        <v>10.298999999999999</v>
      </c>
      <c r="OX27" s="17">
        <v>10.298999999999999</v>
      </c>
      <c r="OY27" s="17">
        <v>-3.5990000000000002</v>
      </c>
      <c r="OZ27" s="17">
        <v>0.1</v>
      </c>
      <c r="PA27" s="17">
        <v>0.3</v>
      </c>
      <c r="PB27" s="17">
        <v>0.3</v>
      </c>
      <c r="PC27" s="17">
        <v>-0.2</v>
      </c>
      <c r="PD27" s="17">
        <v>12.8</v>
      </c>
      <c r="PE27" s="17">
        <v>9.1327499999999997</v>
      </c>
      <c r="PF27" s="17">
        <v>9.1329399999999996</v>
      </c>
      <c r="PG27" s="17">
        <v>3.6670600000000002</v>
      </c>
      <c r="PH27" s="17">
        <v>9.8000000000000007</v>
      </c>
      <c r="PI27" s="17">
        <v>9.9827399999999997</v>
      </c>
      <c r="PJ27" s="17">
        <v>9.0000099999999996</v>
      </c>
      <c r="PK27" s="17">
        <v>0.79998999999999998</v>
      </c>
      <c r="PL27" s="17"/>
      <c r="PM27" s="17"/>
      <c r="PN27" s="17"/>
      <c r="PO27" s="17">
        <v>0</v>
      </c>
      <c r="PP27" s="17">
        <v>204.3</v>
      </c>
      <c r="PQ27" s="17">
        <v>204</v>
      </c>
      <c r="PR27" s="17">
        <v>209</v>
      </c>
      <c r="PS27" s="17">
        <v>-4.7</v>
      </c>
      <c r="PT27" s="17">
        <v>0.6</v>
      </c>
      <c r="PU27" s="17">
        <v>1</v>
      </c>
      <c r="PV27" s="17">
        <v>1</v>
      </c>
      <c r="PW27" s="17">
        <v>-0.4</v>
      </c>
      <c r="PX27" s="17">
        <v>1.3</v>
      </c>
      <c r="PY27" s="17">
        <v>1.2</v>
      </c>
      <c r="PZ27" s="17">
        <v>1.2</v>
      </c>
      <c r="QA27" s="17">
        <v>0.1</v>
      </c>
      <c r="QB27" s="17">
        <v>3.6</v>
      </c>
      <c r="QC27" s="17">
        <v>3.6</v>
      </c>
      <c r="QD27" s="17">
        <v>3.6</v>
      </c>
      <c r="QE27" s="17">
        <v>0</v>
      </c>
      <c r="QF27" s="17">
        <v>20.399999999999999</v>
      </c>
      <c r="QG27" s="17">
        <v>20.353159999999999</v>
      </c>
      <c r="QH27" s="17">
        <v>20.352959999999999</v>
      </c>
      <c r="QI27" s="17">
        <v>4.7039999999999998E-2</v>
      </c>
      <c r="QJ27" s="17">
        <v>6.4</v>
      </c>
      <c r="QK27" s="17">
        <v>4</v>
      </c>
      <c r="QL27" s="17">
        <v>4</v>
      </c>
      <c r="QM27" s="17">
        <v>2.4</v>
      </c>
      <c r="QN27" s="17">
        <v>14.6</v>
      </c>
      <c r="QO27" s="17">
        <v>12.682930000000001</v>
      </c>
      <c r="QP27" s="17">
        <v>12.682930000000001</v>
      </c>
      <c r="QQ27" s="17">
        <v>1.9170700000000001</v>
      </c>
      <c r="QR27" s="17">
        <v>3.1</v>
      </c>
      <c r="QS27" s="17">
        <v>3.3</v>
      </c>
      <c r="QT27" s="17">
        <v>3.3</v>
      </c>
      <c r="QU27" s="17">
        <v>-0.2</v>
      </c>
      <c r="QV27" s="17">
        <v>18.399999999999999</v>
      </c>
      <c r="QW27" s="17">
        <v>17.951219999999999</v>
      </c>
      <c r="QX27" s="17">
        <v>17.951219999999999</v>
      </c>
      <c r="QY27" s="17">
        <v>0.44878000000000001</v>
      </c>
      <c r="QZ27" s="17">
        <v>14.9</v>
      </c>
      <c r="RA27" s="17">
        <v>15.76</v>
      </c>
      <c r="RB27" s="17">
        <v>15.76</v>
      </c>
      <c r="RC27" s="17">
        <v>-0.86</v>
      </c>
      <c r="RD27" s="17">
        <v>18.2</v>
      </c>
      <c r="RE27" s="17">
        <v>18.619</v>
      </c>
      <c r="RF27" s="17">
        <v>18.619</v>
      </c>
      <c r="RG27" s="17">
        <v>-0.41899999999999998</v>
      </c>
      <c r="RH27" s="17">
        <v>17.600000000000001</v>
      </c>
      <c r="RI27" s="17">
        <v>14.57</v>
      </c>
      <c r="RJ27" s="17">
        <v>9.94</v>
      </c>
      <c r="RK27" s="17">
        <v>7.66</v>
      </c>
      <c r="RL27" s="17">
        <v>55.4</v>
      </c>
      <c r="RM27" s="17">
        <v>46.76</v>
      </c>
      <c r="RN27" s="17">
        <v>33.869999999999997</v>
      </c>
      <c r="RO27" s="17">
        <v>21.53</v>
      </c>
      <c r="RP27" s="17">
        <v>18.7</v>
      </c>
      <c r="RQ27" s="17">
        <v>18.123000000000001</v>
      </c>
      <c r="RR27" s="17">
        <v>18.123000000000001</v>
      </c>
      <c r="RS27" s="17">
        <v>0.57699999999999996</v>
      </c>
      <c r="RT27" s="17">
        <v>2</v>
      </c>
      <c r="RU27" s="17">
        <v>2.3010000000000002</v>
      </c>
      <c r="RV27" s="17">
        <v>2.3010000000000002</v>
      </c>
      <c r="RW27" s="17">
        <v>-0.30099999999999999</v>
      </c>
      <c r="RX27" s="17">
        <v>4.2</v>
      </c>
      <c r="RY27" s="17">
        <v>14.528230000000001</v>
      </c>
      <c r="RZ27" s="17">
        <v>15.78485</v>
      </c>
      <c r="SA27" s="17">
        <v>-11.584849999999999</v>
      </c>
      <c r="SB27" s="17">
        <v>2.12</v>
      </c>
      <c r="SC27" s="17">
        <v>2</v>
      </c>
      <c r="SD27" s="17">
        <v>2</v>
      </c>
      <c r="SE27" s="17">
        <v>0.12</v>
      </c>
      <c r="SF27" s="17"/>
      <c r="SG27" s="17"/>
      <c r="SH27" s="17">
        <v>0.4</v>
      </c>
      <c r="SI27" s="17">
        <v>-0.4</v>
      </c>
      <c r="SJ27" s="17">
        <v>9.6</v>
      </c>
      <c r="SK27" s="17">
        <v>9.8520000000000003</v>
      </c>
      <c r="SL27" s="17">
        <v>9.8520000000000003</v>
      </c>
      <c r="SM27" s="17">
        <v>-0.252</v>
      </c>
      <c r="SN27" s="17">
        <v>6.4</v>
      </c>
      <c r="SO27" s="17">
        <v>5.8</v>
      </c>
      <c r="SP27" s="17">
        <v>5.8</v>
      </c>
      <c r="SQ27" s="17">
        <v>0.6</v>
      </c>
      <c r="SR27" s="17">
        <v>10.6</v>
      </c>
      <c r="SS27" s="17">
        <v>10</v>
      </c>
      <c r="ST27" s="17">
        <v>10</v>
      </c>
      <c r="SU27" s="17">
        <v>0.6</v>
      </c>
      <c r="SV27" s="17">
        <v>14.4</v>
      </c>
      <c r="SW27" s="17">
        <v>13.65854</v>
      </c>
      <c r="SX27" s="17">
        <v>13.658530000000001</v>
      </c>
      <c r="SY27" s="17">
        <v>0.74146999999999996</v>
      </c>
      <c r="SZ27" s="17">
        <v>13.8</v>
      </c>
      <c r="TA27" s="17">
        <v>13.85366</v>
      </c>
      <c r="TB27" s="17">
        <v>13.85366</v>
      </c>
      <c r="TC27" s="17">
        <v>-5.3659999999999999E-2</v>
      </c>
      <c r="TD27" s="17">
        <v>5</v>
      </c>
      <c r="TE27" s="17">
        <v>8.1479999999999997</v>
      </c>
      <c r="TF27" s="17">
        <v>8.1479999999999997</v>
      </c>
      <c r="TG27" s="17">
        <v>-3.1480000000000001</v>
      </c>
      <c r="TH27" s="17">
        <v>62</v>
      </c>
      <c r="TI27" s="17">
        <v>48.6</v>
      </c>
      <c r="TJ27" s="17">
        <v>33.133000000000003</v>
      </c>
      <c r="TK27" s="17">
        <v>28.867000000000001</v>
      </c>
      <c r="TL27" s="17">
        <v>37.700000000000003</v>
      </c>
      <c r="TM27" s="17">
        <v>38.1</v>
      </c>
      <c r="TN27" s="17">
        <v>38.1</v>
      </c>
      <c r="TO27" s="17">
        <v>-0.4</v>
      </c>
      <c r="TP27" s="17">
        <v>25.547460000000001</v>
      </c>
      <c r="TQ27" s="17">
        <v>30.57</v>
      </c>
      <c r="TR27" s="17">
        <v>14.78</v>
      </c>
      <c r="TS27" s="17">
        <v>10.76746</v>
      </c>
      <c r="TT27" s="17">
        <v>32.248460000000001</v>
      </c>
      <c r="TU27" s="17">
        <v>34.44</v>
      </c>
      <c r="TV27" s="17">
        <v>16</v>
      </c>
      <c r="TW27" s="17">
        <v>16.248460000000001</v>
      </c>
      <c r="TX27" s="17">
        <v>3.0571299999999999</v>
      </c>
      <c r="TY27" s="17">
        <v>3.1</v>
      </c>
      <c r="TZ27" s="17">
        <v>0.98399999999999999</v>
      </c>
      <c r="UA27" s="17">
        <v>2.0731299999999999</v>
      </c>
      <c r="UB27" s="17">
        <v>2.84246</v>
      </c>
      <c r="UC27" s="17">
        <v>1.5529999999999999</v>
      </c>
      <c r="UD27" s="17">
        <v>1.5529999999999999</v>
      </c>
      <c r="UE27" s="17">
        <v>1.2894600000000001</v>
      </c>
      <c r="UF27" s="17">
        <v>14.4</v>
      </c>
      <c r="UG27" s="17">
        <v>19.5122</v>
      </c>
      <c r="UH27" s="17">
        <v>19.51219</v>
      </c>
      <c r="UI27" s="17">
        <v>-5.11219</v>
      </c>
      <c r="UJ27" s="17">
        <v>4.5</v>
      </c>
      <c r="UK27" s="17">
        <v>6</v>
      </c>
      <c r="UL27" s="17">
        <v>6</v>
      </c>
      <c r="UM27" s="17">
        <v>-1.5</v>
      </c>
      <c r="UN27" s="17">
        <v>8.1</v>
      </c>
      <c r="UO27" s="17">
        <v>7.9</v>
      </c>
      <c r="UP27" s="17">
        <v>7.9</v>
      </c>
      <c r="UQ27" s="17">
        <v>0.2</v>
      </c>
      <c r="UR27" s="17">
        <v>20.399999999999999</v>
      </c>
      <c r="US27" s="17">
        <v>19.5122</v>
      </c>
      <c r="UT27" s="17">
        <v>19.51219</v>
      </c>
      <c r="UU27" s="17">
        <v>0.88780999999999999</v>
      </c>
      <c r="UV27" s="17">
        <v>20.399999999999999</v>
      </c>
      <c r="UW27" s="17">
        <v>19.5122</v>
      </c>
      <c r="UX27" s="17">
        <v>19.51219</v>
      </c>
      <c r="UY27" s="17">
        <v>0.88780999999999999</v>
      </c>
      <c r="UZ27" s="17">
        <v>20.100000000000001</v>
      </c>
      <c r="VA27" s="17">
        <v>19.5122</v>
      </c>
      <c r="VB27" s="17">
        <v>19.51219</v>
      </c>
      <c r="VC27" s="17">
        <v>0.58781000000000005</v>
      </c>
      <c r="VD27" s="17">
        <v>4.7</v>
      </c>
      <c r="VE27" s="17">
        <v>7.0940000000000003</v>
      </c>
      <c r="VF27" s="17">
        <v>7.0940000000000003</v>
      </c>
      <c r="VG27" s="17">
        <v>-2.3940000000000001</v>
      </c>
      <c r="VH27" s="17">
        <v>252.8</v>
      </c>
      <c r="VI27" s="17">
        <v>248.06</v>
      </c>
      <c r="VJ27" s="17">
        <v>248.06</v>
      </c>
      <c r="VK27" s="17">
        <v>4.74</v>
      </c>
      <c r="VL27" s="17">
        <v>14.4</v>
      </c>
      <c r="VM27" s="17">
        <v>13.685</v>
      </c>
      <c r="VN27" s="17">
        <v>13.685</v>
      </c>
      <c r="VO27" s="17">
        <v>0.71499999999999997</v>
      </c>
      <c r="VP27" s="17">
        <v>138.6</v>
      </c>
      <c r="VQ27" s="17">
        <v>142.77199999999999</v>
      </c>
      <c r="VR27" s="17">
        <v>142.77199999999999</v>
      </c>
      <c r="VS27" s="17">
        <v>-4.1719999999999997</v>
      </c>
      <c r="VT27" s="17">
        <v>0.6</v>
      </c>
      <c r="VU27" s="17">
        <v>0.6</v>
      </c>
      <c r="VV27" s="17">
        <v>0.6</v>
      </c>
      <c r="VW27" s="17">
        <v>0</v>
      </c>
      <c r="VX27" s="17">
        <v>7.7</v>
      </c>
      <c r="VY27" s="17">
        <v>17.52</v>
      </c>
      <c r="VZ27" s="17">
        <v>12</v>
      </c>
      <c r="WA27" s="17">
        <v>-4.3</v>
      </c>
      <c r="WB27" s="17">
        <v>17.3</v>
      </c>
      <c r="WC27" s="17">
        <v>23.2</v>
      </c>
      <c r="WD27" s="17">
        <v>12</v>
      </c>
      <c r="WE27" s="17">
        <v>5.3</v>
      </c>
      <c r="WF27" s="17">
        <v>106.1</v>
      </c>
      <c r="WG27" s="17">
        <v>108.66500000000001</v>
      </c>
      <c r="WH27" s="17">
        <v>108.66500000000001</v>
      </c>
      <c r="WI27" s="17">
        <v>-2.5649999999999999</v>
      </c>
      <c r="WJ27" s="17">
        <v>3</v>
      </c>
      <c r="WK27" s="17">
        <v>2.9009999999999998</v>
      </c>
      <c r="WL27" s="17">
        <v>2.9009999999999998</v>
      </c>
      <c r="WM27" s="17">
        <v>9.9000000000000005E-2</v>
      </c>
      <c r="WN27" s="17">
        <v>1.2</v>
      </c>
      <c r="WO27" s="17">
        <v>2.4</v>
      </c>
      <c r="WP27" s="17">
        <v>2.4</v>
      </c>
      <c r="WQ27" s="17">
        <v>-1.2</v>
      </c>
      <c r="WR27" s="17">
        <v>1.1000000000000001</v>
      </c>
      <c r="WS27" s="17">
        <v>1.2</v>
      </c>
      <c r="WT27" s="17">
        <v>1.2</v>
      </c>
      <c r="WU27" s="17">
        <v>-0.1</v>
      </c>
      <c r="WV27" s="17">
        <v>1.2</v>
      </c>
      <c r="WW27" s="17">
        <v>1.4</v>
      </c>
      <c r="WX27" s="17">
        <v>1.4</v>
      </c>
      <c r="WY27" s="17">
        <v>-0.2</v>
      </c>
      <c r="WZ27" s="17">
        <v>14.6</v>
      </c>
      <c r="XA27" s="17">
        <v>14.743</v>
      </c>
      <c r="XB27" s="17">
        <v>14.743</v>
      </c>
      <c r="XC27" s="17">
        <v>-0.14299999999999999</v>
      </c>
      <c r="XD27" s="17">
        <v>0</v>
      </c>
      <c r="XE27" s="17"/>
      <c r="XF27" s="17"/>
      <c r="XG27" s="17">
        <v>0</v>
      </c>
      <c r="XH27" s="17">
        <v>18.100000000000001</v>
      </c>
      <c r="XI27" s="17">
        <v>17.7561</v>
      </c>
      <c r="XJ27" s="17">
        <v>17.7561</v>
      </c>
      <c r="XK27" s="17">
        <v>0.34389999999999998</v>
      </c>
      <c r="XL27" s="17">
        <v>9</v>
      </c>
      <c r="XM27" s="17">
        <v>10.8</v>
      </c>
      <c r="XN27" s="17">
        <v>10.8</v>
      </c>
      <c r="XO27" s="17">
        <v>-1.8</v>
      </c>
      <c r="XP27" s="17">
        <v>27.6</v>
      </c>
      <c r="XQ27" s="17">
        <v>27.5</v>
      </c>
      <c r="XR27" s="17">
        <v>27.5</v>
      </c>
      <c r="XS27" s="17">
        <v>0.1</v>
      </c>
      <c r="XT27" s="17">
        <v>34.6</v>
      </c>
      <c r="XU27" s="17">
        <v>27.5</v>
      </c>
      <c r="XV27" s="17">
        <v>27.5</v>
      </c>
      <c r="XW27" s="17">
        <v>7.1</v>
      </c>
      <c r="XX27" s="17">
        <v>7</v>
      </c>
      <c r="XY27" s="17">
        <v>13.89841</v>
      </c>
      <c r="XZ27" s="17">
        <v>13.894959999999999</v>
      </c>
      <c r="YA27" s="17">
        <v>-6.8949600000000002</v>
      </c>
      <c r="YB27" s="17">
        <v>0</v>
      </c>
      <c r="YC27" s="17"/>
      <c r="YD27" s="17"/>
      <c r="YE27" s="17">
        <v>0</v>
      </c>
      <c r="YF27" s="17">
        <v>8.8000000000000007</v>
      </c>
      <c r="YG27" s="17">
        <v>6.71</v>
      </c>
      <c r="YH27" s="17">
        <v>6.71</v>
      </c>
      <c r="YI27" s="17">
        <v>2.09</v>
      </c>
      <c r="YJ27" s="17">
        <v>11.1</v>
      </c>
      <c r="YK27" s="17">
        <v>11</v>
      </c>
      <c r="YL27" s="17">
        <v>11</v>
      </c>
      <c r="YM27" s="17">
        <v>0.1</v>
      </c>
      <c r="YN27" s="17">
        <v>23.5</v>
      </c>
      <c r="YO27" s="17">
        <v>23</v>
      </c>
      <c r="YP27" s="17">
        <v>23</v>
      </c>
      <c r="YQ27" s="17">
        <v>0.5</v>
      </c>
    </row>
    <row r="28" spans="1:667" ht="24" customHeight="1" x14ac:dyDescent="0.3">
      <c r="A28" s="1"/>
      <c r="B28" s="16" t="s">
        <v>63</v>
      </c>
      <c r="C28" s="16" t="s">
        <v>808</v>
      </c>
      <c r="D28" s="17">
        <v>206.6</v>
      </c>
      <c r="E28" s="17">
        <v>204.19512</v>
      </c>
      <c r="F28" s="17">
        <v>204.19512</v>
      </c>
      <c r="G28" s="17">
        <v>2.4048799999999999</v>
      </c>
      <c r="H28" s="17">
        <v>551.20000000000005</v>
      </c>
      <c r="I28" s="17">
        <v>559.20944999999995</v>
      </c>
      <c r="J28" s="17">
        <v>540.66402000000005</v>
      </c>
      <c r="K28" s="17">
        <v>10.53598</v>
      </c>
      <c r="L28" s="17">
        <v>183.8</v>
      </c>
      <c r="M28" s="17">
        <v>182.80819</v>
      </c>
      <c r="N28" s="17">
        <v>176.7456</v>
      </c>
      <c r="O28" s="17">
        <v>7.0544000000000002</v>
      </c>
      <c r="P28" s="17"/>
      <c r="Q28" s="17"/>
      <c r="R28" s="17"/>
      <c r="S28" s="17">
        <v>0</v>
      </c>
      <c r="T28" s="17"/>
      <c r="U28" s="17"/>
      <c r="V28" s="17"/>
      <c r="W28" s="17">
        <v>0</v>
      </c>
      <c r="X28" s="17">
        <v>91.4</v>
      </c>
      <c r="Y28" s="17">
        <v>92.226339999999993</v>
      </c>
      <c r="Z28" s="17">
        <v>92.22587</v>
      </c>
      <c r="AA28" s="17">
        <v>-0.82586999999999999</v>
      </c>
      <c r="AB28" s="17">
        <v>107.8</v>
      </c>
      <c r="AC28" s="17">
        <v>169.96606</v>
      </c>
      <c r="AD28" s="17">
        <v>170.02837</v>
      </c>
      <c r="AE28" s="17">
        <v>-62.228369999999998</v>
      </c>
      <c r="AF28" s="17">
        <v>0</v>
      </c>
      <c r="AG28" s="17"/>
      <c r="AH28" s="17"/>
      <c r="AI28" s="17">
        <v>0</v>
      </c>
      <c r="AJ28" s="17">
        <v>0</v>
      </c>
      <c r="AK28" s="17"/>
      <c r="AL28" s="17">
        <v>60</v>
      </c>
      <c r="AM28" s="17">
        <v>-60</v>
      </c>
      <c r="AN28" s="17">
        <v>105.1</v>
      </c>
      <c r="AO28" s="17"/>
      <c r="AP28" s="17"/>
      <c r="AQ28" s="17">
        <v>105.1</v>
      </c>
      <c r="AR28" s="17">
        <v>204</v>
      </c>
      <c r="AS28" s="17">
        <v>197.70737</v>
      </c>
      <c r="AT28" s="17">
        <v>197.70735999999999</v>
      </c>
      <c r="AU28" s="17">
        <v>6.2926399999999996</v>
      </c>
      <c r="AV28" s="17"/>
      <c r="AW28" s="17"/>
      <c r="AX28" s="17">
        <v>200.25632999999999</v>
      </c>
      <c r="AY28" s="17">
        <v>-200.25632999999999</v>
      </c>
      <c r="AZ28" s="17"/>
      <c r="BA28" s="17"/>
      <c r="BB28" s="17"/>
      <c r="BC28" s="17">
        <v>0</v>
      </c>
      <c r="BD28" s="17">
        <v>208.8</v>
      </c>
      <c r="BE28" s="17">
        <v>206.01686000000001</v>
      </c>
      <c r="BF28" s="17">
        <v>206.01685000000001</v>
      </c>
      <c r="BG28" s="17">
        <v>2.78315</v>
      </c>
      <c r="BH28" s="17"/>
      <c r="BI28" s="17"/>
      <c r="BJ28" s="17"/>
      <c r="BK28" s="17">
        <v>0</v>
      </c>
      <c r="BL28" s="17">
        <v>304.3</v>
      </c>
      <c r="BM28" s="17">
        <v>190.05509000000001</v>
      </c>
      <c r="BN28" s="17">
        <v>185.06376</v>
      </c>
      <c r="BO28" s="17">
        <v>119.23624</v>
      </c>
      <c r="BP28" s="17">
        <v>9.9</v>
      </c>
      <c r="BQ28" s="17">
        <v>10.561999999999999</v>
      </c>
      <c r="BR28" s="17">
        <v>10.561999999999999</v>
      </c>
      <c r="BS28" s="17">
        <v>-0.66200000000000003</v>
      </c>
      <c r="BT28" s="17"/>
      <c r="BU28" s="17"/>
      <c r="BV28" s="17"/>
      <c r="BW28" s="17">
        <v>0</v>
      </c>
      <c r="BX28" s="17"/>
      <c r="BY28" s="17"/>
      <c r="BZ28" s="17"/>
      <c r="CA28" s="17">
        <v>0</v>
      </c>
      <c r="CB28" s="17"/>
      <c r="CC28" s="17"/>
      <c r="CD28" s="17"/>
      <c r="CE28" s="17">
        <v>0</v>
      </c>
      <c r="CF28" s="17"/>
      <c r="CG28" s="17"/>
      <c r="CH28" s="17"/>
      <c r="CI28" s="17">
        <v>0</v>
      </c>
      <c r="CJ28" s="17">
        <v>167.8</v>
      </c>
      <c r="CK28" s="17">
        <v>164.70732000000001</v>
      </c>
      <c r="CL28" s="17">
        <v>164.70732000000001</v>
      </c>
      <c r="CM28" s="17">
        <v>3.0926800000000001</v>
      </c>
      <c r="CN28" s="17">
        <v>7.8</v>
      </c>
      <c r="CO28" s="17">
        <v>5.1583800000000002</v>
      </c>
      <c r="CP28" s="17">
        <v>5.1583800000000002</v>
      </c>
      <c r="CQ28" s="17">
        <v>2.6416200000000001</v>
      </c>
      <c r="CR28" s="17">
        <v>5</v>
      </c>
      <c r="CS28" s="17">
        <v>2.8315000000000001</v>
      </c>
      <c r="CT28" s="17">
        <v>2.8315000000000001</v>
      </c>
      <c r="CU28" s="17">
        <v>2.1684999999999999</v>
      </c>
      <c r="CV28" s="17">
        <v>1.1000000000000001</v>
      </c>
      <c r="CW28" s="17">
        <v>16.873670000000001</v>
      </c>
      <c r="CX28" s="17">
        <v>16.873660000000001</v>
      </c>
      <c r="CY28" s="17">
        <v>-15.77366</v>
      </c>
      <c r="CZ28" s="17">
        <v>6.8</v>
      </c>
      <c r="DA28" s="17">
        <v>6.8787000000000003</v>
      </c>
      <c r="DB28" s="17">
        <v>6.8787000000000003</v>
      </c>
      <c r="DC28" s="17">
        <v>-7.8700000000000006E-2</v>
      </c>
      <c r="DD28" s="17">
        <v>10.6</v>
      </c>
      <c r="DE28" s="17">
        <v>14.99213</v>
      </c>
      <c r="DF28" s="17">
        <v>14.99127</v>
      </c>
      <c r="DG28" s="17">
        <v>-4.3912699999999996</v>
      </c>
      <c r="DH28" s="17">
        <v>0</v>
      </c>
      <c r="DI28" s="17"/>
      <c r="DJ28" s="17"/>
      <c r="DK28" s="17">
        <v>0</v>
      </c>
      <c r="DL28" s="17"/>
      <c r="DM28" s="17"/>
      <c r="DN28" s="17"/>
      <c r="DO28" s="17">
        <v>0</v>
      </c>
      <c r="DP28" s="17"/>
      <c r="DQ28" s="17"/>
      <c r="DR28" s="17"/>
      <c r="DS28" s="17">
        <v>0</v>
      </c>
      <c r="DT28" s="17"/>
      <c r="DU28" s="17"/>
      <c r="DV28" s="17"/>
      <c r="DW28" s="17">
        <v>0</v>
      </c>
      <c r="DX28" s="17"/>
      <c r="DY28" s="17"/>
      <c r="DZ28" s="17"/>
      <c r="EA28" s="17">
        <v>0</v>
      </c>
      <c r="EB28" s="17">
        <v>111.1</v>
      </c>
      <c r="EC28" s="17">
        <v>112.90537</v>
      </c>
      <c r="ED28" s="17">
        <v>112.90536</v>
      </c>
      <c r="EE28" s="17">
        <v>-1.8053600000000001</v>
      </c>
      <c r="EF28" s="17">
        <v>88</v>
      </c>
      <c r="EG28" s="17">
        <v>120.82368</v>
      </c>
      <c r="EH28" s="17"/>
      <c r="EI28" s="17">
        <v>88</v>
      </c>
      <c r="EJ28" s="17"/>
      <c r="EK28" s="17"/>
      <c r="EL28" s="17"/>
      <c r="EM28" s="17">
        <v>0</v>
      </c>
      <c r="EN28" s="17"/>
      <c r="EO28" s="17"/>
      <c r="EP28" s="17"/>
      <c r="EQ28" s="17">
        <v>0</v>
      </c>
      <c r="ER28" s="17"/>
      <c r="ES28" s="17"/>
      <c r="ET28" s="17"/>
      <c r="EU28" s="17">
        <v>0</v>
      </c>
      <c r="EV28" s="17">
        <v>6.5</v>
      </c>
      <c r="EW28" s="17">
        <v>6.39</v>
      </c>
      <c r="EX28" s="17">
        <v>6.39</v>
      </c>
      <c r="EY28" s="17">
        <v>0.11</v>
      </c>
      <c r="EZ28" s="17">
        <v>217.7</v>
      </c>
      <c r="FA28" s="17">
        <v>215.40236999999999</v>
      </c>
      <c r="FB28" s="17">
        <v>163.70850999999999</v>
      </c>
      <c r="FC28" s="17">
        <v>53.991489999999999</v>
      </c>
      <c r="FD28" s="17">
        <v>45.3</v>
      </c>
      <c r="FE28" s="17">
        <v>47.282060000000001</v>
      </c>
      <c r="FF28" s="17">
        <v>25.90334</v>
      </c>
      <c r="FG28" s="17">
        <v>19.396660000000001</v>
      </c>
      <c r="FH28" s="17">
        <v>146.30000000000001</v>
      </c>
      <c r="FI28" s="17">
        <v>150.27982</v>
      </c>
      <c r="FJ28" s="17">
        <v>142.59647000000001</v>
      </c>
      <c r="FK28" s="17">
        <v>3.7035300000000002</v>
      </c>
      <c r="FL28" s="17">
        <v>25.6</v>
      </c>
      <c r="FM28" s="17">
        <v>26.15992</v>
      </c>
      <c r="FN28" s="17">
        <v>18.966989999999999</v>
      </c>
      <c r="FO28" s="17">
        <v>6.6330099999999996</v>
      </c>
      <c r="FP28" s="17">
        <v>18.600000000000001</v>
      </c>
      <c r="FQ28" s="17">
        <v>19.28585</v>
      </c>
      <c r="FR28" s="17">
        <v>19.28585</v>
      </c>
      <c r="FS28" s="17">
        <v>-0.68584999999999996</v>
      </c>
      <c r="FT28" s="17">
        <v>16.600000000000001</v>
      </c>
      <c r="FU28" s="17">
        <v>16.097560000000001</v>
      </c>
      <c r="FV28" s="17">
        <v>16.097560000000001</v>
      </c>
      <c r="FW28" s="17">
        <v>0.50244</v>
      </c>
      <c r="FX28" s="17">
        <v>91.1</v>
      </c>
      <c r="FY28" s="17">
        <v>88.116100000000003</v>
      </c>
      <c r="FZ28" s="17">
        <v>88.116100000000003</v>
      </c>
      <c r="GA28" s="17">
        <v>2.9839000000000002</v>
      </c>
      <c r="GB28" s="17">
        <v>185</v>
      </c>
      <c r="GC28" s="17">
        <v>185.81701000000001</v>
      </c>
      <c r="GD28" s="17">
        <v>185.81701000000001</v>
      </c>
      <c r="GE28" s="17">
        <v>-0.81701000000000001</v>
      </c>
      <c r="GF28" s="17">
        <v>185.5</v>
      </c>
      <c r="GG28" s="17">
        <v>185.81701000000001</v>
      </c>
      <c r="GH28" s="17">
        <v>185.81701000000001</v>
      </c>
      <c r="GI28" s="17">
        <v>-0.31701000000000001</v>
      </c>
      <c r="GJ28" s="17">
        <v>184.1</v>
      </c>
      <c r="GK28" s="17">
        <v>186.37502000000001</v>
      </c>
      <c r="GL28" s="17">
        <v>186.37502000000001</v>
      </c>
      <c r="GM28" s="17">
        <v>-2.27502</v>
      </c>
      <c r="GN28" s="17">
        <v>109.5</v>
      </c>
      <c r="GO28" s="17">
        <v>110.91316999999999</v>
      </c>
      <c r="GP28" s="17">
        <v>110.91316999999999</v>
      </c>
      <c r="GQ28" s="17">
        <v>-1.41317</v>
      </c>
      <c r="GR28" s="17">
        <v>0</v>
      </c>
      <c r="GS28" s="17">
        <v>4.1025700000000001</v>
      </c>
      <c r="GT28" s="17">
        <v>44.999969999999998</v>
      </c>
      <c r="GU28" s="17">
        <v>-44.999969999999998</v>
      </c>
      <c r="GV28" s="17">
        <v>0</v>
      </c>
      <c r="GW28" s="17"/>
      <c r="GX28" s="17"/>
      <c r="GY28" s="17">
        <v>0</v>
      </c>
      <c r="GZ28" s="17">
        <v>4</v>
      </c>
      <c r="HA28" s="17">
        <v>4.3337899999999996</v>
      </c>
      <c r="HB28" s="17">
        <v>4.33378</v>
      </c>
      <c r="HC28" s="17">
        <v>-0.33378000000000002</v>
      </c>
      <c r="HD28" s="17">
        <v>32</v>
      </c>
      <c r="HE28" s="17">
        <v>30.141660000000002</v>
      </c>
      <c r="HF28" s="17">
        <v>30.141660000000002</v>
      </c>
      <c r="HG28" s="17">
        <v>1.8583400000000001</v>
      </c>
      <c r="HH28" s="17">
        <v>43.3</v>
      </c>
      <c r="HI28" s="17">
        <v>41.025640000000003</v>
      </c>
      <c r="HJ28" s="17">
        <v>52.254899999999999</v>
      </c>
      <c r="HK28" s="17">
        <v>-8.9549000000000003</v>
      </c>
      <c r="HL28" s="17"/>
      <c r="HM28" s="17"/>
      <c r="HN28" s="17"/>
      <c r="HO28" s="17">
        <v>0</v>
      </c>
      <c r="HP28" s="17"/>
      <c r="HQ28" s="17"/>
      <c r="HR28" s="17"/>
      <c r="HS28" s="17">
        <v>0</v>
      </c>
      <c r="HT28" s="17">
        <v>41.6</v>
      </c>
      <c r="HU28" s="17">
        <v>74.183300000000003</v>
      </c>
      <c r="HV28" s="17">
        <v>85.442130000000006</v>
      </c>
      <c r="HW28" s="17">
        <v>-43.842129999999997</v>
      </c>
      <c r="HX28" s="17"/>
      <c r="HY28" s="17"/>
      <c r="HZ28" s="17"/>
      <c r="IA28" s="17">
        <v>0</v>
      </c>
      <c r="IB28" s="17"/>
      <c r="IC28" s="17"/>
      <c r="ID28" s="17"/>
      <c r="IE28" s="17">
        <v>0</v>
      </c>
      <c r="IF28" s="17">
        <v>44.8</v>
      </c>
      <c r="IG28" s="17">
        <v>45.441949999999999</v>
      </c>
      <c r="IH28" s="17">
        <v>45.441949999999999</v>
      </c>
      <c r="II28" s="17">
        <v>-0.64195000000000002</v>
      </c>
      <c r="IJ28" s="17"/>
      <c r="IK28" s="17"/>
      <c r="IL28" s="17"/>
      <c r="IM28" s="17">
        <v>0</v>
      </c>
      <c r="IN28" s="17"/>
      <c r="IO28" s="17"/>
      <c r="IP28" s="17"/>
      <c r="IQ28" s="17">
        <v>0</v>
      </c>
      <c r="IR28" s="17"/>
      <c r="IS28" s="17"/>
      <c r="IT28" s="17"/>
      <c r="IU28" s="17">
        <v>0</v>
      </c>
      <c r="IV28" s="17">
        <v>128.79767000000001</v>
      </c>
      <c r="IW28" s="17">
        <v>133.34100000000001</v>
      </c>
      <c r="IX28" s="17">
        <v>116.02819</v>
      </c>
      <c r="IY28" s="17">
        <v>12.76948</v>
      </c>
      <c r="IZ28" s="17">
        <v>159.0838</v>
      </c>
      <c r="JA28" s="17">
        <v>170.94</v>
      </c>
      <c r="JB28" s="17">
        <v>170.94</v>
      </c>
      <c r="JC28" s="17">
        <v>-11.856199999999999</v>
      </c>
      <c r="JD28" s="17">
        <v>159.59143</v>
      </c>
      <c r="JE28" s="17">
        <v>170.94</v>
      </c>
      <c r="JF28" s="17">
        <v>170.94</v>
      </c>
      <c r="JG28" s="17">
        <v>-11.34857</v>
      </c>
      <c r="JH28" s="17">
        <v>159.31104999999999</v>
      </c>
      <c r="JI28" s="17">
        <v>170.94</v>
      </c>
      <c r="JJ28" s="17">
        <v>170.94</v>
      </c>
      <c r="JK28" s="17">
        <v>-11.62895</v>
      </c>
      <c r="JL28" s="17">
        <v>248.01749000000001</v>
      </c>
      <c r="JM28" s="17">
        <v>257.18</v>
      </c>
      <c r="JN28" s="17">
        <v>257.18</v>
      </c>
      <c r="JO28" s="17">
        <v>-9.1625099999999993</v>
      </c>
      <c r="JP28" s="17">
        <v>72.752359999999996</v>
      </c>
      <c r="JQ28" s="17">
        <v>71.796109999999999</v>
      </c>
      <c r="JR28" s="17">
        <v>71.796109999999999</v>
      </c>
      <c r="JS28" s="17">
        <v>0.95625000000000004</v>
      </c>
      <c r="JT28" s="17">
        <v>35.803150000000002</v>
      </c>
      <c r="JU28" s="17">
        <v>36.005859999999998</v>
      </c>
      <c r="JV28" s="17">
        <v>36.005859999999998</v>
      </c>
      <c r="JW28" s="17">
        <v>-0.20271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0.7</v>
      </c>
      <c r="LA28" s="17">
        <v>0.89207999999999998</v>
      </c>
      <c r="LB28" s="17">
        <v>0.89207999999999998</v>
      </c>
      <c r="LC28" s="17">
        <v>-0.19208</v>
      </c>
      <c r="LD28" s="17">
        <v>91.9</v>
      </c>
      <c r="LE28" s="17">
        <v>96.560169999999999</v>
      </c>
      <c r="LF28" s="17">
        <v>139.85490999999999</v>
      </c>
      <c r="LG28" s="17">
        <v>-47.954909999999998</v>
      </c>
      <c r="LH28" s="17">
        <v>100.6</v>
      </c>
      <c r="LI28" s="17">
        <v>96.226020000000005</v>
      </c>
      <c r="LJ28" s="17">
        <v>103.32383</v>
      </c>
      <c r="LK28" s="17">
        <v>-2.72383</v>
      </c>
      <c r="LL28" s="17">
        <v>62.8</v>
      </c>
      <c r="LM28" s="17">
        <v>67.461460000000002</v>
      </c>
      <c r="LN28" s="17">
        <v>67.461460000000002</v>
      </c>
      <c r="LO28" s="17">
        <v>-4.6614599999999999</v>
      </c>
      <c r="LP28" s="17">
        <v>65.400000000000006</v>
      </c>
      <c r="LQ28" s="17">
        <v>65.772069999999999</v>
      </c>
      <c r="LR28" s="17">
        <v>65.772069999999999</v>
      </c>
      <c r="LS28" s="17">
        <v>-0.37207000000000001</v>
      </c>
      <c r="LT28" s="17">
        <v>30.5</v>
      </c>
      <c r="LU28" s="17">
        <v>27.440339999999999</v>
      </c>
      <c r="LV28" s="17">
        <v>30.097560000000001</v>
      </c>
      <c r="LW28" s="17">
        <v>0.40244000000000002</v>
      </c>
      <c r="LX28" s="17"/>
      <c r="LY28" s="17"/>
      <c r="LZ28" s="17"/>
      <c r="MA28" s="17">
        <v>0</v>
      </c>
      <c r="MB28" s="17"/>
      <c r="MC28" s="17"/>
      <c r="MD28" s="17"/>
      <c r="ME28" s="17">
        <v>0</v>
      </c>
      <c r="MF28" s="17"/>
      <c r="MG28" s="17"/>
      <c r="MH28" s="17"/>
      <c r="MI28" s="17">
        <v>0</v>
      </c>
      <c r="MJ28" s="17">
        <v>143.69999999999999</v>
      </c>
      <c r="MK28" s="17">
        <v>151.08886999999999</v>
      </c>
      <c r="ML28" s="17">
        <v>159.10801000000001</v>
      </c>
      <c r="MM28" s="17">
        <v>-15.408010000000001</v>
      </c>
      <c r="MN28" s="17">
        <v>144.80000000000001</v>
      </c>
      <c r="MO28" s="17">
        <v>151.08886999999999</v>
      </c>
      <c r="MP28" s="17">
        <v>159.10801000000001</v>
      </c>
      <c r="MQ28" s="17">
        <v>-14.308009999999999</v>
      </c>
      <c r="MR28" s="17">
        <v>147.5</v>
      </c>
      <c r="MS28" s="17">
        <v>151.54258999999999</v>
      </c>
      <c r="MT28" s="17">
        <v>159.58581000000001</v>
      </c>
      <c r="MU28" s="17">
        <v>-12.08581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212.6</v>
      </c>
      <c r="NQ28" s="17">
        <v>207.29667000000001</v>
      </c>
      <c r="NR28" s="17">
        <v>207.29667000000001</v>
      </c>
      <c r="NS28" s="17">
        <v>5.3033299999999999</v>
      </c>
      <c r="NT28" s="17">
        <v>100.6</v>
      </c>
      <c r="NU28" s="17">
        <v>103.95959000000001</v>
      </c>
      <c r="NV28" s="17">
        <v>103.95959000000001</v>
      </c>
      <c r="NW28" s="17">
        <v>-3.3595899999999999</v>
      </c>
      <c r="NX28" s="17">
        <v>6.2</v>
      </c>
      <c r="NY28" s="17">
        <v>7.2163700000000004</v>
      </c>
      <c r="NZ28" s="17">
        <v>4.1871499999999999</v>
      </c>
      <c r="OA28" s="17">
        <v>2.0128499999999998</v>
      </c>
      <c r="OB28" s="17">
        <v>2.6</v>
      </c>
      <c r="OC28" s="17">
        <v>3.0515099999999999</v>
      </c>
      <c r="OD28" s="17">
        <v>4.3927199999999997</v>
      </c>
      <c r="OE28" s="17">
        <v>-1.7927200000000001</v>
      </c>
      <c r="OF28" s="17">
        <v>6.3</v>
      </c>
      <c r="OG28" s="17">
        <v>5.8</v>
      </c>
      <c r="OH28" s="17">
        <v>5.8</v>
      </c>
      <c r="OI28" s="17">
        <v>0.5</v>
      </c>
      <c r="OJ28" s="17">
        <v>1.1000000000000001</v>
      </c>
      <c r="OK28" s="17">
        <v>0.82599999999999996</v>
      </c>
      <c r="OL28" s="17">
        <v>0.82599999999999996</v>
      </c>
      <c r="OM28" s="17">
        <v>0.27400000000000002</v>
      </c>
      <c r="ON28" s="17">
        <v>80.900000000000006</v>
      </c>
      <c r="OO28" s="17">
        <v>63.65</v>
      </c>
      <c r="OP28" s="17">
        <v>78.22</v>
      </c>
      <c r="OQ28" s="17">
        <v>2.68</v>
      </c>
      <c r="OR28" s="17">
        <v>77.099999999999994</v>
      </c>
      <c r="OS28" s="17">
        <v>79.980999999999995</v>
      </c>
      <c r="OT28" s="17">
        <v>79.980999999999995</v>
      </c>
      <c r="OU28" s="17">
        <v>-2.8809999999999998</v>
      </c>
      <c r="OV28" s="17">
        <v>10.7</v>
      </c>
      <c r="OW28" s="17">
        <v>11.372999999999999</v>
      </c>
      <c r="OX28" s="17">
        <v>11.372999999999999</v>
      </c>
      <c r="OY28" s="17">
        <v>-0.67300000000000004</v>
      </c>
      <c r="OZ28" s="17">
        <v>0.3</v>
      </c>
      <c r="PA28" s="17">
        <v>0.3</v>
      </c>
      <c r="PB28" s="17">
        <v>0.3</v>
      </c>
      <c r="PC28" s="17">
        <v>0</v>
      </c>
      <c r="PD28" s="17">
        <v>13.1</v>
      </c>
      <c r="PE28" s="17">
        <v>9.1327499999999997</v>
      </c>
      <c r="PF28" s="17">
        <v>9.1329399999999996</v>
      </c>
      <c r="PG28" s="17">
        <v>3.96706</v>
      </c>
      <c r="PH28" s="17">
        <v>9.8000000000000007</v>
      </c>
      <c r="PI28" s="17">
        <v>9.9829699999999999</v>
      </c>
      <c r="PJ28" s="17">
        <v>9.0000099999999996</v>
      </c>
      <c r="PK28" s="17">
        <v>0.79998999999999998</v>
      </c>
      <c r="PL28" s="17"/>
      <c r="PM28" s="17"/>
      <c r="PN28" s="17"/>
      <c r="PO28" s="17">
        <v>0</v>
      </c>
      <c r="PP28" s="17">
        <v>212.2</v>
      </c>
      <c r="PQ28" s="17">
        <v>204</v>
      </c>
      <c r="PR28" s="17">
        <v>210</v>
      </c>
      <c r="PS28" s="17">
        <v>2.2000000000000002</v>
      </c>
      <c r="PT28" s="17">
        <v>1.2</v>
      </c>
      <c r="PU28" s="17">
        <v>1</v>
      </c>
      <c r="PV28" s="17">
        <v>1</v>
      </c>
      <c r="PW28" s="17">
        <v>0.2</v>
      </c>
      <c r="PX28" s="17">
        <v>1.3</v>
      </c>
      <c r="PY28" s="17">
        <v>1.2</v>
      </c>
      <c r="PZ28" s="17">
        <v>1.2</v>
      </c>
      <c r="QA28" s="17">
        <v>0.1</v>
      </c>
      <c r="QB28" s="17">
        <v>3.7</v>
      </c>
      <c r="QC28" s="17">
        <v>3.6</v>
      </c>
      <c r="QD28" s="17">
        <v>3.6</v>
      </c>
      <c r="QE28" s="17">
        <v>0.1</v>
      </c>
      <c r="QF28" s="17">
        <v>20.5</v>
      </c>
      <c r="QG28" s="17">
        <v>20.353159999999999</v>
      </c>
      <c r="QH28" s="17">
        <v>20.352959999999999</v>
      </c>
      <c r="QI28" s="17">
        <v>0.14704</v>
      </c>
      <c r="QJ28" s="17">
        <v>6.4</v>
      </c>
      <c r="QK28" s="17">
        <v>4</v>
      </c>
      <c r="QL28" s="17">
        <v>4</v>
      </c>
      <c r="QM28" s="17">
        <v>2.4</v>
      </c>
      <c r="QN28" s="17">
        <v>14.6</v>
      </c>
      <c r="QO28" s="17">
        <v>12.682930000000001</v>
      </c>
      <c r="QP28" s="17">
        <v>12.682930000000001</v>
      </c>
      <c r="QQ28" s="17">
        <v>1.9170700000000001</v>
      </c>
      <c r="QR28" s="17">
        <v>3.1</v>
      </c>
      <c r="QS28" s="17">
        <v>3.3</v>
      </c>
      <c r="QT28" s="17">
        <v>3.3</v>
      </c>
      <c r="QU28" s="17">
        <v>-0.2</v>
      </c>
      <c r="QV28" s="17">
        <v>18.399999999999999</v>
      </c>
      <c r="QW28" s="17">
        <v>17.951219999999999</v>
      </c>
      <c r="QX28" s="17">
        <v>17.951219999999999</v>
      </c>
      <c r="QY28" s="17">
        <v>0.44878000000000001</v>
      </c>
      <c r="QZ28" s="17">
        <v>14.8</v>
      </c>
      <c r="RA28" s="17">
        <v>15.643000000000001</v>
      </c>
      <c r="RB28" s="17">
        <v>15.643000000000001</v>
      </c>
      <c r="RC28" s="17">
        <v>-0.84299999999999997</v>
      </c>
      <c r="RD28" s="17">
        <v>18.3</v>
      </c>
      <c r="RE28" s="17">
        <v>18.501999999999999</v>
      </c>
      <c r="RF28" s="17">
        <v>18.501999999999999</v>
      </c>
      <c r="RG28" s="17">
        <v>-0.20200000000000001</v>
      </c>
      <c r="RH28" s="17">
        <v>19</v>
      </c>
      <c r="RI28" s="17">
        <v>15.52</v>
      </c>
      <c r="RJ28" s="17">
        <v>10.84</v>
      </c>
      <c r="RK28" s="17">
        <v>8.16</v>
      </c>
      <c r="RL28" s="17">
        <v>63.2</v>
      </c>
      <c r="RM28" s="17">
        <v>51.07</v>
      </c>
      <c r="RN28" s="17">
        <v>39.03</v>
      </c>
      <c r="RO28" s="17">
        <v>24.17</v>
      </c>
      <c r="RP28" s="17">
        <v>19.399999999999999</v>
      </c>
      <c r="RQ28" s="17">
        <v>17.835000000000001</v>
      </c>
      <c r="RR28" s="17">
        <v>17.835000000000001</v>
      </c>
      <c r="RS28" s="17">
        <v>1.5649999999999999</v>
      </c>
      <c r="RT28" s="17">
        <v>2.1</v>
      </c>
      <c r="RU28" s="17">
        <v>2.3010000000000002</v>
      </c>
      <c r="RV28" s="17">
        <v>2.3010000000000002</v>
      </c>
      <c r="RW28" s="17">
        <v>-0.20100000000000001</v>
      </c>
      <c r="RX28" s="17">
        <v>4.3</v>
      </c>
      <c r="RY28" s="17">
        <v>17.24288</v>
      </c>
      <c r="RZ28" s="17">
        <v>19.859829999999999</v>
      </c>
      <c r="SA28" s="17">
        <v>-15.55983</v>
      </c>
      <c r="SB28" s="17">
        <v>2.12</v>
      </c>
      <c r="SC28" s="17">
        <v>2</v>
      </c>
      <c r="SD28" s="17">
        <v>2</v>
      </c>
      <c r="SE28" s="17">
        <v>0.12</v>
      </c>
      <c r="SF28" s="17"/>
      <c r="SG28" s="17"/>
      <c r="SH28" s="17">
        <v>0.4</v>
      </c>
      <c r="SI28" s="17">
        <v>-0.4</v>
      </c>
      <c r="SJ28" s="17">
        <v>9.6</v>
      </c>
      <c r="SK28" s="17">
        <v>9.8520000000000003</v>
      </c>
      <c r="SL28" s="17">
        <v>9.8520000000000003</v>
      </c>
      <c r="SM28" s="17">
        <v>-0.252</v>
      </c>
      <c r="SN28" s="17">
        <v>6.4</v>
      </c>
      <c r="SO28" s="17">
        <v>5.8</v>
      </c>
      <c r="SP28" s="17">
        <v>5.8</v>
      </c>
      <c r="SQ28" s="17">
        <v>0.6</v>
      </c>
      <c r="SR28" s="17">
        <v>10.3</v>
      </c>
      <c r="SS28" s="17">
        <v>10</v>
      </c>
      <c r="ST28" s="17">
        <v>10</v>
      </c>
      <c r="SU28" s="17">
        <v>0.3</v>
      </c>
      <c r="SV28" s="17">
        <v>14.3</v>
      </c>
      <c r="SW28" s="17">
        <v>13.65854</v>
      </c>
      <c r="SX28" s="17">
        <v>13.658530000000001</v>
      </c>
      <c r="SY28" s="17">
        <v>0.64146999999999998</v>
      </c>
      <c r="SZ28" s="17">
        <v>13.8</v>
      </c>
      <c r="TA28" s="17">
        <v>13.85366</v>
      </c>
      <c r="TB28" s="17">
        <v>13.85366</v>
      </c>
      <c r="TC28" s="17">
        <v>-5.3659999999999999E-2</v>
      </c>
      <c r="TD28" s="17">
        <v>5.7</v>
      </c>
      <c r="TE28" s="17">
        <v>7.2590000000000003</v>
      </c>
      <c r="TF28" s="17">
        <v>7.2590000000000003</v>
      </c>
      <c r="TG28" s="17">
        <v>-1.5589999999999999</v>
      </c>
      <c r="TH28" s="17">
        <v>72.8</v>
      </c>
      <c r="TI28" s="17">
        <v>54.4</v>
      </c>
      <c r="TJ28" s="17">
        <v>40.045999999999999</v>
      </c>
      <c r="TK28" s="17">
        <v>32.753999999999998</v>
      </c>
      <c r="TL28" s="17">
        <v>38.5</v>
      </c>
      <c r="TM28" s="17">
        <v>38.509</v>
      </c>
      <c r="TN28" s="17">
        <v>38.509</v>
      </c>
      <c r="TO28" s="17">
        <v>-8.9999999999999993E-3</v>
      </c>
      <c r="TP28" s="17">
        <v>35.389069999999997</v>
      </c>
      <c r="TQ28" s="17">
        <v>36.94</v>
      </c>
      <c r="TR28" s="17">
        <v>14.78</v>
      </c>
      <c r="TS28" s="17">
        <v>20.609069999999999</v>
      </c>
      <c r="TT28" s="17">
        <v>45.82141</v>
      </c>
      <c r="TU28" s="17">
        <v>40.5</v>
      </c>
      <c r="TV28" s="17">
        <v>16</v>
      </c>
      <c r="TW28" s="17">
        <v>29.82141</v>
      </c>
      <c r="TX28" s="17">
        <v>3.87547</v>
      </c>
      <c r="TY28" s="17">
        <v>3.8</v>
      </c>
      <c r="TZ28" s="17">
        <v>1.3620000000000001</v>
      </c>
      <c r="UA28" s="17">
        <v>2.5134699999999999</v>
      </c>
      <c r="UB28" s="17">
        <v>3.7070799999999999</v>
      </c>
      <c r="UC28" s="17">
        <v>2.0819999999999999</v>
      </c>
      <c r="UD28" s="17">
        <v>2.0819999999999999</v>
      </c>
      <c r="UE28" s="17">
        <v>1.6250800000000001</v>
      </c>
      <c r="UF28" s="17">
        <v>14.4</v>
      </c>
      <c r="UG28" s="17">
        <v>19.5122</v>
      </c>
      <c r="UH28" s="17">
        <v>19.51219</v>
      </c>
      <c r="UI28" s="17">
        <v>-5.11219</v>
      </c>
      <c r="UJ28" s="17">
        <v>4.5999999999999996</v>
      </c>
      <c r="UK28" s="17">
        <v>6</v>
      </c>
      <c r="UL28" s="17">
        <v>6</v>
      </c>
      <c r="UM28" s="17">
        <v>-1.4</v>
      </c>
      <c r="UN28" s="17">
        <v>7.9</v>
      </c>
      <c r="UO28" s="17">
        <v>7.9</v>
      </c>
      <c r="UP28" s="17">
        <v>7.9</v>
      </c>
      <c r="UQ28" s="17">
        <v>0</v>
      </c>
      <c r="UR28" s="17">
        <v>20.399999999999999</v>
      </c>
      <c r="US28" s="17">
        <v>19.5122</v>
      </c>
      <c r="UT28" s="17">
        <v>19.51219</v>
      </c>
      <c r="UU28" s="17">
        <v>0.88780999999999999</v>
      </c>
      <c r="UV28" s="17">
        <v>20.399999999999999</v>
      </c>
      <c r="UW28" s="17">
        <v>19.5122</v>
      </c>
      <c r="UX28" s="17">
        <v>19.51219</v>
      </c>
      <c r="UY28" s="17">
        <v>0.88780999999999999</v>
      </c>
      <c r="UZ28" s="17">
        <v>20.100000000000001</v>
      </c>
      <c r="VA28" s="17">
        <v>19.5122</v>
      </c>
      <c r="VB28" s="17">
        <v>19.51219</v>
      </c>
      <c r="VC28" s="17">
        <v>0.58781000000000005</v>
      </c>
      <c r="VD28" s="17">
        <v>12</v>
      </c>
      <c r="VE28" s="17">
        <v>8.5299999999999994</v>
      </c>
      <c r="VF28" s="17">
        <v>8.5299999999999994</v>
      </c>
      <c r="VG28" s="17">
        <v>3.47</v>
      </c>
      <c r="VH28" s="17">
        <v>253</v>
      </c>
      <c r="VI28" s="17">
        <v>249.48</v>
      </c>
      <c r="VJ28" s="17">
        <v>249.48</v>
      </c>
      <c r="VK28" s="17">
        <v>3.52</v>
      </c>
      <c r="VL28" s="17">
        <v>15.4</v>
      </c>
      <c r="VM28" s="17">
        <v>15.461</v>
      </c>
      <c r="VN28" s="17">
        <v>15.461</v>
      </c>
      <c r="VO28" s="17">
        <v>-6.0999999999999999E-2</v>
      </c>
      <c r="VP28" s="17">
        <v>141.30000000000001</v>
      </c>
      <c r="VQ28" s="17">
        <v>142.923</v>
      </c>
      <c r="VR28" s="17">
        <v>142.923</v>
      </c>
      <c r="VS28" s="17">
        <v>-1.623</v>
      </c>
      <c r="VT28" s="17">
        <v>0.6</v>
      </c>
      <c r="VU28" s="17">
        <v>0.6</v>
      </c>
      <c r="VV28" s="17">
        <v>0.6</v>
      </c>
      <c r="VW28" s="17">
        <v>0</v>
      </c>
      <c r="VX28" s="17">
        <v>10.5</v>
      </c>
      <c r="VY28" s="17">
        <v>22.24</v>
      </c>
      <c r="VZ28" s="17">
        <v>12</v>
      </c>
      <c r="WA28" s="17">
        <v>-1.5</v>
      </c>
      <c r="WB28" s="17">
        <v>24.2</v>
      </c>
      <c r="WC28" s="17">
        <v>30.85</v>
      </c>
      <c r="WD28" s="17">
        <v>15</v>
      </c>
      <c r="WE28" s="17">
        <v>9.1999999999999993</v>
      </c>
      <c r="WF28" s="17">
        <v>109.6</v>
      </c>
      <c r="WG28" s="17">
        <v>109.15600000000001</v>
      </c>
      <c r="WH28" s="17">
        <v>109.15600000000001</v>
      </c>
      <c r="WI28" s="17">
        <v>0.44400000000000001</v>
      </c>
      <c r="WJ28" s="17">
        <v>3</v>
      </c>
      <c r="WK28" s="17">
        <v>2.9009999999999998</v>
      </c>
      <c r="WL28" s="17">
        <v>2.9009999999999998</v>
      </c>
      <c r="WM28" s="17">
        <v>9.9000000000000005E-2</v>
      </c>
      <c r="WN28" s="17">
        <v>1.2</v>
      </c>
      <c r="WO28" s="17">
        <v>2.4</v>
      </c>
      <c r="WP28" s="17">
        <v>2.4</v>
      </c>
      <c r="WQ28" s="17">
        <v>-1.2</v>
      </c>
      <c r="WR28" s="17">
        <v>1.1000000000000001</v>
      </c>
      <c r="WS28" s="17">
        <v>1.2</v>
      </c>
      <c r="WT28" s="17">
        <v>1.2</v>
      </c>
      <c r="WU28" s="17">
        <v>-0.1</v>
      </c>
      <c r="WV28" s="17">
        <v>1.2</v>
      </c>
      <c r="WW28" s="17">
        <v>1.4</v>
      </c>
      <c r="WX28" s="17">
        <v>1.4</v>
      </c>
      <c r="WY28" s="17">
        <v>-0.2</v>
      </c>
      <c r="WZ28" s="17">
        <v>15.9</v>
      </c>
      <c r="XA28" s="17">
        <v>15.885999999999999</v>
      </c>
      <c r="XB28" s="17">
        <v>15.885999999999999</v>
      </c>
      <c r="XC28" s="17">
        <v>1.4E-2</v>
      </c>
      <c r="XD28" s="17">
        <v>0</v>
      </c>
      <c r="XE28" s="17"/>
      <c r="XF28" s="17"/>
      <c r="XG28" s="17">
        <v>0</v>
      </c>
      <c r="XH28" s="17">
        <v>18.100000000000001</v>
      </c>
      <c r="XI28" s="17">
        <v>17.7561</v>
      </c>
      <c r="XJ28" s="17">
        <v>17.7561</v>
      </c>
      <c r="XK28" s="17">
        <v>0.34389999999999998</v>
      </c>
      <c r="XL28" s="17">
        <v>9.1</v>
      </c>
      <c r="XM28" s="17">
        <v>10.8</v>
      </c>
      <c r="XN28" s="17">
        <v>10.8</v>
      </c>
      <c r="XO28" s="17">
        <v>-1.7</v>
      </c>
      <c r="XP28" s="17">
        <v>27.4</v>
      </c>
      <c r="XQ28" s="17">
        <v>27.5</v>
      </c>
      <c r="XR28" s="17">
        <v>27.5</v>
      </c>
      <c r="XS28" s="17">
        <v>-0.1</v>
      </c>
      <c r="XT28" s="17">
        <v>34.5</v>
      </c>
      <c r="XU28" s="17">
        <v>27.5</v>
      </c>
      <c r="XV28" s="17">
        <v>27.5</v>
      </c>
      <c r="XW28" s="17">
        <v>7</v>
      </c>
      <c r="XX28" s="17">
        <v>6.4</v>
      </c>
      <c r="XY28" s="17">
        <v>13.89109</v>
      </c>
      <c r="XZ28" s="17">
        <v>13.895709999999999</v>
      </c>
      <c r="YA28" s="17">
        <v>-7.4957099999999999</v>
      </c>
      <c r="YB28" s="17">
        <v>0</v>
      </c>
      <c r="YC28" s="17"/>
      <c r="YD28" s="17"/>
      <c r="YE28" s="17">
        <v>0</v>
      </c>
      <c r="YF28" s="17">
        <v>7.1</v>
      </c>
      <c r="YG28" s="17">
        <v>6.71</v>
      </c>
      <c r="YH28" s="17">
        <v>6.71</v>
      </c>
      <c r="YI28" s="17">
        <v>0.39</v>
      </c>
      <c r="YJ28" s="17">
        <v>11.1</v>
      </c>
      <c r="YK28" s="17">
        <v>11</v>
      </c>
      <c r="YL28" s="17">
        <v>11</v>
      </c>
      <c r="YM28" s="17">
        <v>0.1</v>
      </c>
      <c r="YN28" s="17">
        <v>23.5</v>
      </c>
      <c r="YO28" s="17">
        <v>23</v>
      </c>
      <c r="YP28" s="17">
        <v>23</v>
      </c>
      <c r="YQ28" s="17">
        <v>0.5</v>
      </c>
    </row>
    <row r="29" spans="1:667" ht="24" customHeight="1" x14ac:dyDescent="0.3">
      <c r="A29" s="1"/>
      <c r="B29" s="16" t="s">
        <v>63</v>
      </c>
      <c r="C29" s="16" t="s">
        <v>809</v>
      </c>
      <c r="D29" s="17">
        <v>203.1</v>
      </c>
      <c r="E29" s="17">
        <v>204.19512</v>
      </c>
      <c r="F29" s="17">
        <v>204.19512</v>
      </c>
      <c r="G29" s="17">
        <v>-1.0951200000000001</v>
      </c>
      <c r="H29" s="17">
        <v>548.6</v>
      </c>
      <c r="I29" s="17">
        <v>555.12982999999997</v>
      </c>
      <c r="J29" s="17">
        <v>558.98221999999998</v>
      </c>
      <c r="K29" s="17">
        <v>-10.38222</v>
      </c>
      <c r="L29" s="17">
        <v>184.5</v>
      </c>
      <c r="M29" s="17">
        <v>181.47454999999999</v>
      </c>
      <c r="N29" s="17">
        <v>182.73391000000001</v>
      </c>
      <c r="O29" s="17">
        <v>1.7660899999999999</v>
      </c>
      <c r="P29" s="17"/>
      <c r="Q29" s="17"/>
      <c r="R29" s="17"/>
      <c r="S29" s="17">
        <v>0</v>
      </c>
      <c r="T29" s="17"/>
      <c r="U29" s="17"/>
      <c r="V29" s="17"/>
      <c r="W29" s="17">
        <v>0</v>
      </c>
      <c r="X29" s="17">
        <v>90</v>
      </c>
      <c r="Y29" s="17">
        <v>92.226339999999993</v>
      </c>
      <c r="Z29" s="17">
        <v>92.225909999999999</v>
      </c>
      <c r="AA29" s="17">
        <v>-2.2259099999999998</v>
      </c>
      <c r="AB29" s="17">
        <v>99.8</v>
      </c>
      <c r="AC29" s="17">
        <v>169.76349999999999</v>
      </c>
      <c r="AD29" s="17">
        <v>174.15754999999999</v>
      </c>
      <c r="AE29" s="17">
        <v>-74.357550000000003</v>
      </c>
      <c r="AF29" s="17">
        <v>0</v>
      </c>
      <c r="AG29" s="17"/>
      <c r="AH29" s="17"/>
      <c r="AI29" s="17">
        <v>0</v>
      </c>
      <c r="AJ29" s="17">
        <v>0</v>
      </c>
      <c r="AK29" s="17"/>
      <c r="AL29" s="17">
        <v>85</v>
      </c>
      <c r="AM29" s="17">
        <v>-85</v>
      </c>
      <c r="AN29" s="17">
        <v>106.1</v>
      </c>
      <c r="AO29" s="17"/>
      <c r="AP29" s="17"/>
      <c r="AQ29" s="17">
        <v>106.1</v>
      </c>
      <c r="AR29" s="17">
        <v>206.3</v>
      </c>
      <c r="AS29" s="17">
        <v>197.70737</v>
      </c>
      <c r="AT29" s="17">
        <v>197.70735999999999</v>
      </c>
      <c r="AU29" s="17">
        <v>8.5926399999999994</v>
      </c>
      <c r="AV29" s="17"/>
      <c r="AW29" s="17"/>
      <c r="AX29" s="17">
        <v>200.25632999999999</v>
      </c>
      <c r="AY29" s="17">
        <v>-200.25632999999999</v>
      </c>
      <c r="AZ29" s="17"/>
      <c r="BA29" s="17"/>
      <c r="BB29" s="17"/>
      <c r="BC29" s="17">
        <v>0</v>
      </c>
      <c r="BD29" s="17">
        <v>209.1</v>
      </c>
      <c r="BE29" s="17">
        <v>206.01686000000001</v>
      </c>
      <c r="BF29" s="17">
        <v>206.01685000000001</v>
      </c>
      <c r="BG29" s="17">
        <v>3.0831499999999998</v>
      </c>
      <c r="BH29" s="17"/>
      <c r="BI29" s="17"/>
      <c r="BJ29" s="17"/>
      <c r="BK29" s="17">
        <v>0</v>
      </c>
      <c r="BL29" s="17">
        <v>258.5</v>
      </c>
      <c r="BM29" s="17">
        <v>182.26629</v>
      </c>
      <c r="BN29" s="17">
        <v>185.0641</v>
      </c>
      <c r="BO29" s="17">
        <v>73.435900000000004</v>
      </c>
      <c r="BP29" s="17">
        <v>9.9</v>
      </c>
      <c r="BQ29" s="17">
        <v>10.561999999999999</v>
      </c>
      <c r="BR29" s="17">
        <v>10.561999999999999</v>
      </c>
      <c r="BS29" s="17">
        <v>-0.66200000000000003</v>
      </c>
      <c r="BT29" s="17"/>
      <c r="BU29" s="17"/>
      <c r="BV29" s="17"/>
      <c r="BW29" s="17">
        <v>0</v>
      </c>
      <c r="BX29" s="17"/>
      <c r="BY29" s="17"/>
      <c r="BZ29" s="17"/>
      <c r="CA29" s="17">
        <v>0</v>
      </c>
      <c r="CB29" s="17"/>
      <c r="CC29" s="17"/>
      <c r="CD29" s="17"/>
      <c r="CE29" s="17">
        <v>0</v>
      </c>
      <c r="CF29" s="17"/>
      <c r="CG29" s="17"/>
      <c r="CH29" s="17"/>
      <c r="CI29" s="17">
        <v>0</v>
      </c>
      <c r="CJ29" s="17">
        <v>164.9</v>
      </c>
      <c r="CK29" s="17">
        <v>164.70732000000001</v>
      </c>
      <c r="CL29" s="17">
        <v>164.70732000000001</v>
      </c>
      <c r="CM29" s="17">
        <v>0.19267999999999999</v>
      </c>
      <c r="CN29" s="17">
        <v>7.3</v>
      </c>
      <c r="CO29" s="17">
        <v>5.1583800000000002</v>
      </c>
      <c r="CP29" s="17">
        <v>5.1583800000000002</v>
      </c>
      <c r="CQ29" s="17">
        <v>2.1416200000000001</v>
      </c>
      <c r="CR29" s="17">
        <v>5</v>
      </c>
      <c r="CS29" s="17">
        <v>2.8315000000000001</v>
      </c>
      <c r="CT29" s="17">
        <v>2.8315000000000001</v>
      </c>
      <c r="CU29" s="17">
        <v>2.1684999999999999</v>
      </c>
      <c r="CV29" s="17">
        <v>17</v>
      </c>
      <c r="CW29" s="17">
        <v>16.873670000000001</v>
      </c>
      <c r="CX29" s="17">
        <v>16.873660000000001</v>
      </c>
      <c r="CY29" s="17">
        <v>0.12634000000000001</v>
      </c>
      <c r="CZ29" s="17">
        <v>6.8</v>
      </c>
      <c r="DA29" s="17">
        <v>6.8787000000000003</v>
      </c>
      <c r="DB29" s="17">
        <v>6.8787000000000003</v>
      </c>
      <c r="DC29" s="17">
        <v>-7.8700000000000006E-2</v>
      </c>
      <c r="DD29" s="17">
        <v>10.4</v>
      </c>
      <c r="DE29" s="17">
        <v>14.992100000000001</v>
      </c>
      <c r="DF29" s="17">
        <v>14.991379999999999</v>
      </c>
      <c r="DG29" s="17">
        <v>-4.59138</v>
      </c>
      <c r="DH29" s="17">
        <v>0</v>
      </c>
      <c r="DI29" s="17"/>
      <c r="DJ29" s="17"/>
      <c r="DK29" s="17">
        <v>0</v>
      </c>
      <c r="DL29" s="17"/>
      <c r="DM29" s="17"/>
      <c r="DN29" s="17"/>
      <c r="DO29" s="17">
        <v>0</v>
      </c>
      <c r="DP29" s="17"/>
      <c r="DQ29" s="17"/>
      <c r="DR29" s="17"/>
      <c r="DS29" s="17">
        <v>0</v>
      </c>
      <c r="DT29" s="17"/>
      <c r="DU29" s="17"/>
      <c r="DV29" s="17"/>
      <c r="DW29" s="17">
        <v>0</v>
      </c>
      <c r="DX29" s="17"/>
      <c r="DY29" s="17"/>
      <c r="DZ29" s="17"/>
      <c r="EA29" s="17">
        <v>0</v>
      </c>
      <c r="EB29" s="17">
        <v>110.8</v>
      </c>
      <c r="EC29" s="17">
        <v>112.90537</v>
      </c>
      <c r="ED29" s="17">
        <v>112.90536</v>
      </c>
      <c r="EE29" s="17">
        <v>-2.1053600000000001</v>
      </c>
      <c r="EF29" s="17">
        <v>88.1</v>
      </c>
      <c r="EG29" s="17">
        <v>120.15642</v>
      </c>
      <c r="EH29" s="17"/>
      <c r="EI29" s="17">
        <v>88.1</v>
      </c>
      <c r="EJ29" s="17"/>
      <c r="EK29" s="17"/>
      <c r="EL29" s="17"/>
      <c r="EM29" s="17">
        <v>0</v>
      </c>
      <c r="EN29" s="17"/>
      <c r="EO29" s="17"/>
      <c r="EP29" s="17"/>
      <c r="EQ29" s="17">
        <v>0</v>
      </c>
      <c r="ER29" s="17"/>
      <c r="ES29" s="17"/>
      <c r="ET29" s="17"/>
      <c r="EU29" s="17">
        <v>0</v>
      </c>
      <c r="EV29" s="17">
        <v>6.5</v>
      </c>
      <c r="EW29" s="17">
        <v>6.39</v>
      </c>
      <c r="EX29" s="17">
        <v>6.39</v>
      </c>
      <c r="EY29" s="17">
        <v>0.11</v>
      </c>
      <c r="EZ29" s="17">
        <v>214.1</v>
      </c>
      <c r="FA29" s="17">
        <v>210.76356999999999</v>
      </c>
      <c r="FB29" s="17">
        <v>163.70441</v>
      </c>
      <c r="FC29" s="17">
        <v>50.395589999999999</v>
      </c>
      <c r="FD29" s="17">
        <v>45</v>
      </c>
      <c r="FE29" s="17">
        <v>47.282060000000001</v>
      </c>
      <c r="FF29" s="17">
        <v>25.90334</v>
      </c>
      <c r="FG29" s="17">
        <v>19.09666</v>
      </c>
      <c r="FH29" s="17">
        <v>146</v>
      </c>
      <c r="FI29" s="17">
        <v>150.27982</v>
      </c>
      <c r="FJ29" s="17">
        <v>150.27968000000001</v>
      </c>
      <c r="FK29" s="17">
        <v>-4.2796799999999999</v>
      </c>
      <c r="FL29" s="17">
        <v>24.8</v>
      </c>
      <c r="FM29" s="17">
        <v>26.15992</v>
      </c>
      <c r="FN29" s="17">
        <v>18.966989999999999</v>
      </c>
      <c r="FO29" s="17">
        <v>5.8330099999999998</v>
      </c>
      <c r="FP29" s="17">
        <v>18.600000000000001</v>
      </c>
      <c r="FQ29" s="17">
        <v>19.28585</v>
      </c>
      <c r="FR29" s="17">
        <v>19.28585</v>
      </c>
      <c r="FS29" s="17">
        <v>-0.68584999999999996</v>
      </c>
      <c r="FT29" s="17">
        <v>16.3</v>
      </c>
      <c r="FU29" s="17">
        <v>16.097560000000001</v>
      </c>
      <c r="FV29" s="17">
        <v>16.097560000000001</v>
      </c>
      <c r="FW29" s="17">
        <v>0.20244000000000001</v>
      </c>
      <c r="FX29" s="17">
        <v>92.7</v>
      </c>
      <c r="FY29" s="17">
        <v>88.116100000000003</v>
      </c>
      <c r="FZ29" s="17">
        <v>88.116100000000003</v>
      </c>
      <c r="GA29" s="17">
        <v>4.5838999999999999</v>
      </c>
      <c r="GB29" s="17">
        <v>182.2</v>
      </c>
      <c r="GC29" s="17">
        <v>185.81701000000001</v>
      </c>
      <c r="GD29" s="17">
        <v>185.81701000000001</v>
      </c>
      <c r="GE29" s="17">
        <v>-3.6170100000000001</v>
      </c>
      <c r="GF29" s="17">
        <v>182</v>
      </c>
      <c r="GG29" s="17">
        <v>185.81701000000001</v>
      </c>
      <c r="GH29" s="17">
        <v>185.81701000000001</v>
      </c>
      <c r="GI29" s="17">
        <v>-3.8170099999999998</v>
      </c>
      <c r="GJ29" s="17">
        <v>185</v>
      </c>
      <c r="GK29" s="17">
        <v>186.37502000000001</v>
      </c>
      <c r="GL29" s="17">
        <v>186.37502000000001</v>
      </c>
      <c r="GM29" s="17">
        <v>-1.3750199999999999</v>
      </c>
      <c r="GN29" s="17">
        <v>108.9</v>
      </c>
      <c r="GO29" s="17">
        <v>110.91316999999999</v>
      </c>
      <c r="GP29" s="17">
        <v>110.91316999999999</v>
      </c>
      <c r="GQ29" s="17">
        <v>-2.0131700000000001</v>
      </c>
      <c r="GR29" s="17">
        <v>0</v>
      </c>
      <c r="GS29" s="17">
        <v>4.1025700000000001</v>
      </c>
      <c r="GT29" s="17"/>
      <c r="GU29" s="17">
        <v>0</v>
      </c>
      <c r="GV29" s="17">
        <v>0</v>
      </c>
      <c r="GW29" s="17">
        <v>25.500489999999999</v>
      </c>
      <c r="GX29" s="17">
        <v>25.500489999999999</v>
      </c>
      <c r="GY29" s="17">
        <v>-25.500489999999999</v>
      </c>
      <c r="GZ29" s="17">
        <v>4</v>
      </c>
      <c r="HA29" s="17">
        <v>4.3337899999999996</v>
      </c>
      <c r="HB29" s="17">
        <v>4.33378</v>
      </c>
      <c r="HC29" s="17">
        <v>-0.33378000000000002</v>
      </c>
      <c r="HD29" s="17">
        <v>31.7</v>
      </c>
      <c r="HE29" s="17">
        <v>30.141660000000002</v>
      </c>
      <c r="HF29" s="17">
        <v>30.141660000000002</v>
      </c>
      <c r="HG29" s="17">
        <v>1.5583400000000001</v>
      </c>
      <c r="HH29" s="17">
        <v>41.4</v>
      </c>
      <c r="HI29" s="17">
        <v>41.025640000000003</v>
      </c>
      <c r="HJ29" s="17">
        <v>59.511310000000002</v>
      </c>
      <c r="HK29" s="17">
        <v>-18.11131</v>
      </c>
      <c r="HL29" s="17"/>
      <c r="HM29" s="17"/>
      <c r="HN29" s="17"/>
      <c r="HO29" s="17">
        <v>0</v>
      </c>
      <c r="HP29" s="17"/>
      <c r="HQ29" s="17"/>
      <c r="HR29" s="17"/>
      <c r="HS29" s="17">
        <v>0</v>
      </c>
      <c r="HT29" s="17">
        <v>82.1</v>
      </c>
      <c r="HU29" s="17">
        <v>74.355649999999997</v>
      </c>
      <c r="HV29" s="17">
        <v>85.481549999999999</v>
      </c>
      <c r="HW29" s="17">
        <v>-3.3815499999999998</v>
      </c>
      <c r="HX29" s="17"/>
      <c r="HY29" s="17"/>
      <c r="HZ29" s="17"/>
      <c r="IA29" s="17">
        <v>0</v>
      </c>
      <c r="IB29" s="17"/>
      <c r="IC29" s="17"/>
      <c r="ID29" s="17"/>
      <c r="IE29" s="17">
        <v>0</v>
      </c>
      <c r="IF29" s="17">
        <v>45.4</v>
      </c>
      <c r="IG29" s="17">
        <v>45.441949999999999</v>
      </c>
      <c r="IH29" s="17">
        <v>45.441949999999999</v>
      </c>
      <c r="II29" s="17">
        <v>-4.1950000000000001E-2</v>
      </c>
      <c r="IJ29" s="17"/>
      <c r="IK29" s="17"/>
      <c r="IL29" s="17"/>
      <c r="IM29" s="17">
        <v>0</v>
      </c>
      <c r="IN29" s="17"/>
      <c r="IO29" s="17"/>
      <c r="IP29" s="17"/>
      <c r="IQ29" s="17">
        <v>0</v>
      </c>
      <c r="IR29" s="17"/>
      <c r="IS29" s="17"/>
      <c r="IT29" s="17"/>
      <c r="IU29" s="17">
        <v>0</v>
      </c>
      <c r="IV29" s="17">
        <v>128.31326000000001</v>
      </c>
      <c r="IW29" s="17">
        <v>128.39617999999999</v>
      </c>
      <c r="IX29" s="17">
        <v>125.55775</v>
      </c>
      <c r="IY29" s="17">
        <v>2.7555100000000001</v>
      </c>
      <c r="IZ29" s="17">
        <v>163.46663000000001</v>
      </c>
      <c r="JA29" s="17">
        <v>170.94</v>
      </c>
      <c r="JB29" s="17">
        <v>170.94</v>
      </c>
      <c r="JC29" s="17">
        <v>-7.4733700000000001</v>
      </c>
      <c r="JD29" s="17">
        <v>165.16431</v>
      </c>
      <c r="JE29" s="17">
        <v>170.94</v>
      </c>
      <c r="JF29" s="17">
        <v>170.94</v>
      </c>
      <c r="JG29" s="17">
        <v>-5.77569</v>
      </c>
      <c r="JH29" s="17">
        <v>165.40503000000001</v>
      </c>
      <c r="JI29" s="17">
        <v>170.94</v>
      </c>
      <c r="JJ29" s="17">
        <v>170.94</v>
      </c>
      <c r="JK29" s="17">
        <v>-5.5349700000000004</v>
      </c>
      <c r="JL29" s="17">
        <v>246.74339000000001</v>
      </c>
      <c r="JM29" s="17">
        <v>257.18</v>
      </c>
      <c r="JN29" s="17">
        <v>257.18</v>
      </c>
      <c r="JO29" s="17">
        <v>-10.43661</v>
      </c>
      <c r="JP29" s="17">
        <v>73.163529999999994</v>
      </c>
      <c r="JQ29" s="17">
        <v>71.796109999999999</v>
      </c>
      <c r="JR29" s="17">
        <v>71.796109999999999</v>
      </c>
      <c r="JS29" s="17">
        <v>1.3674200000000001</v>
      </c>
      <c r="JT29" s="17">
        <v>35.757919999999999</v>
      </c>
      <c r="JU29" s="17">
        <v>36.005859999999998</v>
      </c>
      <c r="JV29" s="17">
        <v>36.005859999999998</v>
      </c>
      <c r="JW29" s="17">
        <v>-0.24793999999999999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0.7</v>
      </c>
      <c r="LA29" s="17">
        <v>0.89207999999999998</v>
      </c>
      <c r="LB29" s="17">
        <v>0.89207999999999998</v>
      </c>
      <c r="LC29" s="17">
        <v>-0.19208</v>
      </c>
      <c r="LD29" s="17">
        <v>123.1</v>
      </c>
      <c r="LE29" s="17">
        <v>142.46279000000001</v>
      </c>
      <c r="LF29" s="17">
        <v>123.00165</v>
      </c>
      <c r="LG29" s="17">
        <v>9.8350000000000007E-2</v>
      </c>
      <c r="LH29" s="17">
        <v>96.6</v>
      </c>
      <c r="LI29" s="17">
        <v>92.999340000000004</v>
      </c>
      <c r="LJ29" s="17">
        <v>112.93218</v>
      </c>
      <c r="LK29" s="17">
        <v>-16.332180000000001</v>
      </c>
      <c r="LL29" s="17">
        <v>62</v>
      </c>
      <c r="LM29" s="17">
        <v>67.461460000000002</v>
      </c>
      <c r="LN29" s="17">
        <v>67.461460000000002</v>
      </c>
      <c r="LO29" s="17">
        <v>-5.4614599999999998</v>
      </c>
      <c r="LP29" s="17">
        <v>65.400000000000006</v>
      </c>
      <c r="LQ29" s="17">
        <v>65.772069999999999</v>
      </c>
      <c r="LR29" s="17">
        <v>65.772069999999999</v>
      </c>
      <c r="LS29" s="17">
        <v>-0.37207000000000001</v>
      </c>
      <c r="LT29" s="17">
        <v>30.3</v>
      </c>
      <c r="LU29" s="17">
        <v>27.440380000000001</v>
      </c>
      <c r="LV29" s="17">
        <v>30.097560000000001</v>
      </c>
      <c r="LW29" s="17">
        <v>0.20244000000000001</v>
      </c>
      <c r="LX29" s="17"/>
      <c r="LY29" s="17"/>
      <c r="LZ29" s="17"/>
      <c r="MA29" s="17">
        <v>0</v>
      </c>
      <c r="MB29" s="17"/>
      <c r="MC29" s="17"/>
      <c r="MD29" s="17"/>
      <c r="ME29" s="17">
        <v>0</v>
      </c>
      <c r="MF29" s="17"/>
      <c r="MG29" s="17"/>
      <c r="MH29" s="17"/>
      <c r="MI29" s="17">
        <v>0</v>
      </c>
      <c r="MJ29" s="17">
        <v>144</v>
      </c>
      <c r="MK29" s="17">
        <v>151.08886999999999</v>
      </c>
      <c r="ML29" s="17">
        <v>159.10802000000001</v>
      </c>
      <c r="MM29" s="17">
        <v>-15.10802</v>
      </c>
      <c r="MN29" s="17">
        <v>145.30000000000001</v>
      </c>
      <c r="MO29" s="17">
        <v>151.08886999999999</v>
      </c>
      <c r="MP29" s="17">
        <v>159.10802000000001</v>
      </c>
      <c r="MQ29" s="17">
        <v>-13.808020000000001</v>
      </c>
      <c r="MR29" s="17">
        <v>148</v>
      </c>
      <c r="MS29" s="17">
        <v>151.54258999999999</v>
      </c>
      <c r="MT29" s="17">
        <v>159.58582000000001</v>
      </c>
      <c r="MU29" s="17">
        <v>-11.58582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211.6</v>
      </c>
      <c r="NQ29" s="17">
        <v>207.29667000000001</v>
      </c>
      <c r="NR29" s="17">
        <v>207.29667000000001</v>
      </c>
      <c r="NS29" s="17">
        <v>4.3033299999999999</v>
      </c>
      <c r="NT29" s="17">
        <v>99.8</v>
      </c>
      <c r="NU29" s="17">
        <v>103.95959000000001</v>
      </c>
      <c r="NV29" s="17">
        <v>103.95959000000001</v>
      </c>
      <c r="NW29" s="17">
        <v>-4.1595899999999997</v>
      </c>
      <c r="NX29" s="17">
        <v>6.2</v>
      </c>
      <c r="NY29" s="17">
        <v>7.2163700000000004</v>
      </c>
      <c r="NZ29" s="17">
        <v>4.1871499999999999</v>
      </c>
      <c r="OA29" s="17">
        <v>2.0128499999999998</v>
      </c>
      <c r="OB29" s="17">
        <v>2.6</v>
      </c>
      <c r="OC29" s="17">
        <v>3.0515099999999999</v>
      </c>
      <c r="OD29" s="17">
        <v>4.3927199999999997</v>
      </c>
      <c r="OE29" s="17">
        <v>-1.7927200000000001</v>
      </c>
      <c r="OF29" s="17">
        <v>6.3</v>
      </c>
      <c r="OG29" s="17">
        <v>5.8</v>
      </c>
      <c r="OH29" s="17">
        <v>5.8</v>
      </c>
      <c r="OI29" s="17">
        <v>0.5</v>
      </c>
      <c r="OJ29" s="17">
        <v>1.2</v>
      </c>
      <c r="OK29" s="17">
        <v>0.9</v>
      </c>
      <c r="OL29" s="17">
        <v>0.9</v>
      </c>
      <c r="OM29" s="17">
        <v>0.3</v>
      </c>
      <c r="ON29" s="17">
        <v>68.5</v>
      </c>
      <c r="OO29" s="17">
        <v>70.22</v>
      </c>
      <c r="OP29" s="17">
        <v>83.08</v>
      </c>
      <c r="OQ29" s="17">
        <v>-14.58</v>
      </c>
      <c r="OR29" s="17">
        <v>79.900000000000006</v>
      </c>
      <c r="OS29" s="17">
        <v>80</v>
      </c>
      <c r="OT29" s="17">
        <v>80</v>
      </c>
      <c r="OU29" s="17">
        <v>-0.1</v>
      </c>
      <c r="OV29" s="17">
        <v>12.1</v>
      </c>
      <c r="OW29" s="17">
        <v>12.319000000000001</v>
      </c>
      <c r="OX29" s="17">
        <v>12.319000000000001</v>
      </c>
      <c r="OY29" s="17">
        <v>-0.219</v>
      </c>
      <c r="OZ29" s="17">
        <v>0.4</v>
      </c>
      <c r="PA29" s="17">
        <v>0.3</v>
      </c>
      <c r="PB29" s="17">
        <v>0.3</v>
      </c>
      <c r="PC29" s="17">
        <v>0.1</v>
      </c>
      <c r="PD29" s="17">
        <v>19.2</v>
      </c>
      <c r="PE29" s="17">
        <v>9.1327499999999997</v>
      </c>
      <c r="PF29" s="17">
        <v>9.1329399999999996</v>
      </c>
      <c r="PG29" s="17">
        <v>10.06706</v>
      </c>
      <c r="PH29" s="17">
        <v>9.9</v>
      </c>
      <c r="PI29" s="17">
        <v>9.9829699999999999</v>
      </c>
      <c r="PJ29" s="17">
        <v>9.0000099999999996</v>
      </c>
      <c r="PK29" s="17">
        <v>0.89998999999999996</v>
      </c>
      <c r="PL29" s="17"/>
      <c r="PM29" s="17"/>
      <c r="PN29" s="17"/>
      <c r="PO29" s="17">
        <v>0</v>
      </c>
      <c r="PP29" s="17">
        <v>206</v>
      </c>
      <c r="PQ29" s="17">
        <v>204</v>
      </c>
      <c r="PR29" s="17">
        <v>209</v>
      </c>
      <c r="PS29" s="17">
        <v>-3</v>
      </c>
      <c r="PT29" s="17">
        <v>1.2</v>
      </c>
      <c r="PU29" s="17">
        <v>1</v>
      </c>
      <c r="PV29" s="17">
        <v>1</v>
      </c>
      <c r="PW29" s="17">
        <v>0.2</v>
      </c>
      <c r="PX29" s="17">
        <v>1.3</v>
      </c>
      <c r="PY29" s="17">
        <v>1.2</v>
      </c>
      <c r="PZ29" s="17">
        <v>1.2</v>
      </c>
      <c r="QA29" s="17">
        <v>0.1</v>
      </c>
      <c r="QB29" s="17">
        <v>3.6</v>
      </c>
      <c r="QC29" s="17">
        <v>3.6</v>
      </c>
      <c r="QD29" s="17">
        <v>3.6</v>
      </c>
      <c r="QE29" s="17">
        <v>0</v>
      </c>
      <c r="QF29" s="17">
        <v>20.100000000000001</v>
      </c>
      <c r="QG29" s="17">
        <v>20.353159999999999</v>
      </c>
      <c r="QH29" s="17">
        <v>20.352959999999999</v>
      </c>
      <c r="QI29" s="17">
        <v>-0.25296000000000002</v>
      </c>
      <c r="QJ29" s="17">
        <v>6.4</v>
      </c>
      <c r="QK29" s="17">
        <v>4</v>
      </c>
      <c r="QL29" s="17">
        <v>4</v>
      </c>
      <c r="QM29" s="17">
        <v>2.4</v>
      </c>
      <c r="QN29" s="17">
        <v>14.6</v>
      </c>
      <c r="QO29" s="17">
        <v>12.682930000000001</v>
      </c>
      <c r="QP29" s="17">
        <v>12.682930000000001</v>
      </c>
      <c r="QQ29" s="17">
        <v>1.9170700000000001</v>
      </c>
      <c r="QR29" s="17">
        <v>3.1</v>
      </c>
      <c r="QS29" s="17">
        <v>3.3</v>
      </c>
      <c r="QT29" s="17">
        <v>3.3</v>
      </c>
      <c r="QU29" s="17">
        <v>-0.2</v>
      </c>
      <c r="QV29" s="17">
        <v>18.399999999999999</v>
      </c>
      <c r="QW29" s="17">
        <v>17.951219999999999</v>
      </c>
      <c r="QX29" s="17">
        <v>17.951219999999999</v>
      </c>
      <c r="QY29" s="17">
        <v>0.44878000000000001</v>
      </c>
      <c r="QZ29" s="17">
        <v>15.2</v>
      </c>
      <c r="RA29" s="17">
        <v>15.632999999999999</v>
      </c>
      <c r="RB29" s="17">
        <v>15.632999999999999</v>
      </c>
      <c r="RC29" s="17">
        <v>-0.433</v>
      </c>
      <c r="RD29" s="17">
        <v>18.8</v>
      </c>
      <c r="RE29" s="17">
        <v>18.488</v>
      </c>
      <c r="RF29" s="17">
        <v>18.488</v>
      </c>
      <c r="RG29" s="17">
        <v>0.312</v>
      </c>
      <c r="RH29" s="17">
        <v>15.4</v>
      </c>
      <c r="RI29" s="17">
        <v>16.87</v>
      </c>
      <c r="RJ29" s="17">
        <v>11.78</v>
      </c>
      <c r="RK29" s="17">
        <v>3.62</v>
      </c>
      <c r="RL29" s="17">
        <v>64.3</v>
      </c>
      <c r="RM29" s="17">
        <v>55.34</v>
      </c>
      <c r="RN29" s="17">
        <v>44.41</v>
      </c>
      <c r="RO29" s="17">
        <v>19.89</v>
      </c>
      <c r="RP29" s="17">
        <v>19.399999999999999</v>
      </c>
      <c r="RQ29" s="17">
        <v>18.077000000000002</v>
      </c>
      <c r="RR29" s="17">
        <v>18.077000000000002</v>
      </c>
      <c r="RS29" s="17">
        <v>1.323</v>
      </c>
      <c r="RT29" s="17">
        <v>1.7</v>
      </c>
      <c r="RU29" s="17">
        <v>2.3010000000000002</v>
      </c>
      <c r="RV29" s="17">
        <v>2.3010000000000002</v>
      </c>
      <c r="RW29" s="17">
        <v>-0.60099999999999998</v>
      </c>
      <c r="RX29" s="17">
        <v>10.6</v>
      </c>
      <c r="RY29" s="17">
        <v>17.28294</v>
      </c>
      <c r="RZ29" s="17">
        <v>19.869</v>
      </c>
      <c r="SA29" s="17">
        <v>-9.2690000000000001</v>
      </c>
      <c r="SB29" s="17">
        <v>2.08</v>
      </c>
      <c r="SC29" s="17">
        <v>2</v>
      </c>
      <c r="SD29" s="17">
        <v>2</v>
      </c>
      <c r="SE29" s="17">
        <v>0.08</v>
      </c>
      <c r="SF29" s="17"/>
      <c r="SG29" s="17"/>
      <c r="SH29" s="17">
        <v>0.4</v>
      </c>
      <c r="SI29" s="17">
        <v>-0.4</v>
      </c>
      <c r="SJ29" s="17">
        <v>9.6</v>
      </c>
      <c r="SK29" s="17">
        <v>9.8520000000000003</v>
      </c>
      <c r="SL29" s="17">
        <v>9.8520000000000003</v>
      </c>
      <c r="SM29" s="17">
        <v>-0.252</v>
      </c>
      <c r="SN29" s="17">
        <v>6.5</v>
      </c>
      <c r="SO29" s="17">
        <v>5.8</v>
      </c>
      <c r="SP29" s="17">
        <v>5.8</v>
      </c>
      <c r="SQ29" s="17">
        <v>0.7</v>
      </c>
      <c r="SR29" s="17">
        <v>10</v>
      </c>
      <c r="SS29" s="17">
        <v>10</v>
      </c>
      <c r="ST29" s="17">
        <v>10</v>
      </c>
      <c r="SU29" s="17">
        <v>0</v>
      </c>
      <c r="SV29" s="17">
        <v>12.6</v>
      </c>
      <c r="SW29" s="17">
        <v>13.65854</v>
      </c>
      <c r="SX29" s="17">
        <v>13.658530000000001</v>
      </c>
      <c r="SY29" s="17">
        <v>-1.05853</v>
      </c>
      <c r="SZ29" s="17">
        <v>13.2</v>
      </c>
      <c r="TA29" s="17">
        <v>13.85366</v>
      </c>
      <c r="TB29" s="17">
        <v>13.85366</v>
      </c>
      <c r="TC29" s="17">
        <v>-0.65366000000000002</v>
      </c>
      <c r="TD29" s="17">
        <v>2.5</v>
      </c>
      <c r="TE29" s="17">
        <v>6.9429999999999996</v>
      </c>
      <c r="TF29" s="17">
        <v>6.9429999999999996</v>
      </c>
      <c r="TG29" s="17">
        <v>-4.4429999999999996</v>
      </c>
      <c r="TH29" s="17">
        <v>76.8</v>
      </c>
      <c r="TI29" s="17">
        <v>59.4</v>
      </c>
      <c r="TJ29" s="17">
        <v>47.284999999999997</v>
      </c>
      <c r="TK29" s="17">
        <v>29.515000000000001</v>
      </c>
      <c r="TL29" s="17">
        <v>38.4</v>
      </c>
      <c r="TM29" s="17">
        <v>38.962000000000003</v>
      </c>
      <c r="TN29" s="17">
        <v>38.962000000000003</v>
      </c>
      <c r="TO29" s="17">
        <v>-0.56200000000000006</v>
      </c>
      <c r="TP29" s="17">
        <v>59.099769999999999</v>
      </c>
      <c r="TQ29" s="17">
        <v>42.89</v>
      </c>
      <c r="TR29" s="17">
        <v>30.31</v>
      </c>
      <c r="TS29" s="17">
        <v>28.789770000000001</v>
      </c>
      <c r="TT29" s="17">
        <v>62.455629999999999</v>
      </c>
      <c r="TU29" s="17">
        <v>44.63</v>
      </c>
      <c r="TV29" s="17">
        <v>33.82</v>
      </c>
      <c r="TW29" s="17">
        <v>28.635629999999999</v>
      </c>
      <c r="TX29" s="17">
        <v>5.0701099999999997</v>
      </c>
      <c r="TY29" s="17">
        <v>4.3</v>
      </c>
      <c r="TZ29" s="17">
        <v>1.7310000000000001</v>
      </c>
      <c r="UA29" s="17">
        <v>3.3391099999999998</v>
      </c>
      <c r="UB29" s="17">
        <v>7.3709600000000002</v>
      </c>
      <c r="UC29" s="17">
        <v>2.6139999999999999</v>
      </c>
      <c r="UD29" s="17">
        <v>2.6139999999999999</v>
      </c>
      <c r="UE29" s="17">
        <v>4.7569600000000003</v>
      </c>
      <c r="UF29" s="17">
        <v>14.4</v>
      </c>
      <c r="UG29" s="17">
        <v>19.5122</v>
      </c>
      <c r="UH29" s="17">
        <v>19.51219</v>
      </c>
      <c r="UI29" s="17">
        <v>-5.11219</v>
      </c>
      <c r="UJ29" s="17">
        <v>5.2</v>
      </c>
      <c r="UK29" s="17">
        <v>6</v>
      </c>
      <c r="UL29" s="17">
        <v>6</v>
      </c>
      <c r="UM29" s="17">
        <v>-0.8</v>
      </c>
      <c r="UN29" s="17">
        <v>7.9</v>
      </c>
      <c r="UO29" s="17">
        <v>7.9</v>
      </c>
      <c r="UP29" s="17">
        <v>7.9</v>
      </c>
      <c r="UQ29" s="17">
        <v>0</v>
      </c>
      <c r="UR29" s="17">
        <v>20.399999999999999</v>
      </c>
      <c r="US29" s="17">
        <v>19.5122</v>
      </c>
      <c r="UT29" s="17">
        <v>19.51219</v>
      </c>
      <c r="UU29" s="17">
        <v>0.88780999999999999</v>
      </c>
      <c r="UV29" s="17">
        <v>20.399999999999999</v>
      </c>
      <c r="UW29" s="17">
        <v>19.5122</v>
      </c>
      <c r="UX29" s="17">
        <v>19.51219</v>
      </c>
      <c r="UY29" s="17">
        <v>0.88780999999999999</v>
      </c>
      <c r="UZ29" s="17">
        <v>20.100000000000001</v>
      </c>
      <c r="VA29" s="17">
        <v>19.5122</v>
      </c>
      <c r="VB29" s="17">
        <v>19.51219</v>
      </c>
      <c r="VC29" s="17">
        <v>0.58781000000000005</v>
      </c>
      <c r="VD29" s="17">
        <v>11.7</v>
      </c>
      <c r="VE29" s="17">
        <v>9.8049999999999997</v>
      </c>
      <c r="VF29" s="17">
        <v>9.8049999999999997</v>
      </c>
      <c r="VG29" s="17">
        <v>1.895</v>
      </c>
      <c r="VH29" s="17">
        <v>253</v>
      </c>
      <c r="VI29" s="17">
        <v>250.4</v>
      </c>
      <c r="VJ29" s="17">
        <v>250.4</v>
      </c>
      <c r="VK29" s="17">
        <v>2.6</v>
      </c>
      <c r="VL29" s="17">
        <v>16.7</v>
      </c>
      <c r="VM29" s="17">
        <v>16.719000000000001</v>
      </c>
      <c r="VN29" s="17">
        <v>16.719000000000001</v>
      </c>
      <c r="VO29" s="17">
        <v>-1.9E-2</v>
      </c>
      <c r="VP29" s="17">
        <v>148.1</v>
      </c>
      <c r="VQ29" s="17">
        <v>143.79</v>
      </c>
      <c r="VR29" s="17">
        <v>143.79</v>
      </c>
      <c r="VS29" s="17">
        <v>4.3099999999999996</v>
      </c>
      <c r="VT29" s="17">
        <v>0.6</v>
      </c>
      <c r="VU29" s="17">
        <v>0.6</v>
      </c>
      <c r="VV29" s="17">
        <v>0.6</v>
      </c>
      <c r="VW29" s="17">
        <v>0</v>
      </c>
      <c r="VX29" s="17">
        <v>10.1</v>
      </c>
      <c r="VY29" s="17">
        <v>29.45</v>
      </c>
      <c r="VZ29" s="17">
        <v>18</v>
      </c>
      <c r="WA29" s="17">
        <v>-7.9</v>
      </c>
      <c r="WB29" s="17">
        <v>26.2</v>
      </c>
      <c r="WC29" s="17">
        <v>38.049999999999997</v>
      </c>
      <c r="WD29" s="17">
        <v>19</v>
      </c>
      <c r="WE29" s="17">
        <v>7.2</v>
      </c>
      <c r="WF29" s="17">
        <v>113.1</v>
      </c>
      <c r="WG29" s="17">
        <v>110.181</v>
      </c>
      <c r="WH29" s="17">
        <v>110.181</v>
      </c>
      <c r="WI29" s="17">
        <v>2.919</v>
      </c>
      <c r="WJ29" s="17">
        <v>3</v>
      </c>
      <c r="WK29" s="17">
        <v>2.9009999999999998</v>
      </c>
      <c r="WL29" s="17">
        <v>2.9009999999999998</v>
      </c>
      <c r="WM29" s="17">
        <v>9.9000000000000005E-2</v>
      </c>
      <c r="WN29" s="17">
        <v>1.2</v>
      </c>
      <c r="WO29" s="17">
        <v>2.4</v>
      </c>
      <c r="WP29" s="17">
        <v>2.4</v>
      </c>
      <c r="WQ29" s="17">
        <v>-1.2</v>
      </c>
      <c r="WR29" s="17">
        <v>1.1000000000000001</v>
      </c>
      <c r="WS29" s="17">
        <v>1.2</v>
      </c>
      <c r="WT29" s="17">
        <v>1.2</v>
      </c>
      <c r="WU29" s="17">
        <v>-0.1</v>
      </c>
      <c r="WV29" s="17">
        <v>1.2</v>
      </c>
      <c r="WW29" s="17">
        <v>1.4</v>
      </c>
      <c r="WX29" s="17">
        <v>1.4</v>
      </c>
      <c r="WY29" s="17">
        <v>-0.2</v>
      </c>
      <c r="WZ29" s="17">
        <v>16.8</v>
      </c>
      <c r="XA29" s="17">
        <v>17.068000000000001</v>
      </c>
      <c r="XB29" s="17">
        <v>17.068000000000001</v>
      </c>
      <c r="XC29" s="17">
        <v>-0.26800000000000002</v>
      </c>
      <c r="XD29" s="17">
        <v>0</v>
      </c>
      <c r="XE29" s="17"/>
      <c r="XF29" s="17"/>
      <c r="XG29" s="17">
        <v>0</v>
      </c>
      <c r="XH29" s="17">
        <v>17.899999999999999</v>
      </c>
      <c r="XI29" s="17">
        <v>17.7561</v>
      </c>
      <c r="XJ29" s="17">
        <v>17.7561</v>
      </c>
      <c r="XK29" s="17">
        <v>0.1439</v>
      </c>
      <c r="XL29" s="17">
        <v>7.9</v>
      </c>
      <c r="XM29" s="17">
        <v>10.8</v>
      </c>
      <c r="XN29" s="17">
        <v>10.8</v>
      </c>
      <c r="XO29" s="17">
        <v>-2.9</v>
      </c>
      <c r="XP29" s="17">
        <v>27.3</v>
      </c>
      <c r="XQ29" s="17">
        <v>27.5</v>
      </c>
      <c r="XR29" s="17">
        <v>27.5</v>
      </c>
      <c r="XS29" s="17">
        <v>-0.2</v>
      </c>
      <c r="XT29" s="17">
        <v>34.299999999999997</v>
      </c>
      <c r="XU29" s="17">
        <v>27.5</v>
      </c>
      <c r="XV29" s="17">
        <v>27.5</v>
      </c>
      <c r="XW29" s="17">
        <v>6.8</v>
      </c>
      <c r="XX29" s="17">
        <v>7</v>
      </c>
      <c r="XY29" s="17">
        <v>14</v>
      </c>
      <c r="XZ29" s="17">
        <v>14</v>
      </c>
      <c r="YA29" s="17">
        <v>-7</v>
      </c>
      <c r="YB29" s="17">
        <v>0</v>
      </c>
      <c r="YC29" s="17"/>
      <c r="YD29" s="17"/>
      <c r="YE29" s="17">
        <v>0</v>
      </c>
      <c r="YF29" s="17">
        <v>7.5</v>
      </c>
      <c r="YG29" s="17">
        <v>6.71</v>
      </c>
      <c r="YH29" s="17">
        <v>6.71</v>
      </c>
      <c r="YI29" s="17">
        <v>0.79</v>
      </c>
      <c r="YJ29" s="17">
        <v>11.1</v>
      </c>
      <c r="YK29" s="17">
        <v>11</v>
      </c>
      <c r="YL29" s="17">
        <v>11</v>
      </c>
      <c r="YM29" s="17">
        <v>0.1</v>
      </c>
      <c r="YN29" s="17">
        <v>23.9</v>
      </c>
      <c r="YO29" s="17">
        <v>23</v>
      </c>
      <c r="YP29" s="17">
        <v>23</v>
      </c>
      <c r="YQ29" s="17">
        <v>0.9</v>
      </c>
    </row>
    <row r="30" spans="1:667" ht="24" customHeight="1" x14ac:dyDescent="0.3">
      <c r="A30" s="1"/>
      <c r="B30" s="16" t="s">
        <v>63</v>
      </c>
      <c r="C30" s="16" t="s">
        <v>810</v>
      </c>
      <c r="D30" s="17">
        <v>203.4</v>
      </c>
      <c r="E30" s="17">
        <v>204.19512</v>
      </c>
      <c r="F30" s="17">
        <v>204.19512</v>
      </c>
      <c r="G30" s="17">
        <v>-0.79512000000000005</v>
      </c>
      <c r="H30" s="17">
        <v>542.9</v>
      </c>
      <c r="I30" s="17">
        <v>571.12865999999997</v>
      </c>
      <c r="J30" s="17">
        <v>520.65444000000002</v>
      </c>
      <c r="K30" s="17">
        <v>22.245560000000001</v>
      </c>
      <c r="L30" s="17">
        <v>182.2</v>
      </c>
      <c r="M30" s="17">
        <v>186.70464000000001</v>
      </c>
      <c r="N30" s="17">
        <v>170.20437999999999</v>
      </c>
      <c r="O30" s="17">
        <v>11.995620000000001</v>
      </c>
      <c r="P30" s="17"/>
      <c r="Q30" s="17"/>
      <c r="R30" s="17"/>
      <c r="S30" s="17">
        <v>0</v>
      </c>
      <c r="T30" s="17"/>
      <c r="U30" s="17"/>
      <c r="V30" s="17"/>
      <c r="W30" s="17">
        <v>0</v>
      </c>
      <c r="X30" s="17">
        <v>89.9</v>
      </c>
      <c r="Y30" s="17">
        <v>92.226339999999993</v>
      </c>
      <c r="Z30" s="17">
        <v>92.225849999999994</v>
      </c>
      <c r="AA30" s="17">
        <v>-2.32585</v>
      </c>
      <c r="AB30" s="17">
        <v>164.1</v>
      </c>
      <c r="AC30" s="17">
        <v>175.21104</v>
      </c>
      <c r="AD30" s="17">
        <v>169.51062999999999</v>
      </c>
      <c r="AE30" s="17">
        <v>-5.4106300000000003</v>
      </c>
      <c r="AF30" s="17">
        <v>0</v>
      </c>
      <c r="AG30" s="17"/>
      <c r="AH30" s="17"/>
      <c r="AI30" s="17">
        <v>0</v>
      </c>
      <c r="AJ30" s="17">
        <v>0</v>
      </c>
      <c r="AK30" s="17"/>
      <c r="AL30" s="17">
        <v>85</v>
      </c>
      <c r="AM30" s="17">
        <v>-85</v>
      </c>
      <c r="AN30" s="17">
        <v>104.9</v>
      </c>
      <c r="AO30" s="17"/>
      <c r="AP30" s="17"/>
      <c r="AQ30" s="17">
        <v>104.9</v>
      </c>
      <c r="AR30" s="17">
        <v>203.7</v>
      </c>
      <c r="AS30" s="17">
        <v>197.70737</v>
      </c>
      <c r="AT30" s="17">
        <v>197.70735999999999</v>
      </c>
      <c r="AU30" s="17">
        <v>5.9926399999999997</v>
      </c>
      <c r="AV30" s="17"/>
      <c r="AW30" s="17"/>
      <c r="AX30" s="17">
        <v>200.25632999999999</v>
      </c>
      <c r="AY30" s="17">
        <v>-200.25632999999999</v>
      </c>
      <c r="AZ30" s="17"/>
      <c r="BA30" s="17"/>
      <c r="BB30" s="17"/>
      <c r="BC30" s="17">
        <v>0</v>
      </c>
      <c r="BD30" s="17">
        <v>206.9</v>
      </c>
      <c r="BE30" s="17">
        <v>206.01686000000001</v>
      </c>
      <c r="BF30" s="17">
        <v>206.01685000000001</v>
      </c>
      <c r="BG30" s="17">
        <v>0.88314999999999999</v>
      </c>
      <c r="BH30" s="17"/>
      <c r="BI30" s="17"/>
      <c r="BJ30" s="17"/>
      <c r="BK30" s="17">
        <v>0</v>
      </c>
      <c r="BL30" s="17">
        <v>187</v>
      </c>
      <c r="BM30" s="17">
        <v>190.04845</v>
      </c>
      <c r="BN30" s="17">
        <v>185.06215</v>
      </c>
      <c r="BO30" s="17">
        <v>1.9378500000000001</v>
      </c>
      <c r="BP30" s="17">
        <v>10</v>
      </c>
      <c r="BQ30" s="17">
        <v>10.561999999999999</v>
      </c>
      <c r="BR30" s="17">
        <v>10.561999999999999</v>
      </c>
      <c r="BS30" s="17">
        <v>-0.56200000000000006</v>
      </c>
      <c r="BT30" s="17"/>
      <c r="BU30" s="17"/>
      <c r="BV30" s="17"/>
      <c r="BW30" s="17">
        <v>0</v>
      </c>
      <c r="BX30" s="17"/>
      <c r="BY30" s="17"/>
      <c r="BZ30" s="17"/>
      <c r="CA30" s="17">
        <v>0</v>
      </c>
      <c r="CB30" s="17"/>
      <c r="CC30" s="17"/>
      <c r="CD30" s="17"/>
      <c r="CE30" s="17">
        <v>0</v>
      </c>
      <c r="CF30" s="17"/>
      <c r="CG30" s="17"/>
      <c r="CH30" s="17"/>
      <c r="CI30" s="17">
        <v>0</v>
      </c>
      <c r="CJ30" s="17">
        <v>160.5</v>
      </c>
      <c r="CK30" s="17">
        <v>164.70732000000001</v>
      </c>
      <c r="CL30" s="17">
        <v>164.70732000000001</v>
      </c>
      <c r="CM30" s="17">
        <v>-4.2073200000000002</v>
      </c>
      <c r="CN30" s="17">
        <v>7</v>
      </c>
      <c r="CO30" s="17">
        <v>5.1583800000000002</v>
      </c>
      <c r="CP30" s="17">
        <v>5.1583800000000002</v>
      </c>
      <c r="CQ30" s="17">
        <v>1.84162</v>
      </c>
      <c r="CR30" s="17">
        <v>4.8</v>
      </c>
      <c r="CS30" s="17">
        <v>2.8315000000000001</v>
      </c>
      <c r="CT30" s="17">
        <v>2.8315000000000001</v>
      </c>
      <c r="CU30" s="17">
        <v>1.9684999999999999</v>
      </c>
      <c r="CV30" s="17">
        <v>16.7</v>
      </c>
      <c r="CW30" s="17">
        <v>16.873670000000001</v>
      </c>
      <c r="CX30" s="17">
        <v>16.873660000000001</v>
      </c>
      <c r="CY30" s="17">
        <v>-0.17366000000000001</v>
      </c>
      <c r="CZ30" s="17">
        <v>6.8</v>
      </c>
      <c r="DA30" s="17">
        <v>6.8787000000000003</v>
      </c>
      <c r="DB30" s="17">
        <v>6.8787000000000003</v>
      </c>
      <c r="DC30" s="17">
        <v>-7.8700000000000006E-2</v>
      </c>
      <c r="DD30" s="17">
        <v>10.4</v>
      </c>
      <c r="DE30" s="17"/>
      <c r="DF30" s="17">
        <v>11.821</v>
      </c>
      <c r="DG30" s="17">
        <v>-1.421</v>
      </c>
      <c r="DH30" s="17">
        <v>0</v>
      </c>
      <c r="DI30" s="17"/>
      <c r="DJ30" s="17"/>
      <c r="DK30" s="17">
        <v>0</v>
      </c>
      <c r="DL30" s="17"/>
      <c r="DM30" s="17"/>
      <c r="DN30" s="17"/>
      <c r="DO30" s="17">
        <v>0</v>
      </c>
      <c r="DP30" s="17"/>
      <c r="DQ30" s="17"/>
      <c r="DR30" s="17"/>
      <c r="DS30" s="17">
        <v>0</v>
      </c>
      <c r="DT30" s="17"/>
      <c r="DU30" s="17"/>
      <c r="DV30" s="17"/>
      <c r="DW30" s="17">
        <v>0</v>
      </c>
      <c r="DX30" s="17"/>
      <c r="DY30" s="17"/>
      <c r="DZ30" s="17"/>
      <c r="EA30" s="17">
        <v>0</v>
      </c>
      <c r="EB30" s="17">
        <v>110.3</v>
      </c>
      <c r="EC30" s="17">
        <v>112.90537</v>
      </c>
      <c r="ED30" s="17">
        <v>112.90536</v>
      </c>
      <c r="EE30" s="17">
        <v>-2.6053600000000001</v>
      </c>
      <c r="EF30" s="17">
        <v>88</v>
      </c>
      <c r="EG30" s="17">
        <v>141.20009999999999</v>
      </c>
      <c r="EH30" s="17"/>
      <c r="EI30" s="17">
        <v>88</v>
      </c>
      <c r="EJ30" s="17"/>
      <c r="EK30" s="17"/>
      <c r="EL30" s="17"/>
      <c r="EM30" s="17">
        <v>0</v>
      </c>
      <c r="EN30" s="17"/>
      <c r="EO30" s="17"/>
      <c r="EP30" s="17"/>
      <c r="EQ30" s="17">
        <v>0</v>
      </c>
      <c r="ER30" s="17"/>
      <c r="ES30" s="17"/>
      <c r="ET30" s="17"/>
      <c r="EU30" s="17">
        <v>0</v>
      </c>
      <c r="EV30" s="17">
        <v>6.5</v>
      </c>
      <c r="EW30" s="17">
        <v>6.39</v>
      </c>
      <c r="EX30" s="17">
        <v>6.39</v>
      </c>
      <c r="EY30" s="17">
        <v>0.11</v>
      </c>
      <c r="EZ30" s="17">
        <v>211.9</v>
      </c>
      <c r="FA30" s="17">
        <v>212.06093999999999</v>
      </c>
      <c r="FB30" s="17">
        <v>162.18776</v>
      </c>
      <c r="FC30" s="17">
        <v>49.712240000000001</v>
      </c>
      <c r="FD30" s="17">
        <v>45</v>
      </c>
      <c r="FE30" s="17">
        <v>47.282060000000001</v>
      </c>
      <c r="FF30" s="17">
        <v>25.90334</v>
      </c>
      <c r="FG30" s="17">
        <v>19.09666</v>
      </c>
      <c r="FH30" s="17">
        <v>136.4</v>
      </c>
      <c r="FI30" s="17">
        <v>150.27982</v>
      </c>
      <c r="FJ30" s="17">
        <v>150.27966000000001</v>
      </c>
      <c r="FK30" s="17">
        <v>-13.879659999999999</v>
      </c>
      <c r="FL30" s="17">
        <v>24.7</v>
      </c>
      <c r="FM30" s="17">
        <v>26.15992</v>
      </c>
      <c r="FN30" s="17">
        <v>18.966989999999999</v>
      </c>
      <c r="FO30" s="17">
        <v>5.7330100000000002</v>
      </c>
      <c r="FP30" s="17">
        <v>18.5</v>
      </c>
      <c r="FQ30" s="17">
        <v>19.28585</v>
      </c>
      <c r="FR30" s="17">
        <v>19.28585</v>
      </c>
      <c r="FS30" s="17">
        <v>-0.78585000000000005</v>
      </c>
      <c r="FT30" s="17">
        <v>16.3</v>
      </c>
      <c r="FU30" s="17">
        <v>16.097560000000001</v>
      </c>
      <c r="FV30" s="17">
        <v>16.097560000000001</v>
      </c>
      <c r="FW30" s="17">
        <v>0.20244000000000001</v>
      </c>
      <c r="FX30" s="17">
        <v>87.1</v>
      </c>
      <c r="FY30" s="17">
        <v>88.116100000000003</v>
      </c>
      <c r="FZ30" s="17">
        <v>88.116100000000003</v>
      </c>
      <c r="GA30" s="17">
        <v>-1.0161</v>
      </c>
      <c r="GB30" s="17">
        <v>181.4</v>
      </c>
      <c r="GC30" s="17">
        <v>185.81701000000001</v>
      </c>
      <c r="GD30" s="17">
        <v>185.81701000000001</v>
      </c>
      <c r="GE30" s="17">
        <v>-4.4170100000000003</v>
      </c>
      <c r="GF30" s="17">
        <v>181.9</v>
      </c>
      <c r="GG30" s="17">
        <v>185.81701000000001</v>
      </c>
      <c r="GH30" s="17">
        <v>185.81701000000001</v>
      </c>
      <c r="GI30" s="17">
        <v>-3.9170099999999999</v>
      </c>
      <c r="GJ30" s="17">
        <v>184.4</v>
      </c>
      <c r="GK30" s="17">
        <v>186.37502000000001</v>
      </c>
      <c r="GL30" s="17">
        <v>186.37502000000001</v>
      </c>
      <c r="GM30" s="17">
        <v>-1.97502</v>
      </c>
      <c r="GN30" s="17">
        <v>108.3</v>
      </c>
      <c r="GO30" s="17">
        <v>110.91316999999999</v>
      </c>
      <c r="GP30" s="17">
        <v>110.91316999999999</v>
      </c>
      <c r="GQ30" s="17">
        <v>-2.6131700000000002</v>
      </c>
      <c r="GR30" s="17">
        <v>0</v>
      </c>
      <c r="GS30" s="17">
        <v>18</v>
      </c>
      <c r="GT30" s="17"/>
      <c r="GU30" s="17">
        <v>0</v>
      </c>
      <c r="GV30" s="17">
        <v>19.5</v>
      </c>
      <c r="GW30" s="17">
        <v>25.500489999999999</v>
      </c>
      <c r="GX30" s="17">
        <v>25.500489999999999</v>
      </c>
      <c r="GY30" s="17">
        <v>-6.0004900000000001</v>
      </c>
      <c r="GZ30" s="17">
        <v>4</v>
      </c>
      <c r="HA30" s="17">
        <v>4.3337899999999996</v>
      </c>
      <c r="HB30" s="17">
        <v>4.33378</v>
      </c>
      <c r="HC30" s="17">
        <v>-0.33378000000000002</v>
      </c>
      <c r="HD30" s="17">
        <v>31.6</v>
      </c>
      <c r="HE30" s="17">
        <v>30.141660000000002</v>
      </c>
      <c r="HF30" s="17">
        <v>30.141660000000002</v>
      </c>
      <c r="HG30" s="17">
        <v>1.45834</v>
      </c>
      <c r="HH30" s="17">
        <v>38.200000000000003</v>
      </c>
      <c r="HI30" s="17">
        <v>41.025649999999999</v>
      </c>
      <c r="HJ30" s="17">
        <v>41.025709999999997</v>
      </c>
      <c r="HK30" s="17">
        <v>-2.8257099999999999</v>
      </c>
      <c r="HL30" s="17"/>
      <c r="HM30" s="17"/>
      <c r="HN30" s="17"/>
      <c r="HO30" s="17">
        <v>0</v>
      </c>
      <c r="HP30" s="17"/>
      <c r="HQ30" s="17"/>
      <c r="HR30" s="17"/>
      <c r="HS30" s="17">
        <v>0</v>
      </c>
      <c r="HT30" s="17">
        <v>81.599999999999994</v>
      </c>
      <c r="HU30" s="17">
        <v>4.6153899999999997</v>
      </c>
      <c r="HV30" s="17">
        <v>82.732159999999993</v>
      </c>
      <c r="HW30" s="17">
        <v>-1.1321600000000001</v>
      </c>
      <c r="HX30" s="17"/>
      <c r="HY30" s="17"/>
      <c r="HZ30" s="17"/>
      <c r="IA30" s="17">
        <v>0</v>
      </c>
      <c r="IB30" s="17"/>
      <c r="IC30" s="17"/>
      <c r="ID30" s="17"/>
      <c r="IE30" s="17">
        <v>0</v>
      </c>
      <c r="IF30" s="17">
        <v>45.5</v>
      </c>
      <c r="IG30" s="17">
        <v>45.441949999999999</v>
      </c>
      <c r="IH30" s="17">
        <v>45.441949999999999</v>
      </c>
      <c r="II30" s="17">
        <v>5.8049999999999997E-2</v>
      </c>
      <c r="IJ30" s="17"/>
      <c r="IK30" s="17"/>
      <c r="IL30" s="17"/>
      <c r="IM30" s="17">
        <v>0</v>
      </c>
      <c r="IN30" s="17"/>
      <c r="IO30" s="17"/>
      <c r="IP30" s="17"/>
      <c r="IQ30" s="17">
        <v>0</v>
      </c>
      <c r="IR30" s="17"/>
      <c r="IS30" s="17"/>
      <c r="IT30" s="17"/>
      <c r="IU30" s="17">
        <v>0</v>
      </c>
      <c r="IV30" s="17">
        <v>128.00604000000001</v>
      </c>
      <c r="IW30" s="17">
        <v>128.96662000000001</v>
      </c>
      <c r="IX30" s="17">
        <v>120.08763</v>
      </c>
      <c r="IY30" s="17">
        <v>7.9184099999999997</v>
      </c>
      <c r="IZ30" s="17">
        <v>160.91942</v>
      </c>
      <c r="JA30" s="17">
        <v>170.94</v>
      </c>
      <c r="JB30" s="17">
        <v>170.94</v>
      </c>
      <c r="JC30" s="17">
        <v>-10.020580000000001</v>
      </c>
      <c r="JD30" s="17">
        <v>161.46262999999999</v>
      </c>
      <c r="JE30" s="17">
        <v>170.94</v>
      </c>
      <c r="JF30" s="17">
        <v>170.94</v>
      </c>
      <c r="JG30" s="17">
        <v>-9.4773700000000005</v>
      </c>
      <c r="JH30" s="17">
        <v>162.6942</v>
      </c>
      <c r="JI30" s="17">
        <v>170.94</v>
      </c>
      <c r="JJ30" s="17">
        <v>170.94</v>
      </c>
      <c r="JK30" s="17">
        <v>-8.2457999999999991</v>
      </c>
      <c r="JL30" s="17">
        <v>244.36716999999999</v>
      </c>
      <c r="JM30" s="17">
        <v>257.18</v>
      </c>
      <c r="JN30" s="17">
        <v>257.18</v>
      </c>
      <c r="JO30" s="17">
        <v>-12.81283</v>
      </c>
      <c r="JP30" s="17">
        <v>71.851169999999996</v>
      </c>
      <c r="JQ30" s="17">
        <v>71.796109999999999</v>
      </c>
      <c r="JR30" s="17">
        <v>71.796109999999999</v>
      </c>
      <c r="JS30" s="17">
        <v>5.5059999999999998E-2</v>
      </c>
      <c r="JT30" s="17">
        <v>35.475729999999999</v>
      </c>
      <c r="JU30" s="17">
        <v>36.005859999999998</v>
      </c>
      <c r="JV30" s="17">
        <v>36.005859999999998</v>
      </c>
      <c r="JW30" s="17">
        <v>-0.53012999999999999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0.7</v>
      </c>
      <c r="LA30" s="17">
        <v>0.89207999999999998</v>
      </c>
      <c r="LB30" s="17">
        <v>0.89207999999999998</v>
      </c>
      <c r="LC30" s="17">
        <v>-0.19208</v>
      </c>
      <c r="LD30" s="17">
        <v>87.8</v>
      </c>
      <c r="LE30" s="17">
        <v>149.20902000000001</v>
      </c>
      <c r="LF30" s="17">
        <v>198.97050999999999</v>
      </c>
      <c r="LG30" s="17">
        <v>-111.17050999999999</v>
      </c>
      <c r="LH30" s="17">
        <v>95.6</v>
      </c>
      <c r="LI30" s="17">
        <v>105.59314000000001</v>
      </c>
      <c r="LJ30" s="17">
        <v>116.68149</v>
      </c>
      <c r="LK30" s="17">
        <v>-21.081489999999999</v>
      </c>
      <c r="LL30" s="17">
        <v>61.5</v>
      </c>
      <c r="LM30" s="17">
        <v>67.461460000000002</v>
      </c>
      <c r="LN30" s="17">
        <v>67.461460000000002</v>
      </c>
      <c r="LO30" s="17">
        <v>-5.9614599999999998</v>
      </c>
      <c r="LP30" s="17">
        <v>65</v>
      </c>
      <c r="LQ30" s="17">
        <v>65.772069999999999</v>
      </c>
      <c r="LR30" s="17">
        <v>65.772069999999999</v>
      </c>
      <c r="LS30" s="17">
        <v>-0.77207000000000003</v>
      </c>
      <c r="LT30" s="17">
        <v>29.9</v>
      </c>
      <c r="LU30" s="17">
        <v>28.95205</v>
      </c>
      <c r="LV30" s="17">
        <v>30.097560000000001</v>
      </c>
      <c r="LW30" s="17">
        <v>-0.19756000000000001</v>
      </c>
      <c r="LX30" s="17"/>
      <c r="LY30" s="17"/>
      <c r="LZ30" s="17"/>
      <c r="MA30" s="17">
        <v>0</v>
      </c>
      <c r="MB30" s="17"/>
      <c r="MC30" s="17"/>
      <c r="MD30" s="17"/>
      <c r="ME30" s="17">
        <v>0</v>
      </c>
      <c r="MF30" s="17"/>
      <c r="MG30" s="17"/>
      <c r="MH30" s="17"/>
      <c r="MI30" s="17">
        <v>0</v>
      </c>
      <c r="MJ30" s="17">
        <v>143.5</v>
      </c>
      <c r="MK30" s="17">
        <v>151.08886999999999</v>
      </c>
      <c r="ML30" s="17">
        <v>159.10801000000001</v>
      </c>
      <c r="MM30" s="17">
        <v>-15.60801</v>
      </c>
      <c r="MN30" s="17">
        <v>144.69999999999999</v>
      </c>
      <c r="MO30" s="17">
        <v>151.08886999999999</v>
      </c>
      <c r="MP30" s="17">
        <v>159.10801000000001</v>
      </c>
      <c r="MQ30" s="17">
        <v>-14.408010000000001</v>
      </c>
      <c r="MR30" s="17">
        <v>147.80000000000001</v>
      </c>
      <c r="MS30" s="17">
        <v>151.54258999999999</v>
      </c>
      <c r="MT30" s="17">
        <v>159.58581000000001</v>
      </c>
      <c r="MU30" s="17">
        <v>-11.78581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210.4</v>
      </c>
      <c r="NQ30" s="17">
        <v>207.29667000000001</v>
      </c>
      <c r="NR30" s="17">
        <v>207.29667000000001</v>
      </c>
      <c r="NS30" s="17">
        <v>3.1033300000000001</v>
      </c>
      <c r="NT30" s="17">
        <v>99.1</v>
      </c>
      <c r="NU30" s="17">
        <v>103.95959000000001</v>
      </c>
      <c r="NV30" s="17">
        <v>103.95959000000001</v>
      </c>
      <c r="NW30" s="17">
        <v>-4.8595899999999999</v>
      </c>
      <c r="NX30" s="17">
        <v>6.2</v>
      </c>
      <c r="NY30" s="17">
        <v>7.2163700000000004</v>
      </c>
      <c r="NZ30" s="17">
        <v>4.1871499999999999</v>
      </c>
      <c r="OA30" s="17">
        <v>2.0128499999999998</v>
      </c>
      <c r="OB30" s="17">
        <v>2.6</v>
      </c>
      <c r="OC30" s="17">
        <v>3.0515099999999999</v>
      </c>
      <c r="OD30" s="17">
        <v>4.3927199999999997</v>
      </c>
      <c r="OE30" s="17">
        <v>-1.7927200000000001</v>
      </c>
      <c r="OF30" s="17">
        <v>6.3</v>
      </c>
      <c r="OG30" s="17">
        <v>5.8</v>
      </c>
      <c r="OH30" s="17">
        <v>5.8</v>
      </c>
      <c r="OI30" s="17">
        <v>0.5</v>
      </c>
      <c r="OJ30" s="17">
        <v>1.2</v>
      </c>
      <c r="OK30" s="17">
        <v>0.92</v>
      </c>
      <c r="OL30" s="17">
        <v>0.92</v>
      </c>
      <c r="OM30" s="17">
        <v>0.28000000000000003</v>
      </c>
      <c r="ON30" s="17">
        <v>72.2</v>
      </c>
      <c r="OO30" s="17">
        <v>76.400000000000006</v>
      </c>
      <c r="OP30" s="17">
        <v>87.95</v>
      </c>
      <c r="OQ30" s="17">
        <v>-15.75</v>
      </c>
      <c r="OR30" s="17">
        <v>80.099999999999994</v>
      </c>
      <c r="OS30" s="17">
        <v>80</v>
      </c>
      <c r="OT30" s="17">
        <v>80</v>
      </c>
      <c r="OU30" s="17">
        <v>0.1</v>
      </c>
      <c r="OV30" s="17">
        <v>10.4</v>
      </c>
      <c r="OW30" s="17">
        <v>12.882999999999999</v>
      </c>
      <c r="OX30" s="17">
        <v>12.882999999999999</v>
      </c>
      <c r="OY30" s="17">
        <v>-2.4830000000000001</v>
      </c>
      <c r="OZ30" s="17">
        <v>0.4</v>
      </c>
      <c r="PA30" s="17">
        <v>0.4</v>
      </c>
      <c r="PB30" s="17">
        <v>0.4</v>
      </c>
      <c r="PC30" s="17">
        <v>0</v>
      </c>
      <c r="PD30" s="17">
        <v>19.5</v>
      </c>
      <c r="PE30" s="17">
        <v>9.1327499999999997</v>
      </c>
      <c r="PF30" s="17">
        <v>9.1329399999999996</v>
      </c>
      <c r="PG30" s="17">
        <v>10.36706</v>
      </c>
      <c r="PH30" s="17">
        <v>9.9</v>
      </c>
      <c r="PI30" s="17">
        <v>9.9829799999999995</v>
      </c>
      <c r="PJ30" s="17">
        <v>9.0000099999999996</v>
      </c>
      <c r="PK30" s="17">
        <v>0.89998999999999996</v>
      </c>
      <c r="PL30" s="17"/>
      <c r="PM30" s="17"/>
      <c r="PN30" s="17"/>
      <c r="PO30" s="17">
        <v>0</v>
      </c>
      <c r="PP30" s="17">
        <v>226.9</v>
      </c>
      <c r="PQ30" s="17">
        <v>204</v>
      </c>
      <c r="PR30" s="17">
        <v>208</v>
      </c>
      <c r="PS30" s="17">
        <v>18.899999999999999</v>
      </c>
      <c r="PT30" s="17">
        <v>1.2</v>
      </c>
      <c r="PU30" s="17">
        <v>1</v>
      </c>
      <c r="PV30" s="17">
        <v>1</v>
      </c>
      <c r="PW30" s="17">
        <v>0.2</v>
      </c>
      <c r="PX30" s="17">
        <v>1.3</v>
      </c>
      <c r="PY30" s="17">
        <v>1.2</v>
      </c>
      <c r="PZ30" s="17">
        <v>1.2</v>
      </c>
      <c r="QA30" s="17">
        <v>0.1</v>
      </c>
      <c r="QB30" s="17">
        <v>3.6</v>
      </c>
      <c r="QC30" s="17">
        <v>3.6</v>
      </c>
      <c r="QD30" s="17">
        <v>3.6</v>
      </c>
      <c r="QE30" s="17">
        <v>0</v>
      </c>
      <c r="QF30" s="17">
        <v>19.8</v>
      </c>
      <c r="QG30" s="17">
        <v>20.353159999999999</v>
      </c>
      <c r="QH30" s="17">
        <v>20.352959999999999</v>
      </c>
      <c r="QI30" s="17">
        <v>-0.55296000000000001</v>
      </c>
      <c r="QJ30" s="17">
        <v>6.4</v>
      </c>
      <c r="QK30" s="17">
        <v>4</v>
      </c>
      <c r="QL30" s="17">
        <v>4</v>
      </c>
      <c r="QM30" s="17">
        <v>2.4</v>
      </c>
      <c r="QN30" s="17">
        <v>14.7</v>
      </c>
      <c r="QO30" s="17">
        <v>12.682930000000001</v>
      </c>
      <c r="QP30" s="17">
        <v>12.682930000000001</v>
      </c>
      <c r="QQ30" s="17">
        <v>2.0170699999999999</v>
      </c>
      <c r="QR30" s="17">
        <v>3.1</v>
      </c>
      <c r="QS30" s="17">
        <v>3.3</v>
      </c>
      <c r="QT30" s="17">
        <v>3.3</v>
      </c>
      <c r="QU30" s="17">
        <v>-0.2</v>
      </c>
      <c r="QV30" s="17">
        <v>18.399999999999999</v>
      </c>
      <c r="QW30" s="17">
        <v>17.951219999999999</v>
      </c>
      <c r="QX30" s="17">
        <v>17.951219999999999</v>
      </c>
      <c r="QY30" s="17">
        <v>0.44878000000000001</v>
      </c>
      <c r="QZ30" s="17">
        <v>15.4</v>
      </c>
      <c r="RA30" s="17">
        <v>15.74</v>
      </c>
      <c r="RB30" s="17">
        <v>15.74</v>
      </c>
      <c r="RC30" s="17">
        <v>-0.34</v>
      </c>
      <c r="RD30" s="17">
        <v>18.8</v>
      </c>
      <c r="RE30" s="17">
        <v>18.477</v>
      </c>
      <c r="RF30" s="17">
        <v>18.477</v>
      </c>
      <c r="RG30" s="17">
        <v>0.32300000000000001</v>
      </c>
      <c r="RH30" s="17">
        <v>16.8</v>
      </c>
      <c r="RI30" s="17">
        <v>17.93</v>
      </c>
      <c r="RJ30" s="17">
        <v>12.74</v>
      </c>
      <c r="RK30" s="17">
        <v>4.0599999999999996</v>
      </c>
      <c r="RL30" s="17">
        <v>68.8</v>
      </c>
      <c r="RM30" s="17">
        <v>59.25</v>
      </c>
      <c r="RN30" s="17">
        <v>50.01</v>
      </c>
      <c r="RO30" s="17">
        <v>18.79</v>
      </c>
      <c r="RP30" s="17">
        <v>19.3</v>
      </c>
      <c r="RQ30" s="17">
        <v>18.161999999999999</v>
      </c>
      <c r="RR30" s="17">
        <v>18.161999999999999</v>
      </c>
      <c r="RS30" s="17">
        <v>1.1379999999999999</v>
      </c>
      <c r="RT30" s="17">
        <v>0.4</v>
      </c>
      <c r="RU30" s="17">
        <v>2.3010000000000002</v>
      </c>
      <c r="RV30" s="17">
        <v>2.3010000000000002</v>
      </c>
      <c r="RW30" s="17">
        <v>-1.901</v>
      </c>
      <c r="RX30" s="17">
        <v>10.6</v>
      </c>
      <c r="RY30" s="17"/>
      <c r="RZ30" s="17">
        <v>19.229939999999999</v>
      </c>
      <c r="SA30" s="17">
        <v>-8.6299399999999995</v>
      </c>
      <c r="SB30" s="17">
        <v>2.08</v>
      </c>
      <c r="SC30" s="17">
        <v>2</v>
      </c>
      <c r="SD30" s="17">
        <v>2</v>
      </c>
      <c r="SE30" s="17">
        <v>0.08</v>
      </c>
      <c r="SF30" s="17"/>
      <c r="SG30" s="17"/>
      <c r="SH30" s="17">
        <v>0.4</v>
      </c>
      <c r="SI30" s="17">
        <v>-0.4</v>
      </c>
      <c r="SJ30" s="17">
        <v>9.4</v>
      </c>
      <c r="SK30" s="17">
        <v>9.8520000000000003</v>
      </c>
      <c r="SL30" s="17">
        <v>9.8520000000000003</v>
      </c>
      <c r="SM30" s="17">
        <v>-0.45200000000000001</v>
      </c>
      <c r="SN30" s="17">
        <v>6.5</v>
      </c>
      <c r="SO30" s="17">
        <v>5.8</v>
      </c>
      <c r="SP30" s="17">
        <v>5.8</v>
      </c>
      <c r="SQ30" s="17">
        <v>0.7</v>
      </c>
      <c r="SR30" s="17">
        <v>12.1</v>
      </c>
      <c r="SS30" s="17">
        <v>10</v>
      </c>
      <c r="ST30" s="17">
        <v>10</v>
      </c>
      <c r="SU30" s="17">
        <v>2.1</v>
      </c>
      <c r="SV30" s="17">
        <v>12.7</v>
      </c>
      <c r="SW30" s="17">
        <v>13.65854</v>
      </c>
      <c r="SX30" s="17">
        <v>13.658530000000001</v>
      </c>
      <c r="SY30" s="17">
        <v>-0.95852999999999999</v>
      </c>
      <c r="SZ30" s="17">
        <v>13.1</v>
      </c>
      <c r="TA30" s="17">
        <v>13.85366</v>
      </c>
      <c r="TB30" s="17">
        <v>13.85366</v>
      </c>
      <c r="TC30" s="17">
        <v>-0.75366</v>
      </c>
      <c r="TD30" s="17">
        <v>5.2</v>
      </c>
      <c r="TE30" s="17">
        <v>8.35</v>
      </c>
      <c r="TF30" s="17">
        <v>8.35</v>
      </c>
      <c r="TG30" s="17">
        <v>-3.15</v>
      </c>
      <c r="TH30" s="17">
        <v>73.7</v>
      </c>
      <c r="TI30" s="17">
        <v>64.599999999999994</v>
      </c>
      <c r="TJ30" s="17">
        <v>55.502000000000002</v>
      </c>
      <c r="TK30" s="17">
        <v>18.198</v>
      </c>
      <c r="TL30" s="17">
        <v>39</v>
      </c>
      <c r="TM30" s="17">
        <v>39.225000000000001</v>
      </c>
      <c r="TN30" s="17">
        <v>39.225000000000001</v>
      </c>
      <c r="TO30" s="17">
        <v>-0.22500000000000001</v>
      </c>
      <c r="TP30" s="17">
        <v>71.13109</v>
      </c>
      <c r="TQ30" s="17">
        <v>48.58</v>
      </c>
      <c r="TR30" s="17">
        <v>30.31</v>
      </c>
      <c r="TS30" s="17">
        <v>40.821089999999998</v>
      </c>
      <c r="TT30" s="17">
        <v>79.628280000000004</v>
      </c>
      <c r="TU30" s="17">
        <v>48.61</v>
      </c>
      <c r="TV30" s="17">
        <v>33.82</v>
      </c>
      <c r="TW30" s="17">
        <v>45.808280000000003</v>
      </c>
      <c r="TX30" s="17">
        <v>5.6001700000000003</v>
      </c>
      <c r="TY30" s="17">
        <v>5.0999999999999996</v>
      </c>
      <c r="TZ30" s="17">
        <v>2.073</v>
      </c>
      <c r="UA30" s="17">
        <v>3.5271699999999999</v>
      </c>
      <c r="UB30" s="17">
        <v>8.4728399999999997</v>
      </c>
      <c r="UC30" s="17">
        <v>3.157</v>
      </c>
      <c r="UD30" s="17">
        <v>3.157</v>
      </c>
      <c r="UE30" s="17">
        <v>5.3158399999999997</v>
      </c>
      <c r="UF30" s="17">
        <v>14.4</v>
      </c>
      <c r="UG30" s="17">
        <v>19.5122</v>
      </c>
      <c r="UH30" s="17">
        <v>19.51219</v>
      </c>
      <c r="UI30" s="17">
        <v>-5.11219</v>
      </c>
      <c r="UJ30" s="17">
        <v>5.6</v>
      </c>
      <c r="UK30" s="17">
        <v>6</v>
      </c>
      <c r="UL30" s="17">
        <v>6</v>
      </c>
      <c r="UM30" s="17">
        <v>-0.4</v>
      </c>
      <c r="UN30" s="17">
        <v>8.1999999999999993</v>
      </c>
      <c r="UO30" s="17">
        <v>7.9</v>
      </c>
      <c r="UP30" s="17">
        <v>7.9</v>
      </c>
      <c r="UQ30" s="17">
        <v>0.3</v>
      </c>
      <c r="UR30" s="17">
        <v>20.399999999999999</v>
      </c>
      <c r="US30" s="17">
        <v>19.5122</v>
      </c>
      <c r="UT30" s="17">
        <v>19.51219</v>
      </c>
      <c r="UU30" s="17">
        <v>0.88780999999999999</v>
      </c>
      <c r="UV30" s="17">
        <v>20.399999999999999</v>
      </c>
      <c r="UW30" s="17">
        <v>19.5122</v>
      </c>
      <c r="UX30" s="17">
        <v>19.51219</v>
      </c>
      <c r="UY30" s="17">
        <v>0.88780999999999999</v>
      </c>
      <c r="UZ30" s="17">
        <v>20.100000000000001</v>
      </c>
      <c r="VA30" s="17">
        <v>19.5122</v>
      </c>
      <c r="VB30" s="17">
        <v>19.51219</v>
      </c>
      <c r="VC30" s="17">
        <v>0.58781000000000005</v>
      </c>
      <c r="VD30" s="17">
        <v>12</v>
      </c>
      <c r="VE30" s="17">
        <v>10.599</v>
      </c>
      <c r="VF30" s="17">
        <v>10.599</v>
      </c>
      <c r="VG30" s="17">
        <v>1.401</v>
      </c>
      <c r="VH30" s="17">
        <v>253</v>
      </c>
      <c r="VI30" s="17">
        <v>250.4</v>
      </c>
      <c r="VJ30" s="17">
        <v>250.4</v>
      </c>
      <c r="VK30" s="17">
        <v>2.6</v>
      </c>
      <c r="VL30" s="17">
        <v>17.8</v>
      </c>
      <c r="VM30" s="17">
        <v>17.550999999999998</v>
      </c>
      <c r="VN30" s="17">
        <v>17.550999999999998</v>
      </c>
      <c r="VO30" s="17">
        <v>0.249</v>
      </c>
      <c r="VP30" s="17">
        <v>135.5</v>
      </c>
      <c r="VQ30" s="17">
        <v>144.27799999999999</v>
      </c>
      <c r="VR30" s="17">
        <v>144.27799999999999</v>
      </c>
      <c r="VS30" s="17">
        <v>-8.7780000000000005</v>
      </c>
      <c r="VT30" s="17">
        <v>0.6</v>
      </c>
      <c r="VU30" s="17">
        <v>0.6</v>
      </c>
      <c r="VV30" s="17">
        <v>0.6</v>
      </c>
      <c r="VW30" s="17">
        <v>0</v>
      </c>
      <c r="VX30" s="17">
        <v>10.9</v>
      </c>
      <c r="VY30" s="17">
        <v>37.18</v>
      </c>
      <c r="VZ30" s="17">
        <v>30</v>
      </c>
      <c r="WA30" s="17">
        <v>-19.100000000000001</v>
      </c>
      <c r="WB30" s="17">
        <v>24.9</v>
      </c>
      <c r="WC30" s="17">
        <v>45.36</v>
      </c>
      <c r="WD30" s="17">
        <v>26</v>
      </c>
      <c r="WE30" s="17">
        <v>-1.1000000000000001</v>
      </c>
      <c r="WF30" s="17">
        <v>100.7</v>
      </c>
      <c r="WG30" s="17">
        <v>111.03400000000001</v>
      </c>
      <c r="WH30" s="17">
        <v>111.03400000000001</v>
      </c>
      <c r="WI30" s="17">
        <v>-10.334</v>
      </c>
      <c r="WJ30" s="17">
        <v>3</v>
      </c>
      <c r="WK30" s="17">
        <v>2.9009999999999998</v>
      </c>
      <c r="WL30" s="17">
        <v>2.9009999999999998</v>
      </c>
      <c r="WM30" s="17">
        <v>9.9000000000000005E-2</v>
      </c>
      <c r="WN30" s="17">
        <v>1.2</v>
      </c>
      <c r="WO30" s="17">
        <v>2.4</v>
      </c>
      <c r="WP30" s="17">
        <v>2.4</v>
      </c>
      <c r="WQ30" s="17">
        <v>-1.2</v>
      </c>
      <c r="WR30" s="17">
        <v>1.1000000000000001</v>
      </c>
      <c r="WS30" s="17">
        <v>1.2</v>
      </c>
      <c r="WT30" s="17">
        <v>1.2</v>
      </c>
      <c r="WU30" s="17">
        <v>-0.1</v>
      </c>
      <c r="WV30" s="17">
        <v>1.2</v>
      </c>
      <c r="WW30" s="17">
        <v>1.4</v>
      </c>
      <c r="WX30" s="17">
        <v>1.4</v>
      </c>
      <c r="WY30" s="17">
        <v>-0.2</v>
      </c>
      <c r="WZ30" s="17">
        <v>18</v>
      </c>
      <c r="XA30" s="17">
        <v>18.024999999999999</v>
      </c>
      <c r="XB30" s="17">
        <v>18.024999999999999</v>
      </c>
      <c r="XC30" s="17">
        <v>-2.5000000000000001E-2</v>
      </c>
      <c r="XD30" s="17">
        <v>0</v>
      </c>
      <c r="XE30" s="17"/>
      <c r="XF30" s="17"/>
      <c r="XG30" s="17">
        <v>0</v>
      </c>
      <c r="XH30" s="17">
        <v>17.7</v>
      </c>
      <c r="XI30" s="17">
        <v>17.7561</v>
      </c>
      <c r="XJ30" s="17">
        <v>17.7561</v>
      </c>
      <c r="XK30" s="17">
        <v>-5.6099999999999997E-2</v>
      </c>
      <c r="XL30" s="17">
        <v>5.8</v>
      </c>
      <c r="XM30" s="17">
        <v>10.8</v>
      </c>
      <c r="XN30" s="17">
        <v>10.8</v>
      </c>
      <c r="XO30" s="17">
        <v>-5</v>
      </c>
      <c r="XP30" s="17">
        <v>27.3</v>
      </c>
      <c r="XQ30" s="17">
        <v>27.5</v>
      </c>
      <c r="XR30" s="17">
        <v>27.5</v>
      </c>
      <c r="XS30" s="17">
        <v>-0.2</v>
      </c>
      <c r="XT30" s="17">
        <v>34.4</v>
      </c>
      <c r="XU30" s="17">
        <v>27.5</v>
      </c>
      <c r="XV30" s="17">
        <v>27.5</v>
      </c>
      <c r="XW30" s="17">
        <v>6.9</v>
      </c>
      <c r="XX30" s="17">
        <v>16.5</v>
      </c>
      <c r="XY30" s="17">
        <v>14</v>
      </c>
      <c r="XZ30" s="17">
        <v>14</v>
      </c>
      <c r="YA30" s="17">
        <v>2.5</v>
      </c>
      <c r="YB30" s="17">
        <v>0</v>
      </c>
      <c r="YC30" s="17"/>
      <c r="YD30" s="17"/>
      <c r="YE30" s="17">
        <v>0</v>
      </c>
      <c r="YF30" s="17">
        <v>8.3000000000000007</v>
      </c>
      <c r="YG30" s="17">
        <v>6.71</v>
      </c>
      <c r="YH30" s="17">
        <v>6.71</v>
      </c>
      <c r="YI30" s="17">
        <v>1.59</v>
      </c>
      <c r="YJ30" s="17">
        <v>11.1</v>
      </c>
      <c r="YK30" s="17">
        <v>11</v>
      </c>
      <c r="YL30" s="17">
        <v>11</v>
      </c>
      <c r="YM30" s="17">
        <v>0.1</v>
      </c>
      <c r="YN30" s="17">
        <v>23.2</v>
      </c>
      <c r="YO30" s="17">
        <v>23</v>
      </c>
      <c r="YP30" s="17">
        <v>23</v>
      </c>
      <c r="YQ30" s="17">
        <v>0.2</v>
      </c>
    </row>
    <row r="31" spans="1:667" ht="24" customHeight="1" x14ac:dyDescent="0.3">
      <c r="A31" s="1"/>
      <c r="B31" s="16" t="s">
        <v>63</v>
      </c>
      <c r="C31" s="16" t="s">
        <v>811</v>
      </c>
      <c r="D31" s="17">
        <v>201.4</v>
      </c>
      <c r="E31" s="17">
        <v>204.19512</v>
      </c>
      <c r="F31" s="17">
        <v>204.19512</v>
      </c>
      <c r="G31" s="17">
        <v>-2.7951199999999998</v>
      </c>
      <c r="H31" s="17">
        <v>550.79999999999995</v>
      </c>
      <c r="I31" s="17">
        <v>552.87229000000002</v>
      </c>
      <c r="J31" s="17">
        <v>475.95549</v>
      </c>
      <c r="K31" s="17">
        <v>74.84451</v>
      </c>
      <c r="L31" s="17">
        <v>183</v>
      </c>
      <c r="M31" s="17">
        <v>180.73653999999999</v>
      </c>
      <c r="N31" s="17">
        <v>155.59208000000001</v>
      </c>
      <c r="O31" s="17">
        <v>27.407920000000001</v>
      </c>
      <c r="P31" s="17"/>
      <c r="Q31" s="17"/>
      <c r="R31" s="17"/>
      <c r="S31" s="17">
        <v>0</v>
      </c>
      <c r="T31" s="17"/>
      <c r="U31" s="17"/>
      <c r="V31" s="17"/>
      <c r="W31" s="17">
        <v>0</v>
      </c>
      <c r="X31" s="17">
        <v>90</v>
      </c>
      <c r="Y31" s="17">
        <v>92.226339999999993</v>
      </c>
      <c r="Z31" s="17">
        <v>92.225859999999997</v>
      </c>
      <c r="AA31" s="17">
        <v>-2.2258599999999999</v>
      </c>
      <c r="AB31" s="17">
        <v>166.2</v>
      </c>
      <c r="AC31" s="17">
        <v>187.08793</v>
      </c>
      <c r="AD31" s="17">
        <v>170.72708</v>
      </c>
      <c r="AE31" s="17">
        <v>-4.5270799999999998</v>
      </c>
      <c r="AF31" s="17">
        <v>45.2</v>
      </c>
      <c r="AG31" s="17"/>
      <c r="AH31" s="17">
        <v>45</v>
      </c>
      <c r="AI31" s="17">
        <v>0.2</v>
      </c>
      <c r="AJ31" s="17">
        <v>0</v>
      </c>
      <c r="AK31" s="17"/>
      <c r="AL31" s="17"/>
      <c r="AM31" s="17">
        <v>0</v>
      </c>
      <c r="AN31" s="17">
        <v>105.5</v>
      </c>
      <c r="AO31" s="17"/>
      <c r="AP31" s="17"/>
      <c r="AQ31" s="17">
        <v>105.5</v>
      </c>
      <c r="AR31" s="17">
        <v>203.3</v>
      </c>
      <c r="AS31" s="17">
        <v>197.70737</v>
      </c>
      <c r="AT31" s="17">
        <v>197.70734999999999</v>
      </c>
      <c r="AU31" s="17">
        <v>5.5926499999999999</v>
      </c>
      <c r="AV31" s="17"/>
      <c r="AW31" s="17"/>
      <c r="AX31" s="17">
        <v>200.25632999999999</v>
      </c>
      <c r="AY31" s="17">
        <v>-200.25632999999999</v>
      </c>
      <c r="AZ31" s="17"/>
      <c r="BA31" s="17"/>
      <c r="BB31" s="17"/>
      <c r="BC31" s="17">
        <v>0</v>
      </c>
      <c r="BD31" s="17">
        <v>205.5</v>
      </c>
      <c r="BE31" s="17">
        <v>206.01686000000001</v>
      </c>
      <c r="BF31" s="17">
        <v>206.01685000000001</v>
      </c>
      <c r="BG31" s="17">
        <v>-0.51685000000000003</v>
      </c>
      <c r="BH31" s="17"/>
      <c r="BI31" s="17"/>
      <c r="BJ31" s="17"/>
      <c r="BK31" s="17">
        <v>0</v>
      </c>
      <c r="BL31" s="17">
        <v>176.8</v>
      </c>
      <c r="BM31" s="17">
        <v>188.26643999999999</v>
      </c>
      <c r="BN31" s="17">
        <v>173.63163</v>
      </c>
      <c r="BO31" s="17">
        <v>3.1683699999999999</v>
      </c>
      <c r="BP31" s="17">
        <v>9.9</v>
      </c>
      <c r="BQ31" s="17">
        <v>10.561999999999999</v>
      </c>
      <c r="BR31" s="17">
        <v>10.561999999999999</v>
      </c>
      <c r="BS31" s="17">
        <v>-0.66200000000000003</v>
      </c>
      <c r="BT31" s="17"/>
      <c r="BU31" s="17"/>
      <c r="BV31" s="17"/>
      <c r="BW31" s="17">
        <v>0</v>
      </c>
      <c r="BX31" s="17"/>
      <c r="BY31" s="17"/>
      <c r="BZ31" s="17"/>
      <c r="CA31" s="17">
        <v>0</v>
      </c>
      <c r="CB31" s="17"/>
      <c r="CC31" s="17"/>
      <c r="CD31" s="17"/>
      <c r="CE31" s="17">
        <v>0</v>
      </c>
      <c r="CF31" s="17"/>
      <c r="CG31" s="17"/>
      <c r="CH31" s="17"/>
      <c r="CI31" s="17">
        <v>0</v>
      </c>
      <c r="CJ31" s="17">
        <v>165.6</v>
      </c>
      <c r="CK31" s="17">
        <v>164.70732000000001</v>
      </c>
      <c r="CL31" s="17">
        <v>164.70732000000001</v>
      </c>
      <c r="CM31" s="17">
        <v>0.89268000000000003</v>
      </c>
      <c r="CN31" s="17">
        <v>7.4</v>
      </c>
      <c r="CO31" s="17">
        <v>5.1583800000000002</v>
      </c>
      <c r="CP31" s="17">
        <v>5.1583800000000002</v>
      </c>
      <c r="CQ31" s="17">
        <v>2.2416200000000002</v>
      </c>
      <c r="CR31" s="17">
        <v>5.0999999999999996</v>
      </c>
      <c r="CS31" s="17">
        <v>2.8315000000000001</v>
      </c>
      <c r="CT31" s="17">
        <v>2.8315000000000001</v>
      </c>
      <c r="CU31" s="17">
        <v>2.2685</v>
      </c>
      <c r="CV31" s="17">
        <v>16.5</v>
      </c>
      <c r="CW31" s="17">
        <v>16.873670000000001</v>
      </c>
      <c r="CX31" s="17">
        <v>16.873660000000001</v>
      </c>
      <c r="CY31" s="17">
        <v>-0.37365999999999999</v>
      </c>
      <c r="CZ31" s="17">
        <v>6.8</v>
      </c>
      <c r="DA31" s="17">
        <v>6.8787000000000003</v>
      </c>
      <c r="DB31" s="17">
        <v>6.8787000000000003</v>
      </c>
      <c r="DC31" s="17">
        <v>-7.8700000000000006E-2</v>
      </c>
      <c r="DD31" s="17">
        <v>10.4</v>
      </c>
      <c r="DE31" s="17">
        <v>14.27501</v>
      </c>
      <c r="DF31" s="17">
        <v>2.46245</v>
      </c>
      <c r="DG31" s="17">
        <v>7.9375499999999999</v>
      </c>
      <c r="DH31" s="17">
        <v>0</v>
      </c>
      <c r="DI31" s="17"/>
      <c r="DJ31" s="17"/>
      <c r="DK31" s="17">
        <v>0</v>
      </c>
      <c r="DL31" s="17"/>
      <c r="DM31" s="17"/>
      <c r="DN31" s="17"/>
      <c r="DO31" s="17">
        <v>0</v>
      </c>
      <c r="DP31" s="17"/>
      <c r="DQ31" s="17"/>
      <c r="DR31" s="17"/>
      <c r="DS31" s="17">
        <v>0</v>
      </c>
      <c r="DT31" s="17"/>
      <c r="DU31" s="17"/>
      <c r="DV31" s="17"/>
      <c r="DW31" s="17">
        <v>0</v>
      </c>
      <c r="DX31" s="17"/>
      <c r="DY31" s="17"/>
      <c r="DZ31" s="17"/>
      <c r="EA31" s="17">
        <v>0</v>
      </c>
      <c r="EB31" s="17">
        <v>110.9</v>
      </c>
      <c r="EC31" s="17">
        <v>112.90537</v>
      </c>
      <c r="ED31" s="17">
        <v>112.90536</v>
      </c>
      <c r="EE31" s="17">
        <v>-2.00536</v>
      </c>
      <c r="EF31" s="17">
        <v>87.5</v>
      </c>
      <c r="EG31" s="17">
        <v>162.53289000000001</v>
      </c>
      <c r="EH31" s="17"/>
      <c r="EI31" s="17">
        <v>87.5</v>
      </c>
      <c r="EJ31" s="17"/>
      <c r="EK31" s="17"/>
      <c r="EL31" s="17"/>
      <c r="EM31" s="17">
        <v>0</v>
      </c>
      <c r="EN31" s="17"/>
      <c r="EO31" s="17"/>
      <c r="EP31" s="17"/>
      <c r="EQ31" s="17">
        <v>0</v>
      </c>
      <c r="ER31" s="17"/>
      <c r="ES31" s="17"/>
      <c r="ET31" s="17"/>
      <c r="EU31" s="17">
        <v>0</v>
      </c>
      <c r="EV31" s="17">
        <v>6.5</v>
      </c>
      <c r="EW31" s="17">
        <v>6.39</v>
      </c>
      <c r="EX31" s="17">
        <v>6.39</v>
      </c>
      <c r="EY31" s="17">
        <v>0.11</v>
      </c>
      <c r="EZ31" s="17">
        <v>146.19999999999999</v>
      </c>
      <c r="FA31" s="17">
        <v>287.17950999999999</v>
      </c>
      <c r="FB31" s="17">
        <v>164.70205000000001</v>
      </c>
      <c r="FC31" s="17">
        <v>-18.502050000000001</v>
      </c>
      <c r="FD31" s="17">
        <v>45</v>
      </c>
      <c r="FE31" s="17">
        <v>47.282060000000001</v>
      </c>
      <c r="FF31" s="17">
        <v>25.90334</v>
      </c>
      <c r="FG31" s="17">
        <v>19.09666</v>
      </c>
      <c r="FH31" s="17">
        <v>145.5</v>
      </c>
      <c r="FI31" s="17">
        <v>150.27982</v>
      </c>
      <c r="FJ31" s="17">
        <v>150.27964</v>
      </c>
      <c r="FK31" s="17">
        <v>-4.7796399999999997</v>
      </c>
      <c r="FL31" s="17">
        <v>24.2</v>
      </c>
      <c r="FM31" s="17">
        <v>26.15992</v>
      </c>
      <c r="FN31" s="17">
        <v>18.966989999999999</v>
      </c>
      <c r="FO31" s="17">
        <v>5.2330100000000002</v>
      </c>
      <c r="FP31" s="17">
        <v>18.5</v>
      </c>
      <c r="FQ31" s="17">
        <v>19.28585</v>
      </c>
      <c r="FR31" s="17">
        <v>19.28585</v>
      </c>
      <c r="FS31" s="17">
        <v>-0.78585000000000005</v>
      </c>
      <c r="FT31" s="17">
        <v>16.3</v>
      </c>
      <c r="FU31" s="17">
        <v>16.097560000000001</v>
      </c>
      <c r="FV31" s="17">
        <v>16.097560000000001</v>
      </c>
      <c r="FW31" s="17">
        <v>0.20244000000000001</v>
      </c>
      <c r="FX31" s="17">
        <v>92.8</v>
      </c>
      <c r="FY31" s="17">
        <v>88.116100000000003</v>
      </c>
      <c r="FZ31" s="17">
        <v>88.116100000000003</v>
      </c>
      <c r="GA31" s="17">
        <v>4.6839000000000004</v>
      </c>
      <c r="GB31" s="17">
        <v>181.7</v>
      </c>
      <c r="GC31" s="17">
        <v>185.81701000000001</v>
      </c>
      <c r="GD31" s="17">
        <v>185.81701000000001</v>
      </c>
      <c r="GE31" s="17">
        <v>-4.1170099999999996</v>
      </c>
      <c r="GF31" s="17">
        <v>182.5</v>
      </c>
      <c r="GG31" s="17">
        <v>185.81701000000001</v>
      </c>
      <c r="GH31" s="17">
        <v>185.81701000000001</v>
      </c>
      <c r="GI31" s="17">
        <v>-3.3170099999999998</v>
      </c>
      <c r="GJ31" s="17">
        <v>185.9</v>
      </c>
      <c r="GK31" s="17">
        <v>186.37502000000001</v>
      </c>
      <c r="GL31" s="17">
        <v>186.37502000000001</v>
      </c>
      <c r="GM31" s="17">
        <v>-0.47502</v>
      </c>
      <c r="GN31" s="17">
        <v>108.2</v>
      </c>
      <c r="GO31" s="17">
        <v>110.91316999999999</v>
      </c>
      <c r="GP31" s="17">
        <v>110.91316999999999</v>
      </c>
      <c r="GQ31" s="17">
        <v>-2.7131699999999999</v>
      </c>
      <c r="GR31" s="17">
        <v>17.600000000000001</v>
      </c>
      <c r="GS31" s="17">
        <v>18</v>
      </c>
      <c r="GT31" s="17">
        <v>44.999969999999998</v>
      </c>
      <c r="GU31" s="17">
        <v>-27.39997</v>
      </c>
      <c r="GV31" s="17">
        <v>35.299999999999997</v>
      </c>
      <c r="GW31" s="17">
        <v>25.500489999999999</v>
      </c>
      <c r="GX31" s="17">
        <v>25.500489999999999</v>
      </c>
      <c r="GY31" s="17">
        <v>9.7995099999999997</v>
      </c>
      <c r="GZ31" s="17">
        <v>4</v>
      </c>
      <c r="HA31" s="17">
        <v>4.3337899999999996</v>
      </c>
      <c r="HB31" s="17">
        <v>4.33378</v>
      </c>
      <c r="HC31" s="17">
        <v>-0.33378000000000002</v>
      </c>
      <c r="HD31" s="17">
        <v>31.5</v>
      </c>
      <c r="HE31" s="17">
        <v>30.141660000000002</v>
      </c>
      <c r="HF31" s="17">
        <v>30.141660000000002</v>
      </c>
      <c r="HG31" s="17">
        <v>1.3583400000000001</v>
      </c>
      <c r="HH31" s="17">
        <v>107.7</v>
      </c>
      <c r="HI31" s="17">
        <v>20.512820000000001</v>
      </c>
      <c r="HJ31" s="17">
        <v>87.142589999999998</v>
      </c>
      <c r="HK31" s="17">
        <v>20.557410000000001</v>
      </c>
      <c r="HL31" s="17"/>
      <c r="HM31" s="17"/>
      <c r="HN31" s="17"/>
      <c r="HO31" s="17">
        <v>0</v>
      </c>
      <c r="HP31" s="17"/>
      <c r="HQ31" s="17"/>
      <c r="HR31" s="17"/>
      <c r="HS31" s="17">
        <v>0</v>
      </c>
      <c r="HT31" s="17">
        <v>61.7</v>
      </c>
      <c r="HU31" s="17">
        <v>75.314589999999995</v>
      </c>
      <c r="HV31" s="17">
        <v>70.437989999999999</v>
      </c>
      <c r="HW31" s="17">
        <v>-8.7379899999999999</v>
      </c>
      <c r="HX31" s="17"/>
      <c r="HY31" s="17"/>
      <c r="HZ31" s="17"/>
      <c r="IA31" s="17">
        <v>0</v>
      </c>
      <c r="IB31" s="17"/>
      <c r="IC31" s="17"/>
      <c r="ID31" s="17"/>
      <c r="IE31" s="17">
        <v>0</v>
      </c>
      <c r="IF31" s="17">
        <v>45.6</v>
      </c>
      <c r="IG31" s="17">
        <v>45.441949999999999</v>
      </c>
      <c r="IH31" s="17">
        <v>45.441949999999999</v>
      </c>
      <c r="II31" s="17">
        <v>0.15805</v>
      </c>
      <c r="IJ31" s="17"/>
      <c r="IK31" s="17"/>
      <c r="IL31" s="17"/>
      <c r="IM31" s="17">
        <v>0</v>
      </c>
      <c r="IN31" s="17"/>
      <c r="IO31" s="17"/>
      <c r="IP31" s="17"/>
      <c r="IQ31" s="17">
        <v>0</v>
      </c>
      <c r="IR31" s="17"/>
      <c r="IS31" s="17"/>
      <c r="IT31" s="17"/>
      <c r="IU31" s="17">
        <v>0</v>
      </c>
      <c r="IV31" s="17">
        <v>128.25964999999999</v>
      </c>
      <c r="IW31" s="17">
        <v>108.20003</v>
      </c>
      <c r="IX31" s="17">
        <v>114.02875</v>
      </c>
      <c r="IY31" s="17">
        <v>14.2309</v>
      </c>
      <c r="IZ31" s="17">
        <v>162.36671000000001</v>
      </c>
      <c r="JA31" s="17">
        <v>170.94</v>
      </c>
      <c r="JB31" s="17">
        <v>184.79503</v>
      </c>
      <c r="JC31" s="17">
        <v>-22.428319999999999</v>
      </c>
      <c r="JD31" s="17">
        <v>162.60843</v>
      </c>
      <c r="JE31" s="17">
        <v>170.94</v>
      </c>
      <c r="JF31" s="17">
        <v>184.79503</v>
      </c>
      <c r="JG31" s="17">
        <v>-22.186599999999999</v>
      </c>
      <c r="JH31" s="17">
        <v>157.74997999999999</v>
      </c>
      <c r="JI31" s="17">
        <v>170.94</v>
      </c>
      <c r="JJ31" s="17">
        <v>184.79503</v>
      </c>
      <c r="JK31" s="17">
        <v>-27.04505</v>
      </c>
      <c r="JL31" s="17">
        <v>234.82568000000001</v>
      </c>
      <c r="JM31" s="17">
        <v>257.18</v>
      </c>
      <c r="JN31" s="17">
        <v>278.02494999999999</v>
      </c>
      <c r="JO31" s="17">
        <v>-43.199269999999999</v>
      </c>
      <c r="JP31" s="17">
        <v>71.958659999999995</v>
      </c>
      <c r="JQ31" s="17">
        <v>71.796109999999999</v>
      </c>
      <c r="JR31" s="17">
        <v>71.796109999999999</v>
      </c>
      <c r="JS31" s="17">
        <v>0.16255</v>
      </c>
      <c r="JT31" s="17">
        <v>35.226700000000001</v>
      </c>
      <c r="JU31" s="17">
        <v>36.005859999999998</v>
      </c>
      <c r="JV31" s="17">
        <v>36.005859999999998</v>
      </c>
      <c r="JW31" s="17">
        <v>-0.77915999999999996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0.7</v>
      </c>
      <c r="LA31" s="17">
        <v>0.89207999999999998</v>
      </c>
      <c r="LB31" s="17">
        <v>0.89207999999999998</v>
      </c>
      <c r="LC31" s="17">
        <v>-0.19208</v>
      </c>
      <c r="LD31" s="17">
        <v>86.5</v>
      </c>
      <c r="LE31" s="17">
        <v>68.804169999999999</v>
      </c>
      <c r="LF31" s="17">
        <v>187.85778999999999</v>
      </c>
      <c r="LG31" s="17">
        <v>-101.35778999999999</v>
      </c>
      <c r="LH31" s="17">
        <v>98.9</v>
      </c>
      <c r="LI31" s="17">
        <v>107.87942</v>
      </c>
      <c r="LJ31" s="17">
        <v>98.763009999999994</v>
      </c>
      <c r="LK31" s="17">
        <v>0.13699</v>
      </c>
      <c r="LL31" s="17">
        <v>62.2</v>
      </c>
      <c r="LM31" s="17">
        <v>67.461460000000002</v>
      </c>
      <c r="LN31" s="17">
        <v>67.461460000000002</v>
      </c>
      <c r="LO31" s="17">
        <v>-5.2614599999999996</v>
      </c>
      <c r="LP31" s="17">
        <v>65.3</v>
      </c>
      <c r="LQ31" s="17">
        <v>65.772069999999999</v>
      </c>
      <c r="LR31" s="17">
        <v>65.772069999999999</v>
      </c>
      <c r="LS31" s="17">
        <v>-0.47206999999999999</v>
      </c>
      <c r="LT31" s="17">
        <v>30.1</v>
      </c>
      <c r="LU31" s="17">
        <v>28.597819999999999</v>
      </c>
      <c r="LV31" s="17">
        <v>30.097560000000001</v>
      </c>
      <c r="LW31" s="17">
        <v>2.4399999999999999E-3</v>
      </c>
      <c r="LX31" s="17"/>
      <c r="LY31" s="17"/>
      <c r="LZ31" s="17"/>
      <c r="MA31" s="17">
        <v>0</v>
      </c>
      <c r="MB31" s="17"/>
      <c r="MC31" s="17"/>
      <c r="MD31" s="17"/>
      <c r="ME31" s="17">
        <v>0</v>
      </c>
      <c r="MF31" s="17"/>
      <c r="MG31" s="17"/>
      <c r="MH31" s="17"/>
      <c r="MI31" s="17">
        <v>0</v>
      </c>
      <c r="MJ31" s="17">
        <v>143.5</v>
      </c>
      <c r="MK31" s="17">
        <v>151.08886999999999</v>
      </c>
      <c r="ML31" s="17">
        <v>159.108</v>
      </c>
      <c r="MM31" s="17">
        <v>-15.608000000000001</v>
      </c>
      <c r="MN31" s="17">
        <v>144.9</v>
      </c>
      <c r="MO31" s="17">
        <v>151.08886999999999</v>
      </c>
      <c r="MP31" s="17">
        <v>159.108</v>
      </c>
      <c r="MQ31" s="17">
        <v>-14.208</v>
      </c>
      <c r="MR31" s="17">
        <v>148.30000000000001</v>
      </c>
      <c r="MS31" s="17">
        <v>151.54258999999999</v>
      </c>
      <c r="MT31" s="17">
        <v>159.58580000000001</v>
      </c>
      <c r="MU31" s="17">
        <v>-11.2858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209.7</v>
      </c>
      <c r="NQ31" s="17">
        <v>207.29667000000001</v>
      </c>
      <c r="NR31" s="17">
        <v>207.29667000000001</v>
      </c>
      <c r="NS31" s="17">
        <v>2.40333</v>
      </c>
      <c r="NT31" s="17">
        <v>98.3</v>
      </c>
      <c r="NU31" s="17">
        <v>103.95959000000001</v>
      </c>
      <c r="NV31" s="17">
        <v>103.95959000000001</v>
      </c>
      <c r="NW31" s="17">
        <v>-5.6595899999999997</v>
      </c>
      <c r="NX31" s="17">
        <v>6.3</v>
      </c>
      <c r="NY31" s="17">
        <v>7.2163700000000004</v>
      </c>
      <c r="NZ31" s="17">
        <v>4.1871499999999999</v>
      </c>
      <c r="OA31" s="17">
        <v>2.1128499999999999</v>
      </c>
      <c r="OB31" s="17">
        <v>2.6</v>
      </c>
      <c r="OC31" s="17">
        <v>3.0515099999999999</v>
      </c>
      <c r="OD31" s="17">
        <v>4.3927199999999997</v>
      </c>
      <c r="OE31" s="17">
        <v>-1.7927200000000001</v>
      </c>
      <c r="OF31" s="17">
        <v>6.3</v>
      </c>
      <c r="OG31" s="17">
        <v>5.8</v>
      </c>
      <c r="OH31" s="17">
        <v>5.8</v>
      </c>
      <c r="OI31" s="17">
        <v>0.5</v>
      </c>
      <c r="OJ31" s="17">
        <v>1.2</v>
      </c>
      <c r="OK31" s="17">
        <v>0.91100000000000003</v>
      </c>
      <c r="OL31" s="17">
        <v>0.91100000000000003</v>
      </c>
      <c r="OM31" s="17">
        <v>0.28899999999999998</v>
      </c>
      <c r="ON31" s="17">
        <v>80.599999999999994</v>
      </c>
      <c r="OO31" s="17">
        <v>81.37</v>
      </c>
      <c r="OP31" s="17">
        <v>90.41</v>
      </c>
      <c r="OQ31" s="17">
        <v>-9.81</v>
      </c>
      <c r="OR31" s="17">
        <v>79.900000000000006</v>
      </c>
      <c r="OS31" s="17">
        <v>80</v>
      </c>
      <c r="OT31" s="17">
        <v>80</v>
      </c>
      <c r="OU31" s="17">
        <v>-0.1</v>
      </c>
      <c r="OV31" s="17">
        <v>12</v>
      </c>
      <c r="OW31" s="17">
        <v>13.202999999999999</v>
      </c>
      <c r="OX31" s="17">
        <v>13.202999999999999</v>
      </c>
      <c r="OY31" s="17">
        <v>-1.2030000000000001</v>
      </c>
      <c r="OZ31" s="17">
        <v>0.4</v>
      </c>
      <c r="PA31" s="17">
        <v>0.4</v>
      </c>
      <c r="PB31" s="17">
        <v>0.4</v>
      </c>
      <c r="PC31" s="17">
        <v>0</v>
      </c>
      <c r="PD31" s="17">
        <v>18.600000000000001</v>
      </c>
      <c r="PE31" s="17">
        <v>9.1327499999999997</v>
      </c>
      <c r="PF31" s="17">
        <v>9.1329399999999996</v>
      </c>
      <c r="PG31" s="17">
        <v>9.46706</v>
      </c>
      <c r="PH31" s="17">
        <v>9.9</v>
      </c>
      <c r="PI31" s="17">
        <v>9.9829799999999995</v>
      </c>
      <c r="PJ31" s="17">
        <v>9.0000099999999996</v>
      </c>
      <c r="PK31" s="17">
        <v>0.89998999999999996</v>
      </c>
      <c r="PL31" s="17"/>
      <c r="PM31" s="17"/>
      <c r="PN31" s="17"/>
      <c r="PO31" s="17">
        <v>0</v>
      </c>
      <c r="PP31" s="17">
        <v>228.3</v>
      </c>
      <c r="PQ31" s="17">
        <v>204</v>
      </c>
      <c r="PR31" s="17">
        <v>208</v>
      </c>
      <c r="PS31" s="17">
        <v>20.3</v>
      </c>
      <c r="PT31" s="17">
        <v>1.2</v>
      </c>
      <c r="PU31" s="17">
        <v>1</v>
      </c>
      <c r="PV31" s="17">
        <v>1</v>
      </c>
      <c r="PW31" s="17">
        <v>0.2</v>
      </c>
      <c r="PX31" s="17">
        <v>1.3</v>
      </c>
      <c r="PY31" s="17">
        <v>1.2</v>
      </c>
      <c r="PZ31" s="17">
        <v>1.2</v>
      </c>
      <c r="QA31" s="17">
        <v>0.1</v>
      </c>
      <c r="QB31" s="17">
        <v>3.6</v>
      </c>
      <c r="QC31" s="17">
        <v>3.6</v>
      </c>
      <c r="QD31" s="17">
        <v>3.6</v>
      </c>
      <c r="QE31" s="17">
        <v>0</v>
      </c>
      <c r="QF31" s="17">
        <v>20</v>
      </c>
      <c r="QG31" s="17">
        <v>20.353159999999999</v>
      </c>
      <c r="QH31" s="17">
        <v>20.352959999999999</v>
      </c>
      <c r="QI31" s="17">
        <v>-0.35296</v>
      </c>
      <c r="QJ31" s="17">
        <v>6.4</v>
      </c>
      <c r="QK31" s="17">
        <v>4</v>
      </c>
      <c r="QL31" s="17">
        <v>4</v>
      </c>
      <c r="QM31" s="17">
        <v>2.4</v>
      </c>
      <c r="QN31" s="17">
        <v>14.7</v>
      </c>
      <c r="QO31" s="17">
        <v>12.682930000000001</v>
      </c>
      <c r="QP31" s="17">
        <v>12.682930000000001</v>
      </c>
      <c r="QQ31" s="17">
        <v>2.0170699999999999</v>
      </c>
      <c r="QR31" s="17">
        <v>3.1</v>
      </c>
      <c r="QS31" s="17">
        <v>3.3</v>
      </c>
      <c r="QT31" s="17">
        <v>3.3</v>
      </c>
      <c r="QU31" s="17">
        <v>-0.2</v>
      </c>
      <c r="QV31" s="17">
        <v>18.399999999999999</v>
      </c>
      <c r="QW31" s="17">
        <v>17.951219999999999</v>
      </c>
      <c r="QX31" s="17">
        <v>17.951219999999999</v>
      </c>
      <c r="QY31" s="17">
        <v>0.44878000000000001</v>
      </c>
      <c r="QZ31" s="17">
        <v>14.7</v>
      </c>
      <c r="RA31" s="17">
        <v>15.821</v>
      </c>
      <c r="RB31" s="17">
        <v>15.821</v>
      </c>
      <c r="RC31" s="17">
        <v>-1.121</v>
      </c>
      <c r="RD31" s="17">
        <v>17.899999999999999</v>
      </c>
      <c r="RE31" s="17">
        <v>18.465</v>
      </c>
      <c r="RF31" s="17">
        <v>18.465</v>
      </c>
      <c r="RG31" s="17">
        <v>-0.56499999999999995</v>
      </c>
      <c r="RH31" s="17">
        <v>18.100000000000001</v>
      </c>
      <c r="RI31" s="17">
        <v>18.13</v>
      </c>
      <c r="RJ31" s="17">
        <v>13.61</v>
      </c>
      <c r="RK31" s="17">
        <v>4.49</v>
      </c>
      <c r="RL31" s="17">
        <v>70.7</v>
      </c>
      <c r="RM31" s="17">
        <v>61.94</v>
      </c>
      <c r="RN31" s="17">
        <v>54.66</v>
      </c>
      <c r="RO31" s="17">
        <v>16.04</v>
      </c>
      <c r="RP31" s="17">
        <v>19.399999999999999</v>
      </c>
      <c r="RQ31" s="17">
        <v>18.052</v>
      </c>
      <c r="RR31" s="17">
        <v>18.052</v>
      </c>
      <c r="RS31" s="17">
        <v>1.3480000000000001</v>
      </c>
      <c r="RT31" s="17">
        <v>0.2</v>
      </c>
      <c r="RU31" s="17">
        <v>2.3010000000000002</v>
      </c>
      <c r="RV31" s="17">
        <v>2.3010000000000002</v>
      </c>
      <c r="RW31" s="17">
        <v>-2.101</v>
      </c>
      <c r="RX31" s="17">
        <v>16.399999999999999</v>
      </c>
      <c r="RY31" s="17">
        <v>17.50583</v>
      </c>
      <c r="RZ31" s="17">
        <v>16.372330000000002</v>
      </c>
      <c r="SA31" s="17">
        <v>2.767E-2</v>
      </c>
      <c r="SB31" s="17">
        <v>2.04</v>
      </c>
      <c r="SC31" s="17">
        <v>2</v>
      </c>
      <c r="SD31" s="17">
        <v>2</v>
      </c>
      <c r="SE31" s="17">
        <v>0.04</v>
      </c>
      <c r="SF31" s="17"/>
      <c r="SG31" s="17"/>
      <c r="SH31" s="17">
        <v>0.4</v>
      </c>
      <c r="SI31" s="17">
        <v>-0.4</v>
      </c>
      <c r="SJ31" s="17">
        <v>9.4</v>
      </c>
      <c r="SK31" s="17">
        <v>9.8520000000000003</v>
      </c>
      <c r="SL31" s="17">
        <v>9.8520000000000003</v>
      </c>
      <c r="SM31" s="17">
        <v>-0.45200000000000001</v>
      </c>
      <c r="SN31" s="17">
        <v>6.5</v>
      </c>
      <c r="SO31" s="17">
        <v>5.8</v>
      </c>
      <c r="SP31" s="17">
        <v>5.8</v>
      </c>
      <c r="SQ31" s="17">
        <v>0.7</v>
      </c>
      <c r="SR31" s="17">
        <v>10.199999999999999</v>
      </c>
      <c r="SS31" s="17">
        <v>10</v>
      </c>
      <c r="ST31" s="17">
        <v>10</v>
      </c>
      <c r="SU31" s="17">
        <v>0.2</v>
      </c>
      <c r="SV31" s="17">
        <v>13.7</v>
      </c>
      <c r="SW31" s="17">
        <v>13.65854</v>
      </c>
      <c r="SX31" s="17">
        <v>13.658530000000001</v>
      </c>
      <c r="SY31" s="17">
        <v>4.147E-2</v>
      </c>
      <c r="SZ31" s="17">
        <v>14.4</v>
      </c>
      <c r="TA31" s="17">
        <v>13.85366</v>
      </c>
      <c r="TB31" s="17">
        <v>13.85366</v>
      </c>
      <c r="TC31" s="17">
        <v>0.54634000000000005</v>
      </c>
      <c r="TD31" s="17">
        <v>7</v>
      </c>
      <c r="TE31" s="17">
        <v>9.7439999999999998</v>
      </c>
      <c r="TF31" s="17">
        <v>9.7439999999999998</v>
      </c>
      <c r="TG31" s="17">
        <v>-2.7440000000000002</v>
      </c>
      <c r="TH31" s="17">
        <v>77.099999999999994</v>
      </c>
      <c r="TI31" s="17">
        <v>69.8</v>
      </c>
      <c r="TJ31" s="17">
        <v>62.601999999999997</v>
      </c>
      <c r="TK31" s="17">
        <v>14.497999999999999</v>
      </c>
      <c r="TL31" s="17">
        <v>37.4</v>
      </c>
      <c r="TM31" s="17">
        <v>39.189</v>
      </c>
      <c r="TN31" s="17">
        <v>39.189</v>
      </c>
      <c r="TO31" s="17">
        <v>-1.7889999999999999</v>
      </c>
      <c r="TP31" s="17">
        <v>86.605540000000005</v>
      </c>
      <c r="TQ31" s="17">
        <v>53.45</v>
      </c>
      <c r="TR31" s="17">
        <v>47.58</v>
      </c>
      <c r="TS31" s="17">
        <v>39.025539999999999</v>
      </c>
      <c r="TT31" s="17">
        <v>84.103120000000004</v>
      </c>
      <c r="TU31" s="17">
        <v>51.9</v>
      </c>
      <c r="TV31" s="17">
        <v>51.47</v>
      </c>
      <c r="TW31" s="17">
        <v>32.633119999999998</v>
      </c>
      <c r="TX31" s="17">
        <v>17.014869999999998</v>
      </c>
      <c r="TY31" s="17">
        <v>5.9</v>
      </c>
      <c r="TZ31" s="17">
        <v>2.4220000000000002</v>
      </c>
      <c r="UA31" s="17">
        <v>14.59287</v>
      </c>
      <c r="UB31" s="17">
        <v>6.0335400000000003</v>
      </c>
      <c r="UC31" s="17">
        <v>3.7040000000000002</v>
      </c>
      <c r="UD31" s="17">
        <v>3.7040000000000002</v>
      </c>
      <c r="UE31" s="17">
        <v>2.3295400000000002</v>
      </c>
      <c r="UF31" s="17">
        <v>14.2</v>
      </c>
      <c r="UG31" s="17">
        <v>19.5122</v>
      </c>
      <c r="UH31" s="17">
        <v>19.51219</v>
      </c>
      <c r="UI31" s="17">
        <v>-5.3121900000000002</v>
      </c>
      <c r="UJ31" s="17">
        <v>6.6</v>
      </c>
      <c r="UK31" s="17">
        <v>6</v>
      </c>
      <c r="UL31" s="17">
        <v>6</v>
      </c>
      <c r="UM31" s="17">
        <v>0.6</v>
      </c>
      <c r="UN31" s="17">
        <v>8.1</v>
      </c>
      <c r="UO31" s="17">
        <v>7.9</v>
      </c>
      <c r="UP31" s="17">
        <v>7.9</v>
      </c>
      <c r="UQ31" s="17">
        <v>0.2</v>
      </c>
      <c r="UR31" s="17">
        <v>20.399999999999999</v>
      </c>
      <c r="US31" s="17">
        <v>19.5122</v>
      </c>
      <c r="UT31" s="17">
        <v>19.51219</v>
      </c>
      <c r="UU31" s="17">
        <v>0.88780999999999999</v>
      </c>
      <c r="UV31" s="17">
        <v>20.399999999999999</v>
      </c>
      <c r="UW31" s="17">
        <v>19.5122</v>
      </c>
      <c r="UX31" s="17">
        <v>19.51219</v>
      </c>
      <c r="UY31" s="17">
        <v>0.88780999999999999</v>
      </c>
      <c r="UZ31" s="17">
        <v>20.100000000000001</v>
      </c>
      <c r="VA31" s="17">
        <v>19.5122</v>
      </c>
      <c r="VB31" s="17">
        <v>19.51219</v>
      </c>
      <c r="VC31" s="17">
        <v>0.58781000000000005</v>
      </c>
      <c r="VD31" s="17">
        <v>10.5</v>
      </c>
      <c r="VE31" s="17">
        <v>11.058999999999999</v>
      </c>
      <c r="VF31" s="17">
        <v>11.058999999999999</v>
      </c>
      <c r="VG31" s="17">
        <v>-0.55900000000000005</v>
      </c>
      <c r="VH31" s="17">
        <v>252.8</v>
      </c>
      <c r="VI31" s="17">
        <v>249.52</v>
      </c>
      <c r="VJ31" s="17">
        <v>249.52</v>
      </c>
      <c r="VK31" s="17">
        <v>3.28</v>
      </c>
      <c r="VL31" s="17">
        <v>18.399999999999999</v>
      </c>
      <c r="VM31" s="17">
        <v>17.859000000000002</v>
      </c>
      <c r="VN31" s="17">
        <v>17.859000000000002</v>
      </c>
      <c r="VO31" s="17">
        <v>0.54100000000000004</v>
      </c>
      <c r="VP31" s="17">
        <v>127</v>
      </c>
      <c r="VQ31" s="17">
        <v>140.505</v>
      </c>
      <c r="VR31" s="17">
        <v>140.505</v>
      </c>
      <c r="VS31" s="17">
        <v>-13.505000000000001</v>
      </c>
      <c r="VT31" s="17">
        <v>0.6</v>
      </c>
      <c r="VU31" s="17">
        <v>0.6</v>
      </c>
      <c r="VV31" s="17">
        <v>0.6</v>
      </c>
      <c r="VW31" s="17">
        <v>0</v>
      </c>
      <c r="VX31" s="17">
        <v>13.2</v>
      </c>
      <c r="VY31" s="17">
        <v>46.48</v>
      </c>
      <c r="VZ31" s="17">
        <v>43</v>
      </c>
      <c r="WA31" s="17">
        <v>-29.8</v>
      </c>
      <c r="WB31" s="17">
        <v>34.6</v>
      </c>
      <c r="WC31" s="17">
        <v>52.96</v>
      </c>
      <c r="WD31" s="17">
        <v>35</v>
      </c>
      <c r="WE31" s="17">
        <v>-0.4</v>
      </c>
      <c r="WF31" s="17">
        <v>101.4</v>
      </c>
      <c r="WG31" s="17">
        <v>111.563</v>
      </c>
      <c r="WH31" s="17">
        <v>111.563</v>
      </c>
      <c r="WI31" s="17">
        <v>-10.163</v>
      </c>
      <c r="WJ31" s="17">
        <v>3</v>
      </c>
      <c r="WK31" s="17">
        <v>2.9009999999999998</v>
      </c>
      <c r="WL31" s="17">
        <v>2.9009999999999998</v>
      </c>
      <c r="WM31" s="17">
        <v>9.9000000000000005E-2</v>
      </c>
      <c r="WN31" s="17">
        <v>1.2</v>
      </c>
      <c r="WO31" s="17">
        <v>2.4</v>
      </c>
      <c r="WP31" s="17">
        <v>2.4</v>
      </c>
      <c r="WQ31" s="17">
        <v>-1.2</v>
      </c>
      <c r="WR31" s="17">
        <v>1.1000000000000001</v>
      </c>
      <c r="WS31" s="17">
        <v>1.2</v>
      </c>
      <c r="WT31" s="17">
        <v>1.2</v>
      </c>
      <c r="WU31" s="17">
        <v>-0.1</v>
      </c>
      <c r="WV31" s="17">
        <v>1.2</v>
      </c>
      <c r="WW31" s="17">
        <v>1.4</v>
      </c>
      <c r="WX31" s="17">
        <v>1.4</v>
      </c>
      <c r="WY31" s="17">
        <v>-0.2</v>
      </c>
      <c r="WZ31" s="17">
        <v>18.5</v>
      </c>
      <c r="XA31" s="17">
        <v>18.373000000000001</v>
      </c>
      <c r="XB31" s="17">
        <v>18.373000000000001</v>
      </c>
      <c r="XC31" s="17">
        <v>0.127</v>
      </c>
      <c r="XD31" s="17">
        <v>0</v>
      </c>
      <c r="XE31" s="17"/>
      <c r="XF31" s="17"/>
      <c r="XG31" s="17">
        <v>0</v>
      </c>
      <c r="XH31" s="17">
        <v>18.3</v>
      </c>
      <c r="XI31" s="17">
        <v>17.7561</v>
      </c>
      <c r="XJ31" s="17">
        <v>17.7561</v>
      </c>
      <c r="XK31" s="17">
        <v>0.54390000000000005</v>
      </c>
      <c r="XL31" s="17">
        <v>5.8</v>
      </c>
      <c r="XM31" s="17">
        <v>10.8</v>
      </c>
      <c r="XN31" s="17">
        <v>10.8</v>
      </c>
      <c r="XO31" s="17">
        <v>-5</v>
      </c>
      <c r="XP31" s="17">
        <v>27.5</v>
      </c>
      <c r="XQ31" s="17">
        <v>27.5</v>
      </c>
      <c r="XR31" s="17">
        <v>27.5</v>
      </c>
      <c r="XS31" s="17">
        <v>0</v>
      </c>
      <c r="XT31" s="17">
        <v>34.6</v>
      </c>
      <c r="XU31" s="17">
        <v>27.5</v>
      </c>
      <c r="XV31" s="17">
        <v>27.5</v>
      </c>
      <c r="XW31" s="17">
        <v>7.1</v>
      </c>
      <c r="XX31" s="17">
        <v>16.399999999999999</v>
      </c>
      <c r="XY31" s="17">
        <v>14</v>
      </c>
      <c r="XZ31" s="17">
        <v>14</v>
      </c>
      <c r="YA31" s="17">
        <v>2.4</v>
      </c>
      <c r="YB31" s="17">
        <v>0</v>
      </c>
      <c r="YC31" s="17"/>
      <c r="YD31" s="17"/>
      <c r="YE31" s="17">
        <v>0</v>
      </c>
      <c r="YF31" s="17">
        <v>7.3</v>
      </c>
      <c r="YG31" s="17">
        <v>6.71</v>
      </c>
      <c r="YH31" s="17">
        <v>6.71</v>
      </c>
      <c r="YI31" s="17">
        <v>0.59</v>
      </c>
      <c r="YJ31" s="17">
        <v>11.1</v>
      </c>
      <c r="YK31" s="17">
        <v>11</v>
      </c>
      <c r="YL31" s="17">
        <v>11</v>
      </c>
      <c r="YM31" s="17">
        <v>0.1</v>
      </c>
      <c r="YN31" s="17">
        <v>24</v>
      </c>
      <c r="YO31" s="17">
        <v>23</v>
      </c>
      <c r="YP31" s="17">
        <v>23</v>
      </c>
      <c r="YQ31" s="17">
        <v>1</v>
      </c>
    </row>
    <row r="32" spans="1:667" ht="24" customHeight="1" x14ac:dyDescent="0.3">
      <c r="A32" s="1"/>
      <c r="B32" s="18" t="s">
        <v>63</v>
      </c>
      <c r="C32" s="18" t="s">
        <v>812</v>
      </c>
      <c r="D32" s="19">
        <v>204.9</v>
      </c>
      <c r="E32" s="19">
        <v>204.19512</v>
      </c>
      <c r="F32" s="19">
        <v>204.19512</v>
      </c>
      <c r="G32" s="19">
        <v>0.70487999999999995</v>
      </c>
      <c r="H32" s="19">
        <v>546.1</v>
      </c>
      <c r="I32" s="19">
        <v>547.57015000000001</v>
      </c>
      <c r="J32" s="19">
        <v>489.31617999999997</v>
      </c>
      <c r="K32" s="19">
        <v>56.783819999999999</v>
      </c>
      <c r="L32" s="19">
        <v>183.1</v>
      </c>
      <c r="M32" s="19">
        <v>179.00325000000001</v>
      </c>
      <c r="N32" s="19">
        <v>159.95975000000001</v>
      </c>
      <c r="O32" s="19">
        <v>23.140250000000002</v>
      </c>
      <c r="P32" s="19"/>
      <c r="Q32" s="19"/>
      <c r="R32" s="19"/>
      <c r="S32" s="19">
        <v>0</v>
      </c>
      <c r="T32" s="19"/>
      <c r="U32" s="19"/>
      <c r="V32" s="19"/>
      <c r="W32" s="19">
        <v>0</v>
      </c>
      <c r="X32" s="19">
        <v>90.2</v>
      </c>
      <c r="Y32" s="19">
        <v>92.226339999999993</v>
      </c>
      <c r="Z32" s="19">
        <v>92.22587</v>
      </c>
      <c r="AA32" s="19">
        <v>-2.0258699999999998</v>
      </c>
      <c r="AB32" s="19">
        <v>164.4</v>
      </c>
      <c r="AC32" s="19">
        <v>179.33376000000001</v>
      </c>
      <c r="AD32" s="19">
        <v>171.22633999999999</v>
      </c>
      <c r="AE32" s="19">
        <v>-6.8263400000000001</v>
      </c>
      <c r="AF32" s="19">
        <v>46.8</v>
      </c>
      <c r="AG32" s="19"/>
      <c r="AH32" s="19">
        <v>45</v>
      </c>
      <c r="AI32" s="19">
        <v>1.8</v>
      </c>
      <c r="AJ32" s="19">
        <v>0</v>
      </c>
      <c r="AK32" s="19"/>
      <c r="AL32" s="19"/>
      <c r="AM32" s="19">
        <v>0</v>
      </c>
      <c r="AN32" s="19">
        <v>109.3</v>
      </c>
      <c r="AO32" s="19"/>
      <c r="AP32" s="19"/>
      <c r="AQ32" s="19">
        <v>109.3</v>
      </c>
      <c r="AR32" s="19">
        <v>202.7</v>
      </c>
      <c r="AS32" s="19">
        <v>197.70737</v>
      </c>
      <c r="AT32" s="19">
        <v>197.70734999999999</v>
      </c>
      <c r="AU32" s="19">
        <v>4.9926500000000003</v>
      </c>
      <c r="AV32" s="19"/>
      <c r="AW32" s="19"/>
      <c r="AX32" s="19">
        <v>200.25632999999999</v>
      </c>
      <c r="AY32" s="19">
        <v>-200.25632999999999</v>
      </c>
      <c r="AZ32" s="19"/>
      <c r="BA32" s="19"/>
      <c r="BB32" s="19"/>
      <c r="BC32" s="19">
        <v>0</v>
      </c>
      <c r="BD32" s="19">
        <v>205.9</v>
      </c>
      <c r="BE32" s="19">
        <v>206.01686000000001</v>
      </c>
      <c r="BF32" s="19">
        <v>206.01685000000001</v>
      </c>
      <c r="BG32" s="19">
        <v>-0.11685</v>
      </c>
      <c r="BH32" s="19"/>
      <c r="BI32" s="19"/>
      <c r="BJ32" s="19"/>
      <c r="BK32" s="19">
        <v>0</v>
      </c>
      <c r="BL32" s="19">
        <v>163.4</v>
      </c>
      <c r="BM32" s="19">
        <v>175.01410000000001</v>
      </c>
      <c r="BN32" s="19">
        <v>182.98916</v>
      </c>
      <c r="BO32" s="19">
        <v>-19.58916</v>
      </c>
      <c r="BP32" s="19">
        <v>9.9</v>
      </c>
      <c r="BQ32" s="19">
        <v>10.561999999999999</v>
      </c>
      <c r="BR32" s="19">
        <v>10.561999999999999</v>
      </c>
      <c r="BS32" s="19">
        <v>-0.66200000000000003</v>
      </c>
      <c r="BT32" s="19"/>
      <c r="BU32" s="19"/>
      <c r="BV32" s="19"/>
      <c r="BW32" s="19">
        <v>0</v>
      </c>
      <c r="BX32" s="19"/>
      <c r="BY32" s="19"/>
      <c r="BZ32" s="19"/>
      <c r="CA32" s="19">
        <v>0</v>
      </c>
      <c r="CB32" s="19"/>
      <c r="CC32" s="19"/>
      <c r="CD32" s="19"/>
      <c r="CE32" s="19">
        <v>0</v>
      </c>
      <c r="CF32" s="19"/>
      <c r="CG32" s="19"/>
      <c r="CH32" s="19"/>
      <c r="CI32" s="19">
        <v>0</v>
      </c>
      <c r="CJ32" s="19">
        <v>170.4</v>
      </c>
      <c r="CK32" s="19">
        <v>164.70732000000001</v>
      </c>
      <c r="CL32" s="19">
        <v>164.70732000000001</v>
      </c>
      <c r="CM32" s="19">
        <v>5.6926800000000002</v>
      </c>
      <c r="CN32" s="19">
        <v>7.3</v>
      </c>
      <c r="CO32" s="19">
        <v>5.1583800000000002</v>
      </c>
      <c r="CP32" s="19">
        <v>5.1583800000000002</v>
      </c>
      <c r="CQ32" s="19">
        <v>2.1416200000000001</v>
      </c>
      <c r="CR32" s="19">
        <v>5.3</v>
      </c>
      <c r="CS32" s="19">
        <v>2.8315000000000001</v>
      </c>
      <c r="CT32" s="19">
        <v>2.8315000000000001</v>
      </c>
      <c r="CU32" s="19">
        <v>2.4685000000000001</v>
      </c>
      <c r="CV32" s="19">
        <v>16.5</v>
      </c>
      <c r="CW32" s="19">
        <v>16.873670000000001</v>
      </c>
      <c r="CX32" s="19">
        <v>16.873660000000001</v>
      </c>
      <c r="CY32" s="19">
        <v>-0.37365999999999999</v>
      </c>
      <c r="CZ32" s="19">
        <v>6.8</v>
      </c>
      <c r="DA32" s="19">
        <v>6.8787000000000003</v>
      </c>
      <c r="DB32" s="19">
        <v>6.8787000000000003</v>
      </c>
      <c r="DC32" s="19">
        <v>-7.8700000000000006E-2</v>
      </c>
      <c r="DD32" s="19">
        <v>10.3</v>
      </c>
      <c r="DE32" s="19"/>
      <c r="DF32" s="19"/>
      <c r="DG32" s="19">
        <v>10.3</v>
      </c>
      <c r="DH32" s="19">
        <v>10.199999999999999</v>
      </c>
      <c r="DI32" s="19"/>
      <c r="DJ32" s="19"/>
      <c r="DK32" s="19">
        <v>10.199999999999999</v>
      </c>
      <c r="DL32" s="19"/>
      <c r="DM32" s="19"/>
      <c r="DN32" s="19"/>
      <c r="DO32" s="19">
        <v>0</v>
      </c>
      <c r="DP32" s="19"/>
      <c r="DQ32" s="19"/>
      <c r="DR32" s="19"/>
      <c r="DS32" s="19">
        <v>0</v>
      </c>
      <c r="DT32" s="19"/>
      <c r="DU32" s="19"/>
      <c r="DV32" s="19"/>
      <c r="DW32" s="19">
        <v>0</v>
      </c>
      <c r="DX32" s="19"/>
      <c r="DY32" s="19"/>
      <c r="DZ32" s="19"/>
      <c r="EA32" s="19">
        <v>0</v>
      </c>
      <c r="EB32" s="19">
        <v>111.2</v>
      </c>
      <c r="EC32" s="19">
        <v>112.90537</v>
      </c>
      <c r="ED32" s="19">
        <v>112.90536</v>
      </c>
      <c r="EE32" s="19">
        <v>-1.70536</v>
      </c>
      <c r="EF32" s="19">
        <v>86.3</v>
      </c>
      <c r="EG32" s="19">
        <v>140.45258000000001</v>
      </c>
      <c r="EH32" s="19"/>
      <c r="EI32" s="19">
        <v>86.3</v>
      </c>
      <c r="EJ32" s="19"/>
      <c r="EK32" s="19"/>
      <c r="EL32" s="19"/>
      <c r="EM32" s="19">
        <v>0</v>
      </c>
      <c r="EN32" s="19"/>
      <c r="EO32" s="19"/>
      <c r="EP32" s="19"/>
      <c r="EQ32" s="19">
        <v>0</v>
      </c>
      <c r="ER32" s="19"/>
      <c r="ES32" s="19"/>
      <c r="ET32" s="19"/>
      <c r="EU32" s="19">
        <v>0</v>
      </c>
      <c r="EV32" s="19">
        <v>6.5</v>
      </c>
      <c r="EW32" s="19">
        <v>6.39</v>
      </c>
      <c r="EX32" s="19">
        <v>6.39</v>
      </c>
      <c r="EY32" s="19">
        <v>0.11</v>
      </c>
      <c r="EZ32" s="19">
        <v>146.9</v>
      </c>
      <c r="FA32" s="19">
        <v>287.17950999999999</v>
      </c>
      <c r="FB32" s="19">
        <v>168.46879999999999</v>
      </c>
      <c r="FC32" s="19">
        <v>-21.5688</v>
      </c>
      <c r="FD32" s="19">
        <v>44.3</v>
      </c>
      <c r="FE32" s="19">
        <v>47.282060000000001</v>
      </c>
      <c r="FF32" s="19">
        <v>25.90334</v>
      </c>
      <c r="FG32" s="19">
        <v>18.396660000000001</v>
      </c>
      <c r="FH32" s="19">
        <v>130.19999999999999</v>
      </c>
      <c r="FI32" s="19">
        <v>150.27982</v>
      </c>
      <c r="FJ32" s="19">
        <v>150.27965</v>
      </c>
      <c r="FK32" s="19">
        <v>-20.079650000000001</v>
      </c>
      <c r="FL32" s="19">
        <v>25.6</v>
      </c>
      <c r="FM32" s="19">
        <v>26.15992</v>
      </c>
      <c r="FN32" s="19">
        <v>18.966989999999999</v>
      </c>
      <c r="FO32" s="19">
        <v>6.6330099999999996</v>
      </c>
      <c r="FP32" s="19">
        <v>18.399999999999999</v>
      </c>
      <c r="FQ32" s="19">
        <v>19.28585</v>
      </c>
      <c r="FR32" s="19">
        <v>19.28585</v>
      </c>
      <c r="FS32" s="19">
        <v>-0.88585000000000003</v>
      </c>
      <c r="FT32" s="19">
        <v>16.3</v>
      </c>
      <c r="FU32" s="19">
        <v>16.097560000000001</v>
      </c>
      <c r="FV32" s="19">
        <v>16.097560000000001</v>
      </c>
      <c r="FW32" s="19">
        <v>0.20244000000000001</v>
      </c>
      <c r="FX32" s="19">
        <v>89.8</v>
      </c>
      <c r="FY32" s="19">
        <v>88.116100000000003</v>
      </c>
      <c r="FZ32" s="19">
        <v>88.116100000000003</v>
      </c>
      <c r="GA32" s="19">
        <v>1.6839</v>
      </c>
      <c r="GB32" s="19">
        <v>184.7</v>
      </c>
      <c r="GC32" s="19">
        <v>185.81701000000001</v>
      </c>
      <c r="GD32" s="19">
        <v>185.81701000000001</v>
      </c>
      <c r="GE32" s="19">
        <v>-1.1170100000000001</v>
      </c>
      <c r="GF32" s="19">
        <v>185</v>
      </c>
      <c r="GG32" s="19">
        <v>185.81701000000001</v>
      </c>
      <c r="GH32" s="19">
        <v>185.81701000000001</v>
      </c>
      <c r="GI32" s="19">
        <v>-0.81701000000000001</v>
      </c>
      <c r="GJ32" s="19">
        <v>183.8</v>
      </c>
      <c r="GK32" s="19">
        <v>186.37502000000001</v>
      </c>
      <c r="GL32" s="19">
        <v>186.37502000000001</v>
      </c>
      <c r="GM32" s="19">
        <v>-2.5750199999999999</v>
      </c>
      <c r="GN32" s="19">
        <v>108.2</v>
      </c>
      <c r="GO32" s="19">
        <v>110.91316999999999</v>
      </c>
      <c r="GP32" s="19">
        <v>110.91316999999999</v>
      </c>
      <c r="GQ32" s="19">
        <v>-2.7131699999999999</v>
      </c>
      <c r="GR32" s="19">
        <v>10.4</v>
      </c>
      <c r="GS32" s="19">
        <v>4.1025700000000001</v>
      </c>
      <c r="GT32" s="19"/>
      <c r="GU32" s="19">
        <v>10.4</v>
      </c>
      <c r="GV32" s="19">
        <v>28.7</v>
      </c>
      <c r="GW32" s="19">
        <v>25.500489999999999</v>
      </c>
      <c r="GX32" s="19">
        <v>25.500489999999999</v>
      </c>
      <c r="GY32" s="19">
        <v>3.1995100000000001</v>
      </c>
      <c r="GZ32" s="19">
        <v>4</v>
      </c>
      <c r="HA32" s="19">
        <v>4.3337899999999996</v>
      </c>
      <c r="HB32" s="19">
        <v>4.33378</v>
      </c>
      <c r="HC32" s="19">
        <v>-0.33378000000000002</v>
      </c>
      <c r="HD32" s="19">
        <v>31.4</v>
      </c>
      <c r="HE32" s="19">
        <v>30.141660000000002</v>
      </c>
      <c r="HF32" s="19">
        <v>30.141660000000002</v>
      </c>
      <c r="HG32" s="19">
        <v>1.25834</v>
      </c>
      <c r="HH32" s="19">
        <v>41.8</v>
      </c>
      <c r="HI32" s="19">
        <v>41.025649999999999</v>
      </c>
      <c r="HJ32" s="19">
        <v>87.801820000000006</v>
      </c>
      <c r="HK32" s="19">
        <v>-46.001820000000002</v>
      </c>
      <c r="HL32" s="19"/>
      <c r="HM32" s="19"/>
      <c r="HN32" s="19"/>
      <c r="HO32" s="19">
        <v>0</v>
      </c>
      <c r="HP32" s="19"/>
      <c r="HQ32" s="19"/>
      <c r="HR32" s="19"/>
      <c r="HS32" s="19">
        <v>0</v>
      </c>
      <c r="HT32" s="19">
        <v>62.2</v>
      </c>
      <c r="HU32" s="19">
        <v>70.758049999999997</v>
      </c>
      <c r="HV32" s="19">
        <v>77.749750000000006</v>
      </c>
      <c r="HW32" s="19">
        <v>-15.54975</v>
      </c>
      <c r="HX32" s="19"/>
      <c r="HY32" s="19"/>
      <c r="HZ32" s="19"/>
      <c r="IA32" s="19">
        <v>0</v>
      </c>
      <c r="IB32" s="19"/>
      <c r="IC32" s="19"/>
      <c r="ID32" s="19"/>
      <c r="IE32" s="19">
        <v>0</v>
      </c>
      <c r="IF32" s="19">
        <v>45.7</v>
      </c>
      <c r="IG32" s="19">
        <v>45.441949999999999</v>
      </c>
      <c r="IH32" s="19">
        <v>45.441949999999999</v>
      </c>
      <c r="II32" s="19">
        <v>0.25805</v>
      </c>
      <c r="IJ32" s="19"/>
      <c r="IK32" s="19"/>
      <c r="IL32" s="19"/>
      <c r="IM32" s="19">
        <v>0</v>
      </c>
      <c r="IN32" s="19"/>
      <c r="IO32" s="19"/>
      <c r="IP32" s="19"/>
      <c r="IQ32" s="19">
        <v>0</v>
      </c>
      <c r="IR32" s="19"/>
      <c r="IS32" s="19"/>
      <c r="IT32" s="19"/>
      <c r="IU32" s="19">
        <v>0</v>
      </c>
      <c r="IV32" s="19">
        <v>128.74011999999999</v>
      </c>
      <c r="IW32" s="19">
        <v>107.02535</v>
      </c>
      <c r="IX32" s="19">
        <v>127.47602000000001</v>
      </c>
      <c r="IY32" s="19">
        <v>1.2641</v>
      </c>
      <c r="IZ32" s="19">
        <v>136.37378000000001</v>
      </c>
      <c r="JA32" s="19">
        <v>170.94</v>
      </c>
      <c r="JB32" s="19">
        <v>170.94</v>
      </c>
      <c r="JC32" s="19">
        <v>-34.566220000000001</v>
      </c>
      <c r="JD32" s="19">
        <v>136.52867000000001</v>
      </c>
      <c r="JE32" s="19">
        <v>170.94</v>
      </c>
      <c r="JF32" s="19">
        <v>170.94</v>
      </c>
      <c r="JG32" s="19">
        <v>-34.41133</v>
      </c>
      <c r="JH32" s="19">
        <v>141.61153999999999</v>
      </c>
      <c r="JI32" s="19">
        <v>170.94</v>
      </c>
      <c r="JJ32" s="19">
        <v>170.94</v>
      </c>
      <c r="JK32" s="19">
        <v>-29.32846</v>
      </c>
      <c r="JL32" s="19">
        <v>236.63359</v>
      </c>
      <c r="JM32" s="19">
        <v>257.18</v>
      </c>
      <c r="JN32" s="19">
        <v>257.18</v>
      </c>
      <c r="JO32" s="19">
        <v>-20.546410000000002</v>
      </c>
      <c r="JP32" s="19">
        <v>70.869600000000005</v>
      </c>
      <c r="JQ32" s="19">
        <v>71.796109999999999</v>
      </c>
      <c r="JR32" s="19">
        <v>71.796109999999999</v>
      </c>
      <c r="JS32" s="19">
        <v>-0.92650999999999994</v>
      </c>
      <c r="JT32" s="19">
        <v>35.136130000000001</v>
      </c>
      <c r="JU32" s="19">
        <v>36.005859999999998</v>
      </c>
      <c r="JV32" s="19">
        <v>36.005859999999998</v>
      </c>
      <c r="JW32" s="19">
        <v>-0.86973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0.6</v>
      </c>
      <c r="LA32" s="19">
        <v>0.89207999999999998</v>
      </c>
      <c r="LB32" s="19">
        <v>0.89207999999999998</v>
      </c>
      <c r="LC32" s="19">
        <v>-0.29208000000000001</v>
      </c>
      <c r="LD32" s="19">
        <v>64.7</v>
      </c>
      <c r="LE32" s="19">
        <v>81.976200000000006</v>
      </c>
      <c r="LF32" s="19">
        <v>176.10379</v>
      </c>
      <c r="LG32" s="19">
        <v>-111.40379</v>
      </c>
      <c r="LH32" s="19">
        <v>89.7</v>
      </c>
      <c r="LI32" s="19">
        <v>104.26985999999999</v>
      </c>
      <c r="LJ32" s="19">
        <v>113.92482</v>
      </c>
      <c r="LK32" s="19">
        <v>-24.224820000000001</v>
      </c>
      <c r="LL32" s="19">
        <v>62.7</v>
      </c>
      <c r="LM32" s="19">
        <v>67.461460000000002</v>
      </c>
      <c r="LN32" s="19">
        <v>67.461460000000002</v>
      </c>
      <c r="LO32" s="19">
        <v>-4.7614599999999996</v>
      </c>
      <c r="LP32" s="19">
        <v>65.2</v>
      </c>
      <c r="LQ32" s="19">
        <v>65.772069999999999</v>
      </c>
      <c r="LR32" s="19">
        <v>65.772069999999999</v>
      </c>
      <c r="LS32" s="19">
        <v>-0.57206999999999997</v>
      </c>
      <c r="LT32" s="19">
        <v>28.5</v>
      </c>
      <c r="LU32" s="19">
        <v>27.738479999999999</v>
      </c>
      <c r="LV32" s="19">
        <v>30.097560000000001</v>
      </c>
      <c r="LW32" s="19">
        <v>-1.5975600000000001</v>
      </c>
      <c r="LX32" s="19"/>
      <c r="LY32" s="19"/>
      <c r="LZ32" s="19"/>
      <c r="MA32" s="19">
        <v>0</v>
      </c>
      <c r="MB32" s="19"/>
      <c r="MC32" s="19"/>
      <c r="MD32" s="19"/>
      <c r="ME32" s="19">
        <v>0</v>
      </c>
      <c r="MF32" s="19"/>
      <c r="MG32" s="19"/>
      <c r="MH32" s="19"/>
      <c r="MI32" s="19">
        <v>0</v>
      </c>
      <c r="MJ32" s="19">
        <v>143.5</v>
      </c>
      <c r="MK32" s="19">
        <v>151.08886999999999</v>
      </c>
      <c r="ML32" s="19">
        <v>159.10801000000001</v>
      </c>
      <c r="MM32" s="19">
        <v>-15.60801</v>
      </c>
      <c r="MN32" s="19">
        <v>144.9</v>
      </c>
      <c r="MO32" s="19">
        <v>151.08886999999999</v>
      </c>
      <c r="MP32" s="19">
        <v>159.10801000000001</v>
      </c>
      <c r="MQ32" s="19">
        <v>-14.20801</v>
      </c>
      <c r="MR32" s="19">
        <v>148.80000000000001</v>
      </c>
      <c r="MS32" s="19">
        <v>151.54258999999999</v>
      </c>
      <c r="MT32" s="19">
        <v>159.58581000000001</v>
      </c>
      <c r="MU32" s="19">
        <v>-10.78581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208.6</v>
      </c>
      <c r="NQ32" s="19">
        <v>207.29667000000001</v>
      </c>
      <c r="NR32" s="19">
        <v>207.29667000000001</v>
      </c>
      <c r="NS32" s="19">
        <v>1.3033300000000001</v>
      </c>
      <c r="NT32" s="19">
        <v>97.9</v>
      </c>
      <c r="NU32" s="19">
        <v>103.95959000000001</v>
      </c>
      <c r="NV32" s="19">
        <v>103.95959000000001</v>
      </c>
      <c r="NW32" s="19">
        <v>-6.05959</v>
      </c>
      <c r="NX32" s="19">
        <v>6.2</v>
      </c>
      <c r="NY32" s="19">
        <v>7.2163700000000004</v>
      </c>
      <c r="NZ32" s="19">
        <v>4.1871499999999999</v>
      </c>
      <c r="OA32" s="19">
        <v>2.0128499999999998</v>
      </c>
      <c r="OB32" s="19">
        <v>2.6</v>
      </c>
      <c r="OC32" s="19">
        <v>3.0515099999999999</v>
      </c>
      <c r="OD32" s="19">
        <v>4.3927199999999997</v>
      </c>
      <c r="OE32" s="19">
        <v>-1.7927200000000001</v>
      </c>
      <c r="OF32" s="19">
        <v>6.3</v>
      </c>
      <c r="OG32" s="19">
        <v>5.8</v>
      </c>
      <c r="OH32" s="19">
        <v>5.8</v>
      </c>
      <c r="OI32" s="19">
        <v>0.5</v>
      </c>
      <c r="OJ32" s="19">
        <v>1.3</v>
      </c>
      <c r="OK32" s="19">
        <v>0.92700000000000005</v>
      </c>
      <c r="OL32" s="19">
        <v>0.92700000000000005</v>
      </c>
      <c r="OM32" s="19">
        <v>0.373</v>
      </c>
      <c r="ON32" s="19">
        <v>86.2</v>
      </c>
      <c r="OO32" s="19">
        <v>85.87</v>
      </c>
      <c r="OP32" s="19">
        <v>92.88</v>
      </c>
      <c r="OQ32" s="19">
        <v>-6.68</v>
      </c>
      <c r="OR32" s="19">
        <v>80.5</v>
      </c>
      <c r="OS32" s="19">
        <v>80</v>
      </c>
      <c r="OT32" s="19">
        <v>80</v>
      </c>
      <c r="OU32" s="19">
        <v>0.5</v>
      </c>
      <c r="OV32" s="19">
        <v>10.4</v>
      </c>
      <c r="OW32" s="19">
        <v>12.791</v>
      </c>
      <c r="OX32" s="19">
        <v>12.791</v>
      </c>
      <c r="OY32" s="19">
        <v>-2.391</v>
      </c>
      <c r="OZ32" s="19">
        <v>0.5</v>
      </c>
      <c r="PA32" s="19">
        <v>0.4</v>
      </c>
      <c r="PB32" s="19">
        <v>0.4</v>
      </c>
      <c r="PC32" s="19">
        <v>0.1</v>
      </c>
      <c r="PD32" s="19">
        <v>18.7</v>
      </c>
      <c r="PE32" s="19">
        <v>9.1327499999999997</v>
      </c>
      <c r="PF32" s="19">
        <v>9.1329399999999996</v>
      </c>
      <c r="PG32" s="19">
        <v>9.5670599999999997</v>
      </c>
      <c r="PH32" s="19">
        <v>9.8000000000000007</v>
      </c>
      <c r="PI32" s="19">
        <v>9.9829799999999995</v>
      </c>
      <c r="PJ32" s="19">
        <v>9.0000099999999996</v>
      </c>
      <c r="PK32" s="19">
        <v>0.79998999999999998</v>
      </c>
      <c r="PL32" s="19"/>
      <c r="PM32" s="19"/>
      <c r="PN32" s="19"/>
      <c r="PO32" s="19">
        <v>0</v>
      </c>
      <c r="PP32" s="19">
        <v>225.6</v>
      </c>
      <c r="PQ32" s="19">
        <v>204</v>
      </c>
      <c r="PR32" s="19">
        <v>208</v>
      </c>
      <c r="PS32" s="19">
        <v>17.600000000000001</v>
      </c>
      <c r="PT32" s="19">
        <v>1.2</v>
      </c>
      <c r="PU32" s="19">
        <v>1</v>
      </c>
      <c r="PV32" s="19">
        <v>1</v>
      </c>
      <c r="PW32" s="19">
        <v>0.2</v>
      </c>
      <c r="PX32" s="19">
        <v>1.4</v>
      </c>
      <c r="PY32" s="19">
        <v>1.2</v>
      </c>
      <c r="PZ32" s="19">
        <v>1.2</v>
      </c>
      <c r="QA32" s="19">
        <v>0.2</v>
      </c>
      <c r="QB32" s="19">
        <v>3.4</v>
      </c>
      <c r="QC32" s="19">
        <v>3.6</v>
      </c>
      <c r="QD32" s="19">
        <v>3.6</v>
      </c>
      <c r="QE32" s="19">
        <v>-0.2</v>
      </c>
      <c r="QF32" s="19">
        <v>20</v>
      </c>
      <c r="QG32" s="19">
        <v>20.353159999999999</v>
      </c>
      <c r="QH32" s="19">
        <v>20.352959999999999</v>
      </c>
      <c r="QI32" s="19">
        <v>-0.35296</v>
      </c>
      <c r="QJ32" s="19">
        <v>6.4</v>
      </c>
      <c r="QK32" s="19">
        <v>4</v>
      </c>
      <c r="QL32" s="19">
        <v>4</v>
      </c>
      <c r="QM32" s="19">
        <v>2.4</v>
      </c>
      <c r="QN32" s="19">
        <v>14.7</v>
      </c>
      <c r="QO32" s="19">
        <v>12.682930000000001</v>
      </c>
      <c r="QP32" s="19">
        <v>12.682930000000001</v>
      </c>
      <c r="QQ32" s="19">
        <v>2.0170699999999999</v>
      </c>
      <c r="QR32" s="19">
        <v>3.1</v>
      </c>
      <c r="QS32" s="19">
        <v>3.3</v>
      </c>
      <c r="QT32" s="19">
        <v>3.3</v>
      </c>
      <c r="QU32" s="19">
        <v>-0.2</v>
      </c>
      <c r="QV32" s="19">
        <v>18.399999999999999</v>
      </c>
      <c r="QW32" s="19">
        <v>17.951219999999999</v>
      </c>
      <c r="QX32" s="19">
        <v>17.951219999999999</v>
      </c>
      <c r="QY32" s="19">
        <v>0.44878000000000001</v>
      </c>
      <c r="QZ32" s="19">
        <v>15.5</v>
      </c>
      <c r="RA32" s="19">
        <v>15.85</v>
      </c>
      <c r="RB32" s="19">
        <v>15.85</v>
      </c>
      <c r="RC32" s="19">
        <v>-0.35</v>
      </c>
      <c r="RD32" s="19">
        <v>19</v>
      </c>
      <c r="RE32" s="19">
        <v>18.558</v>
      </c>
      <c r="RF32" s="19">
        <v>18.558</v>
      </c>
      <c r="RG32" s="19">
        <v>0.442</v>
      </c>
      <c r="RH32" s="19">
        <v>21.1</v>
      </c>
      <c r="RI32" s="19">
        <v>18.420000000000002</v>
      </c>
      <c r="RJ32" s="19">
        <v>14.37</v>
      </c>
      <c r="RK32" s="19">
        <v>6.73</v>
      </c>
      <c r="RL32" s="19">
        <v>76</v>
      </c>
      <c r="RM32" s="19">
        <v>64.599999999999994</v>
      </c>
      <c r="RN32" s="19">
        <v>58.37</v>
      </c>
      <c r="RO32" s="19">
        <v>17.63</v>
      </c>
      <c r="RP32" s="19">
        <v>19.399999999999999</v>
      </c>
      <c r="RQ32" s="19">
        <v>17.614999999999998</v>
      </c>
      <c r="RR32" s="19">
        <v>17.614999999999998</v>
      </c>
      <c r="RS32" s="19">
        <v>1.7849999999999999</v>
      </c>
      <c r="RT32" s="19">
        <v>2.5</v>
      </c>
      <c r="RU32" s="19">
        <v>2.3010000000000002</v>
      </c>
      <c r="RV32" s="19">
        <v>2.3010000000000002</v>
      </c>
      <c r="RW32" s="19">
        <v>0.19900000000000001</v>
      </c>
      <c r="RX32" s="19">
        <v>14.4</v>
      </c>
      <c r="RY32" s="19">
        <v>16.446719999999999</v>
      </c>
      <c r="RZ32" s="19">
        <v>18.071850000000001</v>
      </c>
      <c r="SA32" s="19">
        <v>-3.6718500000000001</v>
      </c>
      <c r="SB32" s="19">
        <v>2.04</v>
      </c>
      <c r="SC32" s="19">
        <v>2</v>
      </c>
      <c r="SD32" s="19">
        <v>2</v>
      </c>
      <c r="SE32" s="19">
        <v>0.04</v>
      </c>
      <c r="SF32" s="19"/>
      <c r="SG32" s="19"/>
      <c r="SH32" s="19">
        <v>0.4</v>
      </c>
      <c r="SI32" s="19">
        <v>-0.4</v>
      </c>
      <c r="SJ32" s="19">
        <v>9.3000000000000007</v>
      </c>
      <c r="SK32" s="19">
        <v>9.8520000000000003</v>
      </c>
      <c r="SL32" s="19">
        <v>9.8520000000000003</v>
      </c>
      <c r="SM32" s="19">
        <v>-0.55200000000000005</v>
      </c>
      <c r="SN32" s="19">
        <v>6.5</v>
      </c>
      <c r="SO32" s="19">
        <v>5.8</v>
      </c>
      <c r="SP32" s="19">
        <v>5.8</v>
      </c>
      <c r="SQ32" s="19">
        <v>0.7</v>
      </c>
      <c r="SR32" s="19">
        <v>9.8000000000000007</v>
      </c>
      <c r="SS32" s="19">
        <v>10</v>
      </c>
      <c r="ST32" s="19">
        <v>10</v>
      </c>
      <c r="SU32" s="19">
        <v>-0.2</v>
      </c>
      <c r="SV32" s="19">
        <v>13.9</v>
      </c>
      <c r="SW32" s="19">
        <v>13.65854</v>
      </c>
      <c r="SX32" s="19">
        <v>13.658530000000001</v>
      </c>
      <c r="SY32" s="19">
        <v>0.24146999999999999</v>
      </c>
      <c r="SZ32" s="19">
        <v>14.7</v>
      </c>
      <c r="TA32" s="19">
        <v>13.85366</v>
      </c>
      <c r="TB32" s="19">
        <v>13.85366</v>
      </c>
      <c r="TC32" s="19">
        <v>0.84633999999999998</v>
      </c>
      <c r="TD32" s="19">
        <v>7.3</v>
      </c>
      <c r="TE32" s="19">
        <v>15.1</v>
      </c>
      <c r="TF32" s="19">
        <v>15.1</v>
      </c>
      <c r="TG32" s="19">
        <v>-7.8</v>
      </c>
      <c r="TH32" s="19">
        <v>73.7</v>
      </c>
      <c r="TI32" s="19">
        <v>72.3</v>
      </c>
      <c r="TJ32" s="19">
        <v>65.349999999999994</v>
      </c>
      <c r="TK32" s="19">
        <v>8.35</v>
      </c>
      <c r="TL32" s="19">
        <v>39.200000000000003</v>
      </c>
      <c r="TM32" s="19">
        <v>39.076000000000001</v>
      </c>
      <c r="TN32" s="19">
        <v>39.076000000000001</v>
      </c>
      <c r="TO32" s="19">
        <v>0.124</v>
      </c>
      <c r="TP32" s="19">
        <v>89.561899999999994</v>
      </c>
      <c r="TQ32" s="19">
        <v>57.83</v>
      </c>
      <c r="TR32" s="19">
        <v>47.58</v>
      </c>
      <c r="TS32" s="19">
        <v>41.981900000000003</v>
      </c>
      <c r="TT32" s="19">
        <v>83.6952</v>
      </c>
      <c r="TU32" s="19">
        <v>55.32</v>
      </c>
      <c r="TV32" s="19">
        <v>51.47</v>
      </c>
      <c r="TW32" s="19">
        <v>32.225200000000001</v>
      </c>
      <c r="TX32" s="19">
        <v>10.419269999999999</v>
      </c>
      <c r="TY32" s="19">
        <v>6.5</v>
      </c>
      <c r="TZ32" s="19">
        <v>2.798</v>
      </c>
      <c r="UA32" s="19">
        <v>7.62127</v>
      </c>
      <c r="UB32" s="19">
        <v>8.6959</v>
      </c>
      <c r="UC32" s="19">
        <v>4.26</v>
      </c>
      <c r="UD32" s="19">
        <v>4.26</v>
      </c>
      <c r="UE32" s="19">
        <v>4.4359000000000002</v>
      </c>
      <c r="UF32" s="19">
        <v>14.5</v>
      </c>
      <c r="UG32" s="19">
        <v>19.5122</v>
      </c>
      <c r="UH32" s="19">
        <v>19.51219</v>
      </c>
      <c r="UI32" s="19">
        <v>-5.0121900000000004</v>
      </c>
      <c r="UJ32" s="19">
        <v>7.2</v>
      </c>
      <c r="UK32" s="19">
        <v>6</v>
      </c>
      <c r="UL32" s="19">
        <v>6</v>
      </c>
      <c r="UM32" s="19">
        <v>1.2</v>
      </c>
      <c r="UN32" s="19">
        <v>8</v>
      </c>
      <c r="UO32" s="19">
        <v>7.9</v>
      </c>
      <c r="UP32" s="19">
        <v>7.9</v>
      </c>
      <c r="UQ32" s="19">
        <v>0.1</v>
      </c>
      <c r="UR32" s="19">
        <v>20.399999999999999</v>
      </c>
      <c r="US32" s="19">
        <v>19.5122</v>
      </c>
      <c r="UT32" s="19">
        <v>19.51219</v>
      </c>
      <c r="UU32" s="19">
        <v>0.88780999999999999</v>
      </c>
      <c r="UV32" s="19">
        <v>20.399999999999999</v>
      </c>
      <c r="UW32" s="19">
        <v>19.5122</v>
      </c>
      <c r="UX32" s="19">
        <v>19.51219</v>
      </c>
      <c r="UY32" s="19">
        <v>0.88780999999999999</v>
      </c>
      <c r="UZ32" s="19">
        <v>20.100000000000001</v>
      </c>
      <c r="VA32" s="19">
        <v>19.5122</v>
      </c>
      <c r="VB32" s="19">
        <v>19.51219</v>
      </c>
      <c r="VC32" s="19">
        <v>0.58781000000000005</v>
      </c>
      <c r="VD32" s="19">
        <v>12.4</v>
      </c>
      <c r="VE32" s="19">
        <v>10.518000000000001</v>
      </c>
      <c r="VF32" s="19">
        <v>10.518000000000001</v>
      </c>
      <c r="VG32" s="19">
        <v>1.8819999999999999</v>
      </c>
      <c r="VH32" s="19">
        <v>252.7</v>
      </c>
      <c r="VI32" s="19">
        <v>248.16</v>
      </c>
      <c r="VJ32" s="19">
        <v>248.16</v>
      </c>
      <c r="VK32" s="19">
        <v>4.54</v>
      </c>
      <c r="VL32" s="19">
        <v>18.2</v>
      </c>
      <c r="VM32" s="19">
        <v>17.881</v>
      </c>
      <c r="VN32" s="19">
        <v>17.881</v>
      </c>
      <c r="VO32" s="19">
        <v>0.31900000000000001</v>
      </c>
      <c r="VP32" s="19">
        <v>150.9</v>
      </c>
      <c r="VQ32" s="19">
        <v>137.19499999999999</v>
      </c>
      <c r="VR32" s="19">
        <v>137.19499999999999</v>
      </c>
      <c r="VS32" s="19">
        <v>13.705</v>
      </c>
      <c r="VT32" s="19">
        <v>0.6</v>
      </c>
      <c r="VU32" s="19">
        <v>0.6</v>
      </c>
      <c r="VV32" s="19">
        <v>0.6</v>
      </c>
      <c r="VW32" s="19">
        <v>0</v>
      </c>
      <c r="VX32" s="19">
        <v>32.299999999999997</v>
      </c>
      <c r="VY32" s="19">
        <v>57.76</v>
      </c>
      <c r="VZ32" s="19">
        <v>58</v>
      </c>
      <c r="WA32" s="19">
        <v>-25.7</v>
      </c>
      <c r="WB32" s="19">
        <v>60</v>
      </c>
      <c r="WC32" s="19">
        <v>62.2</v>
      </c>
      <c r="WD32" s="19">
        <v>46</v>
      </c>
      <c r="WE32" s="19">
        <v>14</v>
      </c>
      <c r="WF32" s="19">
        <v>113.8</v>
      </c>
      <c r="WG32" s="19">
        <v>111.652</v>
      </c>
      <c r="WH32" s="19">
        <v>111.652</v>
      </c>
      <c r="WI32" s="19">
        <v>2.1480000000000001</v>
      </c>
      <c r="WJ32" s="19">
        <v>3</v>
      </c>
      <c r="WK32" s="19">
        <v>2.9009999999999998</v>
      </c>
      <c r="WL32" s="19">
        <v>2.9009999999999998</v>
      </c>
      <c r="WM32" s="19">
        <v>9.9000000000000005E-2</v>
      </c>
      <c r="WN32" s="19">
        <v>1.2</v>
      </c>
      <c r="WO32" s="19">
        <v>2.4</v>
      </c>
      <c r="WP32" s="19">
        <v>2.4</v>
      </c>
      <c r="WQ32" s="19">
        <v>-1.2</v>
      </c>
      <c r="WR32" s="19">
        <v>1.1000000000000001</v>
      </c>
      <c r="WS32" s="19">
        <v>1.2</v>
      </c>
      <c r="WT32" s="19">
        <v>1.2</v>
      </c>
      <c r="WU32" s="19">
        <v>-0.1</v>
      </c>
      <c r="WV32" s="19">
        <v>1.2</v>
      </c>
      <c r="WW32" s="19">
        <v>1.4</v>
      </c>
      <c r="WX32" s="19">
        <v>1.4</v>
      </c>
      <c r="WY32" s="19">
        <v>-0.2</v>
      </c>
      <c r="WZ32" s="19">
        <v>17.100000000000001</v>
      </c>
      <c r="XA32" s="19">
        <v>18.402999999999999</v>
      </c>
      <c r="XB32" s="19">
        <v>18.402999999999999</v>
      </c>
      <c r="XC32" s="19">
        <v>-1.3029999999999999</v>
      </c>
      <c r="XD32" s="19">
        <v>0</v>
      </c>
      <c r="XE32" s="19"/>
      <c r="XF32" s="19"/>
      <c r="XG32" s="19">
        <v>0</v>
      </c>
      <c r="XH32" s="19">
        <v>18.3</v>
      </c>
      <c r="XI32" s="19">
        <v>17.7561</v>
      </c>
      <c r="XJ32" s="19">
        <v>17.7561</v>
      </c>
      <c r="XK32" s="19">
        <v>0.54390000000000005</v>
      </c>
      <c r="XL32" s="19">
        <v>5.7</v>
      </c>
      <c r="XM32" s="19">
        <v>10.8</v>
      </c>
      <c r="XN32" s="19">
        <v>10.8</v>
      </c>
      <c r="XO32" s="19">
        <v>-5.0999999999999996</v>
      </c>
      <c r="XP32" s="19">
        <v>27.9</v>
      </c>
      <c r="XQ32" s="19">
        <v>27.5</v>
      </c>
      <c r="XR32" s="19">
        <v>27.5</v>
      </c>
      <c r="XS32" s="19">
        <v>0.4</v>
      </c>
      <c r="XT32" s="19">
        <v>34.9</v>
      </c>
      <c r="XU32" s="19">
        <v>27.5</v>
      </c>
      <c r="XV32" s="19">
        <v>27.5</v>
      </c>
      <c r="XW32" s="19">
        <v>7.4</v>
      </c>
      <c r="XX32" s="19">
        <v>16</v>
      </c>
      <c r="XY32" s="19">
        <v>14</v>
      </c>
      <c r="XZ32" s="19">
        <v>14</v>
      </c>
      <c r="YA32" s="19">
        <v>2</v>
      </c>
      <c r="YB32" s="19">
        <v>0</v>
      </c>
      <c r="YC32" s="19"/>
      <c r="YD32" s="19"/>
      <c r="YE32" s="19">
        <v>0</v>
      </c>
      <c r="YF32" s="19">
        <v>7.5</v>
      </c>
      <c r="YG32" s="19">
        <v>6.71</v>
      </c>
      <c r="YH32" s="19">
        <v>6.71</v>
      </c>
      <c r="YI32" s="19">
        <v>0.79</v>
      </c>
      <c r="YJ32" s="19">
        <v>11.1</v>
      </c>
      <c r="YK32" s="19">
        <v>11</v>
      </c>
      <c r="YL32" s="19">
        <v>11</v>
      </c>
      <c r="YM32" s="19">
        <v>0.1</v>
      </c>
      <c r="YN32" s="19">
        <v>23.9</v>
      </c>
      <c r="YO32" s="19">
        <v>23</v>
      </c>
      <c r="YP32" s="19">
        <v>23</v>
      </c>
      <c r="YQ32" s="19">
        <v>0.9</v>
      </c>
    </row>
    <row r="33" spans="1:667" ht="24" customHeight="1" x14ac:dyDescent="0.3">
      <c r="A33" s="1"/>
      <c r="B33" s="13" t="s">
        <v>63</v>
      </c>
      <c r="C33" s="13" t="s">
        <v>813</v>
      </c>
      <c r="D33" s="14">
        <v>198.5</v>
      </c>
      <c r="E33" s="14">
        <v>204.19512</v>
      </c>
      <c r="F33" s="14">
        <v>204.19512</v>
      </c>
      <c r="G33" s="14">
        <v>-5.6951200000000002</v>
      </c>
      <c r="H33" s="14">
        <v>409.5</v>
      </c>
      <c r="I33" s="14">
        <v>534.03536999999994</v>
      </c>
      <c r="J33" s="14">
        <v>463.51909000000001</v>
      </c>
      <c r="K33" s="14">
        <v>-54.019089999999998</v>
      </c>
      <c r="L33" s="14">
        <v>139.80000000000001</v>
      </c>
      <c r="M33" s="14">
        <v>174.57866999999999</v>
      </c>
      <c r="N33" s="14">
        <v>151.52655999999999</v>
      </c>
      <c r="O33" s="14">
        <v>-11.726559999999999</v>
      </c>
      <c r="P33" s="14"/>
      <c r="Q33" s="14"/>
      <c r="R33" s="14"/>
      <c r="S33" s="14">
        <v>0</v>
      </c>
      <c r="T33" s="14"/>
      <c r="U33" s="14"/>
      <c r="V33" s="14"/>
      <c r="W33" s="14">
        <v>0</v>
      </c>
      <c r="X33" s="14">
        <v>88.3</v>
      </c>
      <c r="Y33" s="14">
        <v>92.226339999999993</v>
      </c>
      <c r="Z33" s="14">
        <v>92.225750000000005</v>
      </c>
      <c r="AA33" s="14">
        <v>-3.9257499999999999</v>
      </c>
      <c r="AB33" s="14">
        <v>162.1</v>
      </c>
      <c r="AC33" s="14">
        <v>172.84747999999999</v>
      </c>
      <c r="AD33" s="14">
        <v>159.04535000000001</v>
      </c>
      <c r="AE33" s="14">
        <v>3.0546500000000001</v>
      </c>
      <c r="AF33" s="14">
        <v>43.5</v>
      </c>
      <c r="AG33" s="14"/>
      <c r="AH33" s="14">
        <v>45</v>
      </c>
      <c r="AI33" s="14">
        <v>-1.5</v>
      </c>
      <c r="AJ33" s="14">
        <v>0</v>
      </c>
      <c r="AK33" s="14"/>
      <c r="AL33" s="14"/>
      <c r="AM33" s="14">
        <v>0</v>
      </c>
      <c r="AN33" s="14">
        <v>105.2</v>
      </c>
      <c r="AO33" s="14"/>
      <c r="AP33" s="14"/>
      <c r="AQ33" s="14">
        <v>105.2</v>
      </c>
      <c r="AR33" s="14">
        <v>202.4</v>
      </c>
      <c r="AS33" s="14">
        <v>197.70737</v>
      </c>
      <c r="AT33" s="14">
        <v>197.70734999999999</v>
      </c>
      <c r="AU33" s="14">
        <v>4.6926500000000004</v>
      </c>
      <c r="AV33" s="14"/>
      <c r="AW33" s="14"/>
      <c r="AX33" s="14">
        <v>200.25632999999999</v>
      </c>
      <c r="AY33" s="14">
        <v>-200.25632999999999</v>
      </c>
      <c r="AZ33" s="14"/>
      <c r="BA33" s="14"/>
      <c r="BB33" s="14"/>
      <c r="BC33" s="14">
        <v>0</v>
      </c>
      <c r="BD33" s="14">
        <v>204.1</v>
      </c>
      <c r="BE33" s="14">
        <v>206.01686000000001</v>
      </c>
      <c r="BF33" s="14">
        <v>206.01685000000001</v>
      </c>
      <c r="BG33" s="14">
        <v>-1.9168499999999999</v>
      </c>
      <c r="BH33" s="14"/>
      <c r="BI33" s="14"/>
      <c r="BJ33" s="14"/>
      <c r="BK33" s="14">
        <v>0</v>
      </c>
      <c r="BL33" s="14">
        <v>86.2</v>
      </c>
      <c r="BM33" s="14">
        <v>149.62065000000001</v>
      </c>
      <c r="BN33" s="14">
        <v>154.87913</v>
      </c>
      <c r="BO33" s="14">
        <v>-68.679130000000001</v>
      </c>
      <c r="BP33" s="14">
        <v>9.6</v>
      </c>
      <c r="BQ33" s="14">
        <v>10.561999999999999</v>
      </c>
      <c r="BR33" s="14">
        <v>10.561999999999999</v>
      </c>
      <c r="BS33" s="14">
        <v>-0.96199999999999997</v>
      </c>
      <c r="BT33" s="14"/>
      <c r="BU33" s="14"/>
      <c r="BV33" s="14"/>
      <c r="BW33" s="14">
        <v>0</v>
      </c>
      <c r="BX33" s="14"/>
      <c r="BY33" s="14"/>
      <c r="BZ33" s="14"/>
      <c r="CA33" s="14">
        <v>0</v>
      </c>
      <c r="CB33" s="14"/>
      <c r="CC33" s="14"/>
      <c r="CD33" s="14"/>
      <c r="CE33" s="14">
        <v>0</v>
      </c>
      <c r="CF33" s="14"/>
      <c r="CG33" s="14"/>
      <c r="CH33" s="14"/>
      <c r="CI33" s="14">
        <v>0</v>
      </c>
      <c r="CJ33" s="14">
        <v>160.4</v>
      </c>
      <c r="CK33" s="14">
        <v>164.70732000000001</v>
      </c>
      <c r="CL33" s="14">
        <v>164.70732000000001</v>
      </c>
      <c r="CM33" s="14">
        <v>-4.3073199999999998</v>
      </c>
      <c r="CN33" s="14">
        <v>7</v>
      </c>
      <c r="CO33" s="14">
        <v>5.1583800000000002</v>
      </c>
      <c r="CP33" s="14">
        <v>5.1583800000000002</v>
      </c>
      <c r="CQ33" s="14">
        <v>1.84162</v>
      </c>
      <c r="CR33" s="14">
        <v>5.2</v>
      </c>
      <c r="CS33" s="14">
        <v>2.8315000000000001</v>
      </c>
      <c r="CT33" s="14">
        <v>2.8315000000000001</v>
      </c>
      <c r="CU33" s="14">
        <v>2.3685</v>
      </c>
      <c r="CV33" s="14">
        <v>16.3</v>
      </c>
      <c r="CW33" s="14">
        <v>16.873670000000001</v>
      </c>
      <c r="CX33" s="14">
        <v>16.873660000000001</v>
      </c>
      <c r="CY33" s="14">
        <v>-0.57365999999999995</v>
      </c>
      <c r="CZ33" s="14">
        <v>6.6</v>
      </c>
      <c r="DA33" s="14">
        <v>6.8787000000000003</v>
      </c>
      <c r="DB33" s="14">
        <v>6.8787000000000003</v>
      </c>
      <c r="DC33" s="14">
        <v>-0.2787</v>
      </c>
      <c r="DD33" s="14">
        <v>10.3</v>
      </c>
      <c r="DE33" s="14"/>
      <c r="DF33" s="14"/>
      <c r="DG33" s="14">
        <v>10.3</v>
      </c>
      <c r="DH33" s="14">
        <v>90</v>
      </c>
      <c r="DI33" s="14"/>
      <c r="DJ33" s="14"/>
      <c r="DK33" s="14">
        <v>90</v>
      </c>
      <c r="DL33" s="14"/>
      <c r="DM33" s="14"/>
      <c r="DN33" s="14"/>
      <c r="DO33" s="14">
        <v>0</v>
      </c>
      <c r="DP33" s="14"/>
      <c r="DQ33" s="14"/>
      <c r="DR33" s="14"/>
      <c r="DS33" s="14">
        <v>0</v>
      </c>
      <c r="DT33" s="14"/>
      <c r="DU33" s="14"/>
      <c r="DV33" s="14"/>
      <c r="DW33" s="14">
        <v>0</v>
      </c>
      <c r="DX33" s="14"/>
      <c r="DY33" s="14"/>
      <c r="DZ33" s="14"/>
      <c r="EA33" s="14">
        <v>0</v>
      </c>
      <c r="EB33" s="14">
        <v>109.4</v>
      </c>
      <c r="EC33" s="14">
        <v>112.90537</v>
      </c>
      <c r="ED33" s="14">
        <v>112.90536</v>
      </c>
      <c r="EE33" s="14">
        <v>-3.50536</v>
      </c>
      <c r="EF33" s="14">
        <v>87.6</v>
      </c>
      <c r="EG33" s="14">
        <v>101.03892999999999</v>
      </c>
      <c r="EH33" s="14"/>
      <c r="EI33" s="14">
        <v>87.6</v>
      </c>
      <c r="EJ33" s="14"/>
      <c r="EK33" s="14"/>
      <c r="EL33" s="14"/>
      <c r="EM33" s="14">
        <v>0</v>
      </c>
      <c r="EN33" s="14"/>
      <c r="EO33" s="14"/>
      <c r="EP33" s="14"/>
      <c r="EQ33" s="14">
        <v>0</v>
      </c>
      <c r="ER33" s="14"/>
      <c r="ES33" s="14"/>
      <c r="ET33" s="14"/>
      <c r="EU33" s="14">
        <v>0</v>
      </c>
      <c r="EV33" s="14">
        <v>6.5</v>
      </c>
      <c r="EW33" s="14">
        <v>6.39</v>
      </c>
      <c r="EX33" s="14">
        <v>6.39</v>
      </c>
      <c r="EY33" s="14">
        <v>0.11</v>
      </c>
      <c r="EZ33" s="14">
        <v>232.4</v>
      </c>
      <c r="FA33" s="14">
        <v>220.90628000000001</v>
      </c>
      <c r="FB33" s="14">
        <v>164.21727999999999</v>
      </c>
      <c r="FC33" s="14">
        <v>68.182720000000003</v>
      </c>
      <c r="FD33" s="14">
        <v>44</v>
      </c>
      <c r="FE33" s="14">
        <v>47.282060000000001</v>
      </c>
      <c r="FF33" s="14">
        <v>25.90334</v>
      </c>
      <c r="FG33" s="14">
        <v>18.09666</v>
      </c>
      <c r="FH33" s="14">
        <v>127.7</v>
      </c>
      <c r="FI33" s="14">
        <v>150.27982</v>
      </c>
      <c r="FJ33" s="14">
        <v>150.27964</v>
      </c>
      <c r="FK33" s="14">
        <v>-22.579640000000001</v>
      </c>
      <c r="FL33" s="14">
        <v>21.3</v>
      </c>
      <c r="FM33" s="14">
        <v>26.15992</v>
      </c>
      <c r="FN33" s="14">
        <v>18.966989999999999</v>
      </c>
      <c r="FO33" s="14">
        <v>2.3330099999999998</v>
      </c>
      <c r="FP33" s="14">
        <v>18.5</v>
      </c>
      <c r="FQ33" s="14">
        <v>19.28585</v>
      </c>
      <c r="FR33" s="14">
        <v>19.28585</v>
      </c>
      <c r="FS33" s="14">
        <v>-0.78585000000000005</v>
      </c>
      <c r="FT33" s="14">
        <v>16.2</v>
      </c>
      <c r="FU33" s="14">
        <v>16.097560000000001</v>
      </c>
      <c r="FV33" s="14">
        <v>16.097560000000001</v>
      </c>
      <c r="FW33" s="14">
        <v>0.10244</v>
      </c>
      <c r="FX33" s="14">
        <v>91.1</v>
      </c>
      <c r="FY33" s="14">
        <v>88.116100000000003</v>
      </c>
      <c r="FZ33" s="14">
        <v>88.116100000000003</v>
      </c>
      <c r="GA33" s="14">
        <v>2.9839000000000002</v>
      </c>
      <c r="GB33" s="14">
        <v>177.5</v>
      </c>
      <c r="GC33" s="14">
        <v>185.81701000000001</v>
      </c>
      <c r="GD33" s="14">
        <v>185.81701000000001</v>
      </c>
      <c r="GE33" s="14">
        <v>-8.3170099999999998</v>
      </c>
      <c r="GF33" s="14">
        <v>178</v>
      </c>
      <c r="GG33" s="14">
        <v>185.81701000000001</v>
      </c>
      <c r="GH33" s="14">
        <v>185.81701000000001</v>
      </c>
      <c r="GI33" s="14">
        <v>-7.8170099999999998</v>
      </c>
      <c r="GJ33" s="14">
        <v>184.9</v>
      </c>
      <c r="GK33" s="14">
        <v>186.37502000000001</v>
      </c>
      <c r="GL33" s="14">
        <v>186.37502000000001</v>
      </c>
      <c r="GM33" s="14">
        <v>-1.47502</v>
      </c>
      <c r="GN33" s="14">
        <v>107.9</v>
      </c>
      <c r="GO33" s="14">
        <v>110.91316999999999</v>
      </c>
      <c r="GP33" s="14">
        <v>110.91316999999999</v>
      </c>
      <c r="GQ33" s="14">
        <v>-3.0131700000000001</v>
      </c>
      <c r="GR33" s="14">
        <v>8.5</v>
      </c>
      <c r="GS33" s="14">
        <v>4.1025700000000001</v>
      </c>
      <c r="GT33" s="14"/>
      <c r="GU33" s="14">
        <v>8.5</v>
      </c>
      <c r="GV33" s="14">
        <v>25.6</v>
      </c>
      <c r="GW33" s="14">
        <v>25.500489999999999</v>
      </c>
      <c r="GX33" s="14">
        <v>25.500489999999999</v>
      </c>
      <c r="GY33" s="14">
        <v>9.9510000000000001E-2</v>
      </c>
      <c r="GZ33" s="14">
        <v>4</v>
      </c>
      <c r="HA33" s="14">
        <v>4.3337899999999996</v>
      </c>
      <c r="HB33" s="14">
        <v>4.33378</v>
      </c>
      <c r="HC33" s="14">
        <v>-0.33378000000000002</v>
      </c>
      <c r="HD33" s="14">
        <v>31.1</v>
      </c>
      <c r="HE33" s="14">
        <v>30.141660000000002</v>
      </c>
      <c r="HF33" s="14">
        <v>30.141660000000002</v>
      </c>
      <c r="HG33" s="14">
        <v>0.95833999999999997</v>
      </c>
      <c r="HH33" s="14">
        <v>37.700000000000003</v>
      </c>
      <c r="HI33" s="14">
        <v>41.025640000000003</v>
      </c>
      <c r="HJ33" s="14">
        <v>87.799390000000002</v>
      </c>
      <c r="HK33" s="14">
        <v>-50.09939</v>
      </c>
      <c r="HL33" s="14"/>
      <c r="HM33" s="14"/>
      <c r="HN33" s="14"/>
      <c r="HO33" s="14">
        <v>0</v>
      </c>
      <c r="HP33" s="14"/>
      <c r="HQ33" s="14"/>
      <c r="HR33" s="14"/>
      <c r="HS33" s="14">
        <v>0</v>
      </c>
      <c r="HT33" s="14">
        <v>48.2</v>
      </c>
      <c r="HU33" s="14">
        <v>64.168400000000005</v>
      </c>
      <c r="HV33" s="14">
        <v>71.466210000000004</v>
      </c>
      <c r="HW33" s="14">
        <v>-23.266210000000001</v>
      </c>
      <c r="HX33" s="14"/>
      <c r="HY33" s="14"/>
      <c r="HZ33" s="14"/>
      <c r="IA33" s="14">
        <v>0</v>
      </c>
      <c r="IB33" s="14"/>
      <c r="IC33" s="14"/>
      <c r="ID33" s="14"/>
      <c r="IE33" s="14">
        <v>0</v>
      </c>
      <c r="IF33" s="14">
        <v>45.5</v>
      </c>
      <c r="IG33" s="14">
        <v>45.441949999999999</v>
      </c>
      <c r="IH33" s="14">
        <v>45.441949999999999</v>
      </c>
      <c r="II33" s="14">
        <v>5.8049999999999997E-2</v>
      </c>
      <c r="IJ33" s="14"/>
      <c r="IK33" s="14"/>
      <c r="IL33" s="14"/>
      <c r="IM33" s="14">
        <v>0</v>
      </c>
      <c r="IN33" s="14"/>
      <c r="IO33" s="14"/>
      <c r="IP33" s="14"/>
      <c r="IQ33" s="14">
        <v>0</v>
      </c>
      <c r="IR33" s="14"/>
      <c r="IS33" s="14"/>
      <c r="IT33" s="14"/>
      <c r="IU33" s="14">
        <v>0</v>
      </c>
      <c r="IV33" s="14">
        <v>126.12457999999999</v>
      </c>
      <c r="IW33" s="14">
        <v>133.35659999999999</v>
      </c>
      <c r="IX33" s="14">
        <v>120.82885</v>
      </c>
      <c r="IY33" s="14">
        <v>5.2957299999999998</v>
      </c>
      <c r="IZ33" s="14">
        <v>144.47725</v>
      </c>
      <c r="JA33" s="14">
        <v>170.94</v>
      </c>
      <c r="JB33" s="14">
        <v>170.94</v>
      </c>
      <c r="JC33" s="14">
        <v>-26.46275</v>
      </c>
      <c r="JD33" s="14">
        <v>144.30382</v>
      </c>
      <c r="JE33" s="14">
        <v>170.94</v>
      </c>
      <c r="JF33" s="14">
        <v>170.94</v>
      </c>
      <c r="JG33" s="14">
        <v>-26.63618</v>
      </c>
      <c r="JH33" s="14">
        <v>146.38480999999999</v>
      </c>
      <c r="JI33" s="14">
        <v>170.94</v>
      </c>
      <c r="JJ33" s="14">
        <v>170.94</v>
      </c>
      <c r="JK33" s="14">
        <v>-24.55519</v>
      </c>
      <c r="JL33" s="14">
        <v>230.01424</v>
      </c>
      <c r="JM33" s="14">
        <v>257.18</v>
      </c>
      <c r="JN33" s="14">
        <v>257.18</v>
      </c>
      <c r="JO33" s="14">
        <v>-27.165759999999999</v>
      </c>
      <c r="JP33" s="14">
        <v>71.812610000000006</v>
      </c>
      <c r="JQ33" s="14">
        <v>71.796109999999999</v>
      </c>
      <c r="JR33" s="14">
        <v>71.796109999999999</v>
      </c>
      <c r="JS33" s="14">
        <v>1.6500000000000001E-2</v>
      </c>
      <c r="JT33" s="14">
        <v>35.064590000000003</v>
      </c>
      <c r="JU33" s="14">
        <v>36.005859999999998</v>
      </c>
      <c r="JV33" s="14">
        <v>36.005859999999998</v>
      </c>
      <c r="JW33" s="14">
        <v>-0.94127000000000005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0.7</v>
      </c>
      <c r="LA33" s="14">
        <v>0.89207999999999998</v>
      </c>
      <c r="LB33" s="14">
        <v>0.89207999999999998</v>
      </c>
      <c r="LC33" s="14">
        <v>-0.19208</v>
      </c>
      <c r="LD33" s="14">
        <v>58.5</v>
      </c>
      <c r="LE33" s="14">
        <v>93.608369999999994</v>
      </c>
      <c r="LF33" s="14">
        <v>123.00143</v>
      </c>
      <c r="LG33" s="14">
        <v>-64.501429999999999</v>
      </c>
      <c r="LH33" s="14">
        <v>78.3</v>
      </c>
      <c r="LI33" s="14">
        <v>97.802779999999998</v>
      </c>
      <c r="LJ33" s="14">
        <v>108.06683</v>
      </c>
      <c r="LK33" s="14">
        <v>-29.766829999999999</v>
      </c>
      <c r="LL33" s="14">
        <v>60.1</v>
      </c>
      <c r="LM33" s="14">
        <v>67.461460000000002</v>
      </c>
      <c r="LN33" s="14">
        <v>67.461460000000002</v>
      </c>
      <c r="LO33" s="14">
        <v>-7.3614600000000001</v>
      </c>
      <c r="LP33" s="14">
        <v>64.2</v>
      </c>
      <c r="LQ33" s="14">
        <v>65.772069999999999</v>
      </c>
      <c r="LR33" s="14">
        <v>65.772069999999999</v>
      </c>
      <c r="LS33" s="14">
        <v>-1.5720700000000001</v>
      </c>
      <c r="LT33" s="14">
        <v>27.5</v>
      </c>
      <c r="LU33" s="14">
        <v>27.44031</v>
      </c>
      <c r="LV33" s="14">
        <v>30.097560000000001</v>
      </c>
      <c r="LW33" s="14">
        <v>-2.5975600000000001</v>
      </c>
      <c r="LX33" s="14"/>
      <c r="LY33" s="14"/>
      <c r="LZ33" s="14"/>
      <c r="MA33" s="14">
        <v>0</v>
      </c>
      <c r="MB33" s="14"/>
      <c r="MC33" s="14"/>
      <c r="MD33" s="14"/>
      <c r="ME33" s="14">
        <v>0</v>
      </c>
      <c r="MF33" s="14"/>
      <c r="MG33" s="14"/>
      <c r="MH33" s="14"/>
      <c r="MI33" s="14">
        <v>0</v>
      </c>
      <c r="MJ33" s="14">
        <v>143.6</v>
      </c>
      <c r="MK33" s="14">
        <v>151.08886999999999</v>
      </c>
      <c r="ML33" s="14">
        <v>159.108</v>
      </c>
      <c r="MM33" s="14">
        <v>-15.507999999999999</v>
      </c>
      <c r="MN33" s="14">
        <v>144.80000000000001</v>
      </c>
      <c r="MO33" s="14">
        <v>151.08886999999999</v>
      </c>
      <c r="MP33" s="14">
        <v>159.108</v>
      </c>
      <c r="MQ33" s="14">
        <v>-14.308</v>
      </c>
      <c r="MR33" s="14">
        <v>148.19999999999999</v>
      </c>
      <c r="MS33" s="14">
        <v>151.54258999999999</v>
      </c>
      <c r="MT33" s="14">
        <v>159.58580000000001</v>
      </c>
      <c r="MU33" s="14">
        <v>-11.3858</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208.2</v>
      </c>
      <c r="NQ33" s="14">
        <v>207.29667000000001</v>
      </c>
      <c r="NR33" s="14">
        <v>207.29667000000001</v>
      </c>
      <c r="NS33" s="14">
        <v>0.90332999999999997</v>
      </c>
      <c r="NT33" s="14">
        <v>97.9</v>
      </c>
      <c r="NU33" s="14">
        <v>103.95959000000001</v>
      </c>
      <c r="NV33" s="14">
        <v>103.95959000000001</v>
      </c>
      <c r="NW33" s="14">
        <v>-6.05959</v>
      </c>
      <c r="NX33" s="14">
        <v>6.2</v>
      </c>
      <c r="NY33" s="14">
        <v>7.2163700000000004</v>
      </c>
      <c r="NZ33" s="14">
        <v>4.1871499999999999</v>
      </c>
      <c r="OA33" s="14">
        <v>2.0128499999999998</v>
      </c>
      <c r="OB33" s="14">
        <v>2.6</v>
      </c>
      <c r="OC33" s="14">
        <v>3.0515099999999999</v>
      </c>
      <c r="OD33" s="14">
        <v>4.3927199999999997</v>
      </c>
      <c r="OE33" s="14">
        <v>-1.7927200000000001</v>
      </c>
      <c r="OF33" s="14">
        <v>6.3</v>
      </c>
      <c r="OG33" s="14">
        <v>5.8</v>
      </c>
      <c r="OH33" s="14">
        <v>5.8</v>
      </c>
      <c r="OI33" s="14">
        <v>0.5</v>
      </c>
      <c r="OJ33" s="14">
        <v>1.2</v>
      </c>
      <c r="OK33" s="14">
        <v>0.91900000000000004</v>
      </c>
      <c r="OL33" s="14">
        <v>0.91900000000000004</v>
      </c>
      <c r="OM33" s="14">
        <v>0.28100000000000003</v>
      </c>
      <c r="ON33" s="14">
        <v>93.8</v>
      </c>
      <c r="OO33" s="14">
        <v>88.94</v>
      </c>
      <c r="OP33" s="14">
        <v>93.93</v>
      </c>
      <c r="OQ33" s="14">
        <v>-0.13</v>
      </c>
      <c r="OR33" s="14">
        <v>80.099999999999994</v>
      </c>
      <c r="OS33" s="14">
        <v>80</v>
      </c>
      <c r="OT33" s="14">
        <v>80</v>
      </c>
      <c r="OU33" s="14">
        <v>0.1</v>
      </c>
      <c r="OV33" s="14">
        <v>9.9</v>
      </c>
      <c r="OW33" s="14">
        <v>12.333</v>
      </c>
      <c r="OX33" s="14">
        <v>12.333</v>
      </c>
      <c r="OY33" s="14">
        <v>-2.4329999999999998</v>
      </c>
      <c r="OZ33" s="14">
        <v>0.5</v>
      </c>
      <c r="PA33" s="14">
        <v>0.4</v>
      </c>
      <c r="PB33" s="14">
        <v>0.4</v>
      </c>
      <c r="PC33" s="14">
        <v>0.1</v>
      </c>
      <c r="PD33" s="14">
        <v>17.899999999999999</v>
      </c>
      <c r="PE33" s="14">
        <v>9.1327499999999997</v>
      </c>
      <c r="PF33" s="14">
        <v>9.1329399999999996</v>
      </c>
      <c r="PG33" s="14">
        <v>8.7670600000000007</v>
      </c>
      <c r="PH33" s="14">
        <v>9.9</v>
      </c>
      <c r="PI33" s="14">
        <v>9.9829699999999999</v>
      </c>
      <c r="PJ33" s="14">
        <v>9.0000099999999996</v>
      </c>
      <c r="PK33" s="14">
        <v>0.89998999999999996</v>
      </c>
      <c r="PL33" s="14"/>
      <c r="PM33" s="14"/>
      <c r="PN33" s="14"/>
      <c r="PO33" s="14">
        <v>0</v>
      </c>
      <c r="PP33" s="14">
        <v>228.9</v>
      </c>
      <c r="PQ33" s="14">
        <v>204</v>
      </c>
      <c r="PR33" s="14">
        <v>206</v>
      </c>
      <c r="PS33" s="14">
        <v>22.9</v>
      </c>
      <c r="PT33" s="14">
        <v>1.2</v>
      </c>
      <c r="PU33" s="14">
        <v>1</v>
      </c>
      <c r="PV33" s="14">
        <v>1</v>
      </c>
      <c r="PW33" s="14">
        <v>0.2</v>
      </c>
      <c r="PX33" s="14">
        <v>1.3</v>
      </c>
      <c r="PY33" s="14">
        <v>1.5</v>
      </c>
      <c r="PZ33" s="14">
        <v>1.5</v>
      </c>
      <c r="QA33" s="14">
        <v>-0.2</v>
      </c>
      <c r="QB33" s="14">
        <v>3.4</v>
      </c>
      <c r="QC33" s="14">
        <v>3.6</v>
      </c>
      <c r="QD33" s="14">
        <v>3.6</v>
      </c>
      <c r="QE33" s="14">
        <v>-0.2</v>
      </c>
      <c r="QF33" s="14">
        <v>19.600000000000001</v>
      </c>
      <c r="QG33" s="14">
        <v>20.353159999999999</v>
      </c>
      <c r="QH33" s="14">
        <v>20.352959999999999</v>
      </c>
      <c r="QI33" s="14">
        <v>-0.75295999999999996</v>
      </c>
      <c r="QJ33" s="14">
        <v>6.4</v>
      </c>
      <c r="QK33" s="14">
        <v>4</v>
      </c>
      <c r="QL33" s="14">
        <v>4</v>
      </c>
      <c r="QM33" s="14">
        <v>2.4</v>
      </c>
      <c r="QN33" s="14">
        <v>14.7</v>
      </c>
      <c r="QO33" s="14">
        <v>12.682930000000001</v>
      </c>
      <c r="QP33" s="14">
        <v>12.682930000000001</v>
      </c>
      <c r="QQ33" s="14">
        <v>2.0170699999999999</v>
      </c>
      <c r="QR33" s="14">
        <v>3</v>
      </c>
      <c r="QS33" s="14">
        <v>3.3</v>
      </c>
      <c r="QT33" s="14">
        <v>3.3</v>
      </c>
      <c r="QU33" s="14">
        <v>-0.3</v>
      </c>
      <c r="QV33" s="14">
        <v>18.399999999999999</v>
      </c>
      <c r="QW33" s="14">
        <v>17.951219999999999</v>
      </c>
      <c r="QX33" s="14">
        <v>17.951219999999999</v>
      </c>
      <c r="QY33" s="14">
        <v>0.44878000000000001</v>
      </c>
      <c r="QZ33" s="14">
        <v>15.5</v>
      </c>
      <c r="RA33" s="14">
        <v>15.861000000000001</v>
      </c>
      <c r="RB33" s="14">
        <v>15.861000000000001</v>
      </c>
      <c r="RC33" s="14">
        <v>-0.36099999999999999</v>
      </c>
      <c r="RD33" s="14">
        <v>18.8</v>
      </c>
      <c r="RE33" s="14">
        <v>18.614999999999998</v>
      </c>
      <c r="RF33" s="14">
        <v>18.614999999999998</v>
      </c>
      <c r="RG33" s="14">
        <v>0.185</v>
      </c>
      <c r="RH33" s="14">
        <v>18.399999999999999</v>
      </c>
      <c r="RI33" s="14">
        <v>18.96</v>
      </c>
      <c r="RJ33" s="14">
        <v>15.08</v>
      </c>
      <c r="RK33" s="14">
        <v>3.32</v>
      </c>
      <c r="RL33" s="14">
        <v>74.900000000000006</v>
      </c>
      <c r="RM33" s="14">
        <v>67.069999999999993</v>
      </c>
      <c r="RN33" s="14">
        <v>61.36</v>
      </c>
      <c r="RO33" s="14">
        <v>13.54</v>
      </c>
      <c r="RP33" s="14">
        <v>19.5</v>
      </c>
      <c r="RQ33" s="14">
        <v>17.141999999999999</v>
      </c>
      <c r="RR33" s="14">
        <v>17.141999999999999</v>
      </c>
      <c r="RS33" s="14">
        <v>2.3580000000000001</v>
      </c>
      <c r="RT33" s="14">
        <v>2.4</v>
      </c>
      <c r="RU33" s="14">
        <v>2.3010000000000002</v>
      </c>
      <c r="RV33" s="14">
        <v>2.3010000000000002</v>
      </c>
      <c r="RW33" s="14">
        <v>9.9000000000000005E-2</v>
      </c>
      <c r="RX33" s="14">
        <v>12</v>
      </c>
      <c r="RY33" s="14">
        <v>14.915050000000001</v>
      </c>
      <c r="RZ33" s="14">
        <v>16.611329999999999</v>
      </c>
      <c r="SA33" s="14">
        <v>-4.6113299999999997</v>
      </c>
      <c r="SB33" s="14">
        <v>2.04</v>
      </c>
      <c r="SC33" s="14">
        <v>2</v>
      </c>
      <c r="SD33" s="14">
        <v>2</v>
      </c>
      <c r="SE33" s="14">
        <v>0.04</v>
      </c>
      <c r="SF33" s="14"/>
      <c r="SG33" s="14"/>
      <c r="SH33" s="14">
        <v>0.4</v>
      </c>
      <c r="SI33" s="14">
        <v>-0.4</v>
      </c>
      <c r="SJ33" s="14">
        <v>9.1</v>
      </c>
      <c r="SK33" s="14">
        <v>9.8520000000000003</v>
      </c>
      <c r="SL33" s="14">
        <v>9.8520000000000003</v>
      </c>
      <c r="SM33" s="14">
        <v>-0.752</v>
      </c>
      <c r="SN33" s="14">
        <v>6.5</v>
      </c>
      <c r="SO33" s="14">
        <v>5.8</v>
      </c>
      <c r="SP33" s="14">
        <v>5.8</v>
      </c>
      <c r="SQ33" s="14">
        <v>0.7</v>
      </c>
      <c r="SR33" s="14">
        <v>9.6</v>
      </c>
      <c r="SS33" s="14">
        <v>10</v>
      </c>
      <c r="ST33" s="14">
        <v>10</v>
      </c>
      <c r="SU33" s="14">
        <v>-0.4</v>
      </c>
      <c r="SV33" s="14">
        <v>12.8</v>
      </c>
      <c r="SW33" s="14">
        <v>13.65854</v>
      </c>
      <c r="SX33" s="14">
        <v>13.658530000000001</v>
      </c>
      <c r="SY33" s="14">
        <v>-0.85853000000000002</v>
      </c>
      <c r="SZ33" s="14">
        <v>13.8</v>
      </c>
      <c r="TA33" s="14">
        <v>13.85366</v>
      </c>
      <c r="TB33" s="14">
        <v>13.85366</v>
      </c>
      <c r="TC33" s="14">
        <v>-5.3659999999999999E-2</v>
      </c>
      <c r="TD33" s="14">
        <v>8.3000000000000007</v>
      </c>
      <c r="TE33" s="14">
        <v>12.154</v>
      </c>
      <c r="TF33" s="14">
        <v>12.154</v>
      </c>
      <c r="TG33" s="14">
        <v>-3.8540000000000001</v>
      </c>
      <c r="TH33" s="14">
        <v>70.2</v>
      </c>
      <c r="TI33" s="14">
        <v>73.900000000000006</v>
      </c>
      <c r="TJ33" s="14">
        <v>69.498999999999995</v>
      </c>
      <c r="TK33" s="14">
        <v>0.70099999999999996</v>
      </c>
      <c r="TL33" s="14">
        <v>39.299999999999997</v>
      </c>
      <c r="TM33" s="14">
        <v>38.933</v>
      </c>
      <c r="TN33" s="14">
        <v>38.933</v>
      </c>
      <c r="TO33" s="14">
        <v>0.36699999999999999</v>
      </c>
      <c r="TP33" s="14">
        <v>89.040450000000007</v>
      </c>
      <c r="TQ33" s="14">
        <v>60.73</v>
      </c>
      <c r="TR33" s="14">
        <v>63.81</v>
      </c>
      <c r="TS33" s="14">
        <v>25.230450000000001</v>
      </c>
      <c r="TT33" s="14">
        <v>88.872190000000003</v>
      </c>
      <c r="TU33" s="14">
        <v>58.93</v>
      </c>
      <c r="TV33" s="14">
        <v>70.94</v>
      </c>
      <c r="TW33" s="14">
        <v>17.932189999999999</v>
      </c>
      <c r="TX33" s="14">
        <v>13.845000000000001</v>
      </c>
      <c r="TY33" s="14">
        <v>7</v>
      </c>
      <c r="TZ33" s="14">
        <v>3.161</v>
      </c>
      <c r="UA33" s="14">
        <v>10.683999999999999</v>
      </c>
      <c r="UB33" s="14">
        <v>7.5163200000000003</v>
      </c>
      <c r="UC33" s="14">
        <v>4.8499999999999996</v>
      </c>
      <c r="UD33" s="14">
        <v>4.8499999999999996</v>
      </c>
      <c r="UE33" s="14">
        <v>2.6663199999999998</v>
      </c>
      <c r="UF33" s="14">
        <v>17.899999999999999</v>
      </c>
      <c r="UG33" s="14">
        <v>19.5122</v>
      </c>
      <c r="UH33" s="14">
        <v>19.51219</v>
      </c>
      <c r="UI33" s="14">
        <v>-1.61219</v>
      </c>
      <c r="UJ33" s="14">
        <v>7.2</v>
      </c>
      <c r="UK33" s="14">
        <v>6</v>
      </c>
      <c r="UL33" s="14">
        <v>6</v>
      </c>
      <c r="UM33" s="14">
        <v>1.2</v>
      </c>
      <c r="UN33" s="14">
        <v>7.4</v>
      </c>
      <c r="UO33" s="14">
        <v>7.9</v>
      </c>
      <c r="UP33" s="14">
        <v>7.9</v>
      </c>
      <c r="UQ33" s="14">
        <v>-0.5</v>
      </c>
      <c r="UR33" s="14">
        <v>20.399999999999999</v>
      </c>
      <c r="US33" s="14">
        <v>19.5122</v>
      </c>
      <c r="UT33" s="14">
        <v>19.51219</v>
      </c>
      <c r="UU33" s="14">
        <v>0.88780999999999999</v>
      </c>
      <c r="UV33" s="14">
        <v>20.399999999999999</v>
      </c>
      <c r="UW33" s="14">
        <v>19.5122</v>
      </c>
      <c r="UX33" s="14">
        <v>19.51219</v>
      </c>
      <c r="UY33" s="14">
        <v>0.88780999999999999</v>
      </c>
      <c r="UZ33" s="14">
        <v>20.100000000000001</v>
      </c>
      <c r="VA33" s="14">
        <v>19.5122</v>
      </c>
      <c r="VB33" s="14">
        <v>19.51219</v>
      </c>
      <c r="VC33" s="14">
        <v>0.58781000000000005</v>
      </c>
      <c r="VD33" s="14">
        <v>12.2</v>
      </c>
      <c r="VE33" s="14">
        <v>9.9659999999999993</v>
      </c>
      <c r="VF33" s="14">
        <v>9.9659999999999993</v>
      </c>
      <c r="VG33" s="14">
        <v>2.234</v>
      </c>
      <c r="VH33" s="14">
        <v>253</v>
      </c>
      <c r="VI33" s="14">
        <v>249.62</v>
      </c>
      <c r="VJ33" s="14">
        <v>249.62</v>
      </c>
      <c r="VK33" s="14">
        <v>3.38</v>
      </c>
      <c r="VL33" s="14">
        <v>18.399999999999999</v>
      </c>
      <c r="VM33" s="14">
        <v>17.696000000000002</v>
      </c>
      <c r="VN33" s="14">
        <v>17.696000000000002</v>
      </c>
      <c r="VO33" s="14">
        <v>0.70399999999999996</v>
      </c>
      <c r="VP33" s="14">
        <v>148.69999999999999</v>
      </c>
      <c r="VQ33" s="14">
        <v>142.542</v>
      </c>
      <c r="VR33" s="14">
        <v>142.542</v>
      </c>
      <c r="VS33" s="14">
        <v>6.1580000000000004</v>
      </c>
      <c r="VT33" s="14">
        <v>0.6</v>
      </c>
      <c r="VU33" s="14">
        <v>0.6</v>
      </c>
      <c r="VV33" s="14">
        <v>0.6</v>
      </c>
      <c r="VW33" s="14">
        <v>0</v>
      </c>
      <c r="VX33" s="14">
        <v>80.400000000000006</v>
      </c>
      <c r="VY33" s="14">
        <v>74.95</v>
      </c>
      <c r="VZ33" s="14">
        <v>72</v>
      </c>
      <c r="WA33" s="14">
        <v>8.4</v>
      </c>
      <c r="WB33" s="14">
        <v>85.3</v>
      </c>
      <c r="WC33" s="14">
        <v>76.38</v>
      </c>
      <c r="WD33" s="14">
        <v>57</v>
      </c>
      <c r="WE33" s="14">
        <v>28.3</v>
      </c>
      <c r="WF33" s="14">
        <v>113.2</v>
      </c>
      <c r="WG33" s="14">
        <v>111.544</v>
      </c>
      <c r="WH33" s="14">
        <v>111.544</v>
      </c>
      <c r="WI33" s="14">
        <v>1.6559999999999999</v>
      </c>
      <c r="WJ33" s="14">
        <v>3</v>
      </c>
      <c r="WK33" s="14">
        <v>2.9009999999999998</v>
      </c>
      <c r="WL33" s="14">
        <v>2.9009999999999998</v>
      </c>
      <c r="WM33" s="14">
        <v>9.9000000000000005E-2</v>
      </c>
      <c r="WN33" s="14">
        <v>1.2</v>
      </c>
      <c r="WO33" s="14">
        <v>2.4</v>
      </c>
      <c r="WP33" s="14">
        <v>2.4</v>
      </c>
      <c r="WQ33" s="14">
        <v>-1.2</v>
      </c>
      <c r="WR33" s="14">
        <v>1.1000000000000001</v>
      </c>
      <c r="WS33" s="14">
        <v>1.2</v>
      </c>
      <c r="WT33" s="14">
        <v>1.2</v>
      </c>
      <c r="WU33" s="14">
        <v>-0.1</v>
      </c>
      <c r="WV33" s="14">
        <v>1.2</v>
      </c>
      <c r="WW33" s="14">
        <v>1.4</v>
      </c>
      <c r="WX33" s="14">
        <v>1.4</v>
      </c>
      <c r="WY33" s="14">
        <v>-0.2</v>
      </c>
      <c r="WZ33" s="14">
        <v>18.5</v>
      </c>
      <c r="XA33" s="14">
        <v>18.13</v>
      </c>
      <c r="XB33" s="14">
        <v>18.13</v>
      </c>
      <c r="XC33" s="14">
        <v>0.37</v>
      </c>
      <c r="XD33" s="14">
        <v>0</v>
      </c>
      <c r="XE33" s="14"/>
      <c r="XF33" s="14"/>
      <c r="XG33" s="14">
        <v>0</v>
      </c>
      <c r="XH33" s="14">
        <v>18.100000000000001</v>
      </c>
      <c r="XI33" s="14">
        <v>17.7561</v>
      </c>
      <c r="XJ33" s="14">
        <v>17.7561</v>
      </c>
      <c r="XK33" s="14">
        <v>0.34389999999999998</v>
      </c>
      <c r="XL33" s="14">
        <v>6</v>
      </c>
      <c r="XM33" s="14">
        <v>10.8</v>
      </c>
      <c r="XN33" s="14">
        <v>10.8</v>
      </c>
      <c r="XO33" s="14">
        <v>-4.8</v>
      </c>
      <c r="XP33" s="14">
        <v>27.7</v>
      </c>
      <c r="XQ33" s="14">
        <v>27.5</v>
      </c>
      <c r="XR33" s="14">
        <v>27.5</v>
      </c>
      <c r="XS33" s="14">
        <v>0.2</v>
      </c>
      <c r="XT33" s="14">
        <v>34.799999999999997</v>
      </c>
      <c r="XU33" s="14">
        <v>27.5</v>
      </c>
      <c r="XV33" s="14">
        <v>27.5</v>
      </c>
      <c r="XW33" s="14">
        <v>7.3</v>
      </c>
      <c r="XX33" s="14">
        <v>17.899999999999999</v>
      </c>
      <c r="XY33" s="14">
        <v>14</v>
      </c>
      <c r="XZ33" s="14">
        <v>14</v>
      </c>
      <c r="YA33" s="14">
        <v>3.9</v>
      </c>
      <c r="YB33" s="14">
        <v>0</v>
      </c>
      <c r="YC33" s="14"/>
      <c r="YD33" s="14"/>
      <c r="YE33" s="14">
        <v>0</v>
      </c>
      <c r="YF33" s="14">
        <v>8</v>
      </c>
      <c r="YG33" s="14">
        <v>6.71</v>
      </c>
      <c r="YH33" s="14">
        <v>6.71</v>
      </c>
      <c r="YI33" s="14">
        <v>1.29</v>
      </c>
      <c r="YJ33" s="14">
        <v>11</v>
      </c>
      <c r="YK33" s="14">
        <v>11</v>
      </c>
      <c r="YL33" s="14">
        <v>11</v>
      </c>
      <c r="YM33" s="14">
        <v>0</v>
      </c>
      <c r="YN33" s="14">
        <v>23.5</v>
      </c>
      <c r="YO33" s="14">
        <v>23</v>
      </c>
      <c r="YP33" s="14">
        <v>23</v>
      </c>
      <c r="YQ33" s="14">
        <v>0.5</v>
      </c>
    </row>
    <row r="34" spans="1:667" ht="24" customHeight="1" x14ac:dyDescent="0.3">
      <c r="A34" s="1"/>
      <c r="B34" s="16" t="s">
        <v>63</v>
      </c>
      <c r="C34" s="16" t="s">
        <v>814</v>
      </c>
      <c r="D34" s="17">
        <v>200.7</v>
      </c>
      <c r="E34" s="17">
        <v>204.19512</v>
      </c>
      <c r="F34" s="17">
        <v>204.19512</v>
      </c>
      <c r="G34" s="17">
        <v>-3.49512</v>
      </c>
      <c r="H34" s="17">
        <v>397.4</v>
      </c>
      <c r="I34" s="17">
        <v>420.66514000000001</v>
      </c>
      <c r="J34" s="17">
        <v>424.29048999999998</v>
      </c>
      <c r="K34" s="17">
        <v>-26.89049</v>
      </c>
      <c r="L34" s="17">
        <v>128.6</v>
      </c>
      <c r="M34" s="17">
        <v>137.51741000000001</v>
      </c>
      <c r="N34" s="17">
        <v>138.70255</v>
      </c>
      <c r="O34" s="17">
        <v>-10.102550000000001</v>
      </c>
      <c r="P34" s="17"/>
      <c r="Q34" s="17"/>
      <c r="R34" s="17"/>
      <c r="S34" s="17">
        <v>0</v>
      </c>
      <c r="T34" s="17"/>
      <c r="U34" s="17"/>
      <c r="V34" s="17"/>
      <c r="W34" s="17">
        <v>0</v>
      </c>
      <c r="X34" s="17">
        <v>89.6</v>
      </c>
      <c r="Y34" s="17">
        <v>92.226339999999993</v>
      </c>
      <c r="Z34" s="17">
        <v>92.224919999999997</v>
      </c>
      <c r="AA34" s="17">
        <v>-2.6249199999999999</v>
      </c>
      <c r="AB34" s="17">
        <v>165.5</v>
      </c>
      <c r="AC34" s="17">
        <v>100.0008</v>
      </c>
      <c r="AD34" s="17">
        <v>145.54239000000001</v>
      </c>
      <c r="AE34" s="17">
        <v>19.957609999999999</v>
      </c>
      <c r="AF34" s="17">
        <v>45.4</v>
      </c>
      <c r="AG34" s="17"/>
      <c r="AH34" s="17">
        <v>45</v>
      </c>
      <c r="AI34" s="17">
        <v>0.4</v>
      </c>
      <c r="AJ34" s="17">
        <v>0</v>
      </c>
      <c r="AK34" s="17"/>
      <c r="AL34" s="17"/>
      <c r="AM34" s="17">
        <v>0</v>
      </c>
      <c r="AN34" s="17">
        <v>105.7</v>
      </c>
      <c r="AO34" s="17">
        <v>177.93120999999999</v>
      </c>
      <c r="AP34" s="17"/>
      <c r="AQ34" s="17">
        <v>105.7</v>
      </c>
      <c r="AR34" s="17">
        <v>201.6</v>
      </c>
      <c r="AS34" s="17">
        <v>197.70735999999999</v>
      </c>
      <c r="AT34" s="17">
        <v>197.70734999999999</v>
      </c>
      <c r="AU34" s="17">
        <v>3.8926500000000002</v>
      </c>
      <c r="AV34" s="17"/>
      <c r="AW34" s="17"/>
      <c r="AX34" s="17">
        <v>200.25632999999999</v>
      </c>
      <c r="AY34" s="17">
        <v>-200.25632999999999</v>
      </c>
      <c r="AZ34" s="17"/>
      <c r="BA34" s="17"/>
      <c r="BB34" s="17"/>
      <c r="BC34" s="17">
        <v>0</v>
      </c>
      <c r="BD34" s="17">
        <v>204</v>
      </c>
      <c r="BE34" s="17">
        <v>206.01685000000001</v>
      </c>
      <c r="BF34" s="17">
        <v>206.01685000000001</v>
      </c>
      <c r="BG34" s="17">
        <v>-2.0168499999999998</v>
      </c>
      <c r="BH34" s="17"/>
      <c r="BI34" s="17"/>
      <c r="BJ34" s="17"/>
      <c r="BK34" s="17">
        <v>0</v>
      </c>
      <c r="BL34" s="17">
        <v>149.69999999999999</v>
      </c>
      <c r="BM34" s="17"/>
      <c r="BN34" s="17">
        <v>82.121030000000005</v>
      </c>
      <c r="BO34" s="17">
        <v>67.578969999999998</v>
      </c>
      <c r="BP34" s="17">
        <v>9.9</v>
      </c>
      <c r="BQ34" s="17">
        <v>10.561999999999999</v>
      </c>
      <c r="BR34" s="17">
        <v>10.561999999999999</v>
      </c>
      <c r="BS34" s="17">
        <v>-0.66200000000000003</v>
      </c>
      <c r="BT34" s="17"/>
      <c r="BU34" s="17"/>
      <c r="BV34" s="17"/>
      <c r="BW34" s="17">
        <v>0</v>
      </c>
      <c r="BX34" s="17"/>
      <c r="BY34" s="17"/>
      <c r="BZ34" s="17"/>
      <c r="CA34" s="17">
        <v>0</v>
      </c>
      <c r="CB34" s="17"/>
      <c r="CC34" s="17"/>
      <c r="CD34" s="17"/>
      <c r="CE34" s="17">
        <v>0</v>
      </c>
      <c r="CF34" s="17"/>
      <c r="CG34" s="17"/>
      <c r="CH34" s="17"/>
      <c r="CI34" s="17">
        <v>0</v>
      </c>
      <c r="CJ34" s="17">
        <v>165.7</v>
      </c>
      <c r="CK34" s="17">
        <v>164.70732000000001</v>
      </c>
      <c r="CL34" s="17">
        <v>164.70732000000001</v>
      </c>
      <c r="CM34" s="17">
        <v>0.99268000000000001</v>
      </c>
      <c r="CN34" s="17">
        <v>7.5</v>
      </c>
      <c r="CO34" s="17">
        <v>5.1583800000000002</v>
      </c>
      <c r="CP34" s="17">
        <v>5.1583800000000002</v>
      </c>
      <c r="CQ34" s="17">
        <v>2.3416199999999998</v>
      </c>
      <c r="CR34" s="17">
        <v>4.9000000000000004</v>
      </c>
      <c r="CS34" s="17">
        <v>2.8315000000000001</v>
      </c>
      <c r="CT34" s="17">
        <v>2.8315000000000001</v>
      </c>
      <c r="CU34" s="17">
        <v>2.0684999999999998</v>
      </c>
      <c r="CV34" s="17">
        <v>16.2</v>
      </c>
      <c r="CW34" s="17">
        <v>16.873660000000001</v>
      </c>
      <c r="CX34" s="17">
        <v>16.873660000000001</v>
      </c>
      <c r="CY34" s="17">
        <v>-0.67366000000000004</v>
      </c>
      <c r="CZ34" s="17">
        <v>6.9</v>
      </c>
      <c r="DA34" s="17">
        <v>6.8787000000000003</v>
      </c>
      <c r="DB34" s="17">
        <v>6.8787000000000003</v>
      </c>
      <c r="DC34" s="17">
        <v>2.1299999999999999E-2</v>
      </c>
      <c r="DD34" s="17">
        <v>12.2</v>
      </c>
      <c r="DE34" s="17">
        <v>14.992190000000001</v>
      </c>
      <c r="DF34" s="17">
        <v>14.992190000000001</v>
      </c>
      <c r="DG34" s="17">
        <v>-2.7921900000000002</v>
      </c>
      <c r="DH34" s="17">
        <v>91.8</v>
      </c>
      <c r="DI34" s="17">
        <v>64.862819999999999</v>
      </c>
      <c r="DJ34" s="17">
        <v>142.99991</v>
      </c>
      <c r="DK34" s="17">
        <v>-51.199910000000003</v>
      </c>
      <c r="DL34" s="17"/>
      <c r="DM34" s="17"/>
      <c r="DN34" s="17"/>
      <c r="DO34" s="17">
        <v>0</v>
      </c>
      <c r="DP34" s="17"/>
      <c r="DQ34" s="17"/>
      <c r="DR34" s="17"/>
      <c r="DS34" s="17">
        <v>0</v>
      </c>
      <c r="DT34" s="17"/>
      <c r="DU34" s="17"/>
      <c r="DV34" s="17"/>
      <c r="DW34" s="17">
        <v>0</v>
      </c>
      <c r="DX34" s="17"/>
      <c r="DY34" s="17"/>
      <c r="DZ34" s="17"/>
      <c r="EA34" s="17">
        <v>0</v>
      </c>
      <c r="EB34" s="17">
        <v>110.6</v>
      </c>
      <c r="EC34" s="17">
        <v>112.90536</v>
      </c>
      <c r="ED34" s="17">
        <v>112.90536</v>
      </c>
      <c r="EE34" s="17">
        <v>-2.3053599999999999</v>
      </c>
      <c r="EF34" s="17">
        <v>87.1</v>
      </c>
      <c r="EG34" s="17">
        <v>20.525739999999999</v>
      </c>
      <c r="EH34" s="17"/>
      <c r="EI34" s="17">
        <v>87.1</v>
      </c>
      <c r="EJ34" s="17"/>
      <c r="EK34" s="17"/>
      <c r="EL34" s="17"/>
      <c r="EM34" s="17">
        <v>0</v>
      </c>
      <c r="EN34" s="17"/>
      <c r="EO34" s="17"/>
      <c r="EP34" s="17"/>
      <c r="EQ34" s="17">
        <v>0</v>
      </c>
      <c r="ER34" s="17"/>
      <c r="ES34" s="17"/>
      <c r="ET34" s="17"/>
      <c r="EU34" s="17">
        <v>0</v>
      </c>
      <c r="EV34" s="17">
        <v>6.5</v>
      </c>
      <c r="EW34" s="17">
        <v>6.39</v>
      </c>
      <c r="EX34" s="17">
        <v>6.39</v>
      </c>
      <c r="EY34" s="17">
        <v>0.11</v>
      </c>
      <c r="EZ34" s="17">
        <v>146.1</v>
      </c>
      <c r="FA34" s="17">
        <v>143.58978999999999</v>
      </c>
      <c r="FB34" s="17">
        <v>159.4068</v>
      </c>
      <c r="FC34" s="17">
        <v>-13.306800000000001</v>
      </c>
      <c r="FD34" s="17">
        <v>40.200000000000003</v>
      </c>
      <c r="FE34" s="17">
        <v>47.282060000000001</v>
      </c>
      <c r="FF34" s="17">
        <v>25.90334</v>
      </c>
      <c r="FG34" s="17">
        <v>14.296659999999999</v>
      </c>
      <c r="FH34" s="17">
        <v>151.19999999999999</v>
      </c>
      <c r="FI34" s="17">
        <v>151.95320000000001</v>
      </c>
      <c r="FJ34" s="17">
        <v>142.59648999999999</v>
      </c>
      <c r="FK34" s="17">
        <v>8.60351</v>
      </c>
      <c r="FL34" s="17">
        <v>21.6</v>
      </c>
      <c r="FM34" s="17">
        <v>26.15992</v>
      </c>
      <c r="FN34" s="17">
        <v>18.966989999999999</v>
      </c>
      <c r="FO34" s="17">
        <v>2.6330100000000001</v>
      </c>
      <c r="FP34" s="17">
        <v>18.399999999999999</v>
      </c>
      <c r="FQ34" s="17">
        <v>19.28585</v>
      </c>
      <c r="FR34" s="17">
        <v>19.28585</v>
      </c>
      <c r="FS34" s="17">
        <v>-0.88585000000000003</v>
      </c>
      <c r="FT34" s="17">
        <v>16.100000000000001</v>
      </c>
      <c r="FU34" s="17">
        <v>16.097560000000001</v>
      </c>
      <c r="FV34" s="17">
        <v>16.097560000000001</v>
      </c>
      <c r="FW34" s="17">
        <v>2.4399999999999999E-3</v>
      </c>
      <c r="FX34" s="17">
        <v>89.1</v>
      </c>
      <c r="FY34" s="17">
        <v>88.116100000000003</v>
      </c>
      <c r="FZ34" s="17">
        <v>88.116100000000003</v>
      </c>
      <c r="GA34" s="17">
        <v>0.9839</v>
      </c>
      <c r="GB34" s="17">
        <v>180.8</v>
      </c>
      <c r="GC34" s="17">
        <v>185.81701000000001</v>
      </c>
      <c r="GD34" s="17">
        <v>185.81701000000001</v>
      </c>
      <c r="GE34" s="17">
        <v>-5.01701</v>
      </c>
      <c r="GF34" s="17">
        <v>181.7</v>
      </c>
      <c r="GG34" s="17">
        <v>185.81701000000001</v>
      </c>
      <c r="GH34" s="17">
        <v>185.81701000000001</v>
      </c>
      <c r="GI34" s="17">
        <v>-4.1170099999999996</v>
      </c>
      <c r="GJ34" s="17">
        <v>184.8</v>
      </c>
      <c r="GK34" s="17">
        <v>186.37502000000001</v>
      </c>
      <c r="GL34" s="17">
        <v>186.37502000000001</v>
      </c>
      <c r="GM34" s="17">
        <v>-1.5750200000000001</v>
      </c>
      <c r="GN34" s="17">
        <v>108.3</v>
      </c>
      <c r="GO34" s="17">
        <v>110.91316999999999</v>
      </c>
      <c r="GP34" s="17">
        <v>110.91316999999999</v>
      </c>
      <c r="GQ34" s="17">
        <v>-2.6131700000000002</v>
      </c>
      <c r="GR34" s="17">
        <v>9.6</v>
      </c>
      <c r="GS34" s="17">
        <v>4.1025799999999997</v>
      </c>
      <c r="GT34" s="17">
        <v>22.791530000000002</v>
      </c>
      <c r="GU34" s="17">
        <v>-13.19153</v>
      </c>
      <c r="GV34" s="17">
        <v>25.7</v>
      </c>
      <c r="GW34" s="17">
        <v>25.500489999999999</v>
      </c>
      <c r="GX34" s="17">
        <v>25.500489999999999</v>
      </c>
      <c r="GY34" s="17">
        <v>0.19950999999999999</v>
      </c>
      <c r="GZ34" s="17">
        <v>4</v>
      </c>
      <c r="HA34" s="17">
        <v>4.33378</v>
      </c>
      <c r="HB34" s="17">
        <v>4.33378</v>
      </c>
      <c r="HC34" s="17">
        <v>-0.33378000000000002</v>
      </c>
      <c r="HD34" s="17">
        <v>30.4</v>
      </c>
      <c r="HE34" s="17">
        <v>30.141660000000002</v>
      </c>
      <c r="HF34" s="17">
        <v>30.141660000000002</v>
      </c>
      <c r="HG34" s="17">
        <v>0.25834000000000001</v>
      </c>
      <c r="HH34" s="17">
        <v>40.5</v>
      </c>
      <c r="HI34" s="17">
        <v>41.025669999999998</v>
      </c>
      <c r="HJ34" s="17">
        <v>41.025709999999997</v>
      </c>
      <c r="HK34" s="17">
        <v>-0.52571000000000001</v>
      </c>
      <c r="HL34" s="17"/>
      <c r="HM34" s="17"/>
      <c r="HN34" s="17"/>
      <c r="HO34" s="17">
        <v>0</v>
      </c>
      <c r="HP34" s="17"/>
      <c r="HQ34" s="17"/>
      <c r="HR34" s="17"/>
      <c r="HS34" s="17">
        <v>0</v>
      </c>
      <c r="HT34" s="17">
        <v>35.9</v>
      </c>
      <c r="HU34" s="17">
        <v>35.42848</v>
      </c>
      <c r="HV34" s="17"/>
      <c r="HW34" s="17">
        <v>35.9</v>
      </c>
      <c r="HX34" s="17"/>
      <c r="HY34" s="17"/>
      <c r="HZ34" s="17"/>
      <c r="IA34" s="17">
        <v>0</v>
      </c>
      <c r="IB34" s="17"/>
      <c r="IC34" s="17"/>
      <c r="ID34" s="17"/>
      <c r="IE34" s="17">
        <v>0</v>
      </c>
      <c r="IF34" s="17">
        <v>45.7</v>
      </c>
      <c r="IG34" s="17">
        <v>45.441949999999999</v>
      </c>
      <c r="IH34" s="17">
        <v>45.441949999999999</v>
      </c>
      <c r="II34" s="17">
        <v>0.25805</v>
      </c>
      <c r="IJ34" s="17"/>
      <c r="IK34" s="17"/>
      <c r="IL34" s="17"/>
      <c r="IM34" s="17">
        <v>0</v>
      </c>
      <c r="IN34" s="17"/>
      <c r="IO34" s="17"/>
      <c r="IP34" s="17"/>
      <c r="IQ34" s="17">
        <v>0</v>
      </c>
      <c r="IR34" s="17"/>
      <c r="IS34" s="17"/>
      <c r="IT34" s="17"/>
      <c r="IU34" s="17">
        <v>0</v>
      </c>
      <c r="IV34" s="17">
        <v>128.01741000000001</v>
      </c>
      <c r="IW34" s="17">
        <v>133.35676000000001</v>
      </c>
      <c r="IX34" s="17">
        <v>109.38406999999999</v>
      </c>
      <c r="IY34" s="17">
        <v>18.63334</v>
      </c>
      <c r="IZ34" s="17">
        <v>145.11562000000001</v>
      </c>
      <c r="JA34" s="17">
        <v>170.94</v>
      </c>
      <c r="JB34" s="17">
        <v>170.94</v>
      </c>
      <c r="JC34" s="17">
        <v>-25.824380000000001</v>
      </c>
      <c r="JD34" s="17">
        <v>145.01186999999999</v>
      </c>
      <c r="JE34" s="17">
        <v>170.94</v>
      </c>
      <c r="JF34" s="17">
        <v>170.94</v>
      </c>
      <c r="JG34" s="17">
        <v>-25.928129999999999</v>
      </c>
      <c r="JH34" s="17">
        <v>143.78272999999999</v>
      </c>
      <c r="JI34" s="17">
        <v>170.94</v>
      </c>
      <c r="JJ34" s="17">
        <v>170.94</v>
      </c>
      <c r="JK34" s="17">
        <v>-27.15727</v>
      </c>
      <c r="JL34" s="17">
        <v>230.71496999999999</v>
      </c>
      <c r="JM34" s="17">
        <v>257.18</v>
      </c>
      <c r="JN34" s="17">
        <v>257.18</v>
      </c>
      <c r="JO34" s="17">
        <v>-26.465029999999999</v>
      </c>
      <c r="JP34" s="17">
        <v>71.438980000000001</v>
      </c>
      <c r="JQ34" s="17">
        <v>71.796109999999999</v>
      </c>
      <c r="JR34" s="17">
        <v>71.796109999999999</v>
      </c>
      <c r="JS34" s="17">
        <v>-0.35713</v>
      </c>
      <c r="JT34" s="17">
        <v>35.178579999999997</v>
      </c>
      <c r="JU34" s="17">
        <v>36.005859999999998</v>
      </c>
      <c r="JV34" s="17">
        <v>36.005859999999998</v>
      </c>
      <c r="JW34" s="17">
        <v>-0.82728000000000002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0.7</v>
      </c>
      <c r="LA34" s="17">
        <v>0.89207999999999998</v>
      </c>
      <c r="LB34" s="17">
        <v>0.89207999999999998</v>
      </c>
      <c r="LC34" s="17">
        <v>-0.19208</v>
      </c>
      <c r="LD34" s="17">
        <v>72.5</v>
      </c>
      <c r="LE34" s="17">
        <v>90.006429999999995</v>
      </c>
      <c r="LF34" s="17">
        <v>87.936999999999998</v>
      </c>
      <c r="LG34" s="17">
        <v>-15.436999999999999</v>
      </c>
      <c r="LH34" s="17">
        <v>89.1</v>
      </c>
      <c r="LI34" s="17">
        <v>88.760180000000005</v>
      </c>
      <c r="LJ34" s="17">
        <v>103.81164</v>
      </c>
      <c r="LK34" s="17">
        <v>-14.711639999999999</v>
      </c>
      <c r="LL34" s="17">
        <v>61.8</v>
      </c>
      <c r="LM34" s="17">
        <v>67.461460000000002</v>
      </c>
      <c r="LN34" s="17">
        <v>67.461460000000002</v>
      </c>
      <c r="LO34" s="17">
        <v>-5.6614599999999999</v>
      </c>
      <c r="LP34" s="17">
        <v>65.2</v>
      </c>
      <c r="LQ34" s="17">
        <v>65.772069999999999</v>
      </c>
      <c r="LR34" s="17">
        <v>65.772069999999999</v>
      </c>
      <c r="LS34" s="17">
        <v>-0.57206999999999997</v>
      </c>
      <c r="LT34" s="17">
        <v>28.1</v>
      </c>
      <c r="LU34" s="17">
        <v>27.440259999999999</v>
      </c>
      <c r="LV34" s="17">
        <v>30.097560000000001</v>
      </c>
      <c r="LW34" s="17">
        <v>-1.99756</v>
      </c>
      <c r="LX34" s="17"/>
      <c r="LY34" s="17"/>
      <c r="LZ34" s="17"/>
      <c r="MA34" s="17">
        <v>0</v>
      </c>
      <c r="MB34" s="17"/>
      <c r="MC34" s="17"/>
      <c r="MD34" s="17"/>
      <c r="ME34" s="17">
        <v>0</v>
      </c>
      <c r="MF34" s="17"/>
      <c r="MG34" s="17"/>
      <c r="MH34" s="17"/>
      <c r="MI34" s="17">
        <v>0</v>
      </c>
      <c r="MJ34" s="17">
        <v>143.69999999999999</v>
      </c>
      <c r="MK34" s="17">
        <v>159.10785999999999</v>
      </c>
      <c r="ML34" s="17">
        <v>159.108</v>
      </c>
      <c r="MM34" s="17">
        <v>-15.407999999999999</v>
      </c>
      <c r="MN34" s="17">
        <v>144.9</v>
      </c>
      <c r="MO34" s="17">
        <v>159.10785999999999</v>
      </c>
      <c r="MP34" s="17">
        <v>159.108</v>
      </c>
      <c r="MQ34" s="17">
        <v>-14.208</v>
      </c>
      <c r="MR34" s="17">
        <v>148</v>
      </c>
      <c r="MS34" s="17">
        <v>159.58566999999999</v>
      </c>
      <c r="MT34" s="17">
        <v>159.58580000000001</v>
      </c>
      <c r="MU34" s="17">
        <v>-11.585800000000001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208.4</v>
      </c>
      <c r="NQ34" s="17">
        <v>207.29667000000001</v>
      </c>
      <c r="NR34" s="17">
        <v>207.29667000000001</v>
      </c>
      <c r="NS34" s="17">
        <v>1.1033299999999999</v>
      </c>
      <c r="NT34" s="17">
        <v>98.1</v>
      </c>
      <c r="NU34" s="17">
        <v>103.95959000000001</v>
      </c>
      <c r="NV34" s="17">
        <v>103.95959000000001</v>
      </c>
      <c r="NW34" s="17">
        <v>-5.8595899999999999</v>
      </c>
      <c r="NX34" s="17">
        <v>6.3</v>
      </c>
      <c r="NY34" s="17">
        <v>7.2163700000000004</v>
      </c>
      <c r="NZ34" s="17">
        <v>4.1871499999999999</v>
      </c>
      <c r="OA34" s="17">
        <v>2.1128499999999999</v>
      </c>
      <c r="OB34" s="17">
        <v>2.6</v>
      </c>
      <c r="OC34" s="17">
        <v>3.0515099999999999</v>
      </c>
      <c r="OD34" s="17">
        <v>4.3927199999999997</v>
      </c>
      <c r="OE34" s="17">
        <v>-1.7927200000000001</v>
      </c>
      <c r="OF34" s="17">
        <v>6.3</v>
      </c>
      <c r="OG34" s="17">
        <v>5.8</v>
      </c>
      <c r="OH34" s="17">
        <v>5.8</v>
      </c>
      <c r="OI34" s="17">
        <v>0.5</v>
      </c>
      <c r="OJ34" s="17">
        <v>1.2</v>
      </c>
      <c r="OK34" s="17">
        <v>0.91600000000000004</v>
      </c>
      <c r="OL34" s="17">
        <v>0.91600000000000004</v>
      </c>
      <c r="OM34" s="17">
        <v>0.28399999999999997</v>
      </c>
      <c r="ON34" s="17">
        <v>106.2</v>
      </c>
      <c r="OO34" s="17">
        <v>91.32</v>
      </c>
      <c r="OP34" s="17">
        <v>94.97</v>
      </c>
      <c r="OQ34" s="17">
        <v>11.23</v>
      </c>
      <c r="OR34" s="17">
        <v>80.8</v>
      </c>
      <c r="OS34" s="17">
        <v>80</v>
      </c>
      <c r="OT34" s="17">
        <v>80</v>
      </c>
      <c r="OU34" s="17">
        <v>0.8</v>
      </c>
      <c r="OV34" s="17">
        <v>10.199999999999999</v>
      </c>
      <c r="OW34" s="17">
        <v>11.741</v>
      </c>
      <c r="OX34" s="17">
        <v>11.741</v>
      </c>
      <c r="OY34" s="17">
        <v>-1.5409999999999999</v>
      </c>
      <c r="OZ34" s="17">
        <v>0.4</v>
      </c>
      <c r="PA34" s="17">
        <v>0.3</v>
      </c>
      <c r="PB34" s="17">
        <v>0.3</v>
      </c>
      <c r="PC34" s="17">
        <v>0.1</v>
      </c>
      <c r="PD34" s="17">
        <v>17.600000000000001</v>
      </c>
      <c r="PE34" s="17">
        <v>9.1328499999999995</v>
      </c>
      <c r="PF34" s="17">
        <v>9.1329399999999996</v>
      </c>
      <c r="PG34" s="17">
        <v>8.46706</v>
      </c>
      <c r="PH34" s="17">
        <v>9.9</v>
      </c>
      <c r="PI34" s="17">
        <v>9.9830000000000005</v>
      </c>
      <c r="PJ34" s="17">
        <v>9.0000099999999996</v>
      </c>
      <c r="PK34" s="17">
        <v>0.89998999999999996</v>
      </c>
      <c r="PL34" s="17"/>
      <c r="PM34" s="17"/>
      <c r="PN34" s="17"/>
      <c r="PO34" s="17">
        <v>0</v>
      </c>
      <c r="PP34" s="17">
        <v>227.7</v>
      </c>
      <c r="PQ34" s="17">
        <v>204</v>
      </c>
      <c r="PR34" s="17">
        <v>204</v>
      </c>
      <c r="PS34" s="17">
        <v>23.7</v>
      </c>
      <c r="PT34" s="17">
        <v>1.2</v>
      </c>
      <c r="PU34" s="17">
        <v>1</v>
      </c>
      <c r="PV34" s="17">
        <v>1</v>
      </c>
      <c r="PW34" s="17">
        <v>0.2</v>
      </c>
      <c r="PX34" s="17">
        <v>1.3</v>
      </c>
      <c r="PY34" s="17">
        <v>1.5</v>
      </c>
      <c r="PZ34" s="17">
        <v>1.5</v>
      </c>
      <c r="QA34" s="17">
        <v>-0.2</v>
      </c>
      <c r="QB34" s="17">
        <v>3.5</v>
      </c>
      <c r="QC34" s="17">
        <v>3.6</v>
      </c>
      <c r="QD34" s="17">
        <v>3.6</v>
      </c>
      <c r="QE34" s="17">
        <v>-0.1</v>
      </c>
      <c r="QF34" s="17">
        <v>19.899999999999999</v>
      </c>
      <c r="QG34" s="17">
        <v>20.353059999999999</v>
      </c>
      <c r="QH34" s="17">
        <v>20.352959999999999</v>
      </c>
      <c r="QI34" s="17">
        <v>-0.45295999999999997</v>
      </c>
      <c r="QJ34" s="17">
        <v>6.4</v>
      </c>
      <c r="QK34" s="17">
        <v>4</v>
      </c>
      <c r="QL34" s="17">
        <v>4</v>
      </c>
      <c r="QM34" s="17">
        <v>2.4</v>
      </c>
      <c r="QN34" s="17">
        <v>14.7</v>
      </c>
      <c r="QO34" s="17">
        <v>12.682930000000001</v>
      </c>
      <c r="QP34" s="17">
        <v>12.682930000000001</v>
      </c>
      <c r="QQ34" s="17">
        <v>2.0170699999999999</v>
      </c>
      <c r="QR34" s="17">
        <v>3.1</v>
      </c>
      <c r="QS34" s="17">
        <v>3.3</v>
      </c>
      <c r="QT34" s="17">
        <v>3.3</v>
      </c>
      <c r="QU34" s="17">
        <v>-0.2</v>
      </c>
      <c r="QV34" s="17">
        <v>18.399999999999999</v>
      </c>
      <c r="QW34" s="17">
        <v>17.951219999999999</v>
      </c>
      <c r="QX34" s="17">
        <v>17.951219999999999</v>
      </c>
      <c r="QY34" s="17">
        <v>0.44878000000000001</v>
      </c>
      <c r="QZ34" s="17">
        <v>15.4</v>
      </c>
      <c r="RA34" s="17">
        <v>15.85</v>
      </c>
      <c r="RB34" s="17">
        <v>15.85</v>
      </c>
      <c r="RC34" s="17">
        <v>-0.45</v>
      </c>
      <c r="RD34" s="17">
        <v>18.5</v>
      </c>
      <c r="RE34" s="17">
        <v>18.597000000000001</v>
      </c>
      <c r="RF34" s="17">
        <v>18.597000000000001</v>
      </c>
      <c r="RG34" s="17">
        <v>-9.7000000000000003E-2</v>
      </c>
      <c r="RH34" s="17">
        <v>23.3</v>
      </c>
      <c r="RI34" s="17">
        <v>19.41</v>
      </c>
      <c r="RJ34" s="17">
        <v>15.75</v>
      </c>
      <c r="RK34" s="17">
        <v>7.55</v>
      </c>
      <c r="RL34" s="17">
        <v>82.8</v>
      </c>
      <c r="RM34" s="17">
        <v>69.02</v>
      </c>
      <c r="RN34" s="17">
        <v>63.64</v>
      </c>
      <c r="RO34" s="17">
        <v>19.16</v>
      </c>
      <c r="RP34" s="17">
        <v>17.399999999999999</v>
      </c>
      <c r="RQ34" s="17">
        <v>17.327000000000002</v>
      </c>
      <c r="RR34" s="17">
        <v>17.327000000000002</v>
      </c>
      <c r="RS34" s="17">
        <v>7.2999999999999995E-2</v>
      </c>
      <c r="RT34" s="17">
        <v>2.2000000000000002</v>
      </c>
      <c r="RU34" s="17">
        <v>2.3010000000000002</v>
      </c>
      <c r="RV34" s="17">
        <v>2.3010000000000002</v>
      </c>
      <c r="RW34" s="17">
        <v>-0.10100000000000001</v>
      </c>
      <c r="RX34" s="17">
        <v>10.199999999999999</v>
      </c>
      <c r="RY34" s="17">
        <v>8.2348599999999994</v>
      </c>
      <c r="RZ34" s="17"/>
      <c r="SA34" s="17">
        <v>10.199999999999999</v>
      </c>
      <c r="SB34" s="17">
        <v>2.08</v>
      </c>
      <c r="SC34" s="17">
        <v>2</v>
      </c>
      <c r="SD34" s="17">
        <v>2</v>
      </c>
      <c r="SE34" s="17">
        <v>0.08</v>
      </c>
      <c r="SF34" s="17"/>
      <c r="SG34" s="17"/>
      <c r="SH34" s="17">
        <v>0.4</v>
      </c>
      <c r="SI34" s="17">
        <v>-0.4</v>
      </c>
      <c r="SJ34" s="17">
        <v>9.1</v>
      </c>
      <c r="SK34" s="17">
        <v>9.8520000000000003</v>
      </c>
      <c r="SL34" s="17">
        <v>9.8520000000000003</v>
      </c>
      <c r="SM34" s="17">
        <v>-0.752</v>
      </c>
      <c r="SN34" s="17">
        <v>6.5</v>
      </c>
      <c r="SO34" s="17">
        <v>5.8</v>
      </c>
      <c r="SP34" s="17">
        <v>5.8</v>
      </c>
      <c r="SQ34" s="17">
        <v>0.7</v>
      </c>
      <c r="SR34" s="17">
        <v>10</v>
      </c>
      <c r="SS34" s="17">
        <v>10</v>
      </c>
      <c r="ST34" s="17">
        <v>10</v>
      </c>
      <c r="SU34" s="17">
        <v>0</v>
      </c>
      <c r="SV34" s="17">
        <v>13</v>
      </c>
      <c r="SW34" s="17">
        <v>13.65854</v>
      </c>
      <c r="SX34" s="17">
        <v>13.658530000000001</v>
      </c>
      <c r="SY34" s="17">
        <v>-0.65852999999999995</v>
      </c>
      <c r="SZ34" s="17">
        <v>13.4</v>
      </c>
      <c r="TA34" s="17">
        <v>13.85366</v>
      </c>
      <c r="TB34" s="17">
        <v>13.85366</v>
      </c>
      <c r="TC34" s="17">
        <v>-0.45366000000000001</v>
      </c>
      <c r="TD34" s="17">
        <v>8.6999999999999993</v>
      </c>
      <c r="TE34" s="17">
        <v>12.295</v>
      </c>
      <c r="TF34" s="17">
        <v>12.295</v>
      </c>
      <c r="TG34" s="17">
        <v>-3.5950000000000002</v>
      </c>
      <c r="TH34" s="17">
        <v>71.900000000000006</v>
      </c>
      <c r="TI34" s="17">
        <v>74.599999999999994</v>
      </c>
      <c r="TJ34" s="17">
        <v>70.841999999999999</v>
      </c>
      <c r="TK34" s="17">
        <v>1.0580000000000001</v>
      </c>
      <c r="TL34" s="17">
        <v>34.799999999999997</v>
      </c>
      <c r="TM34" s="17">
        <v>38.744999999999997</v>
      </c>
      <c r="TN34" s="17">
        <v>38.744999999999997</v>
      </c>
      <c r="TO34" s="17">
        <v>-3.9449999999999998</v>
      </c>
      <c r="TP34" s="17">
        <v>87.315550000000002</v>
      </c>
      <c r="TQ34" s="17">
        <v>73.3</v>
      </c>
      <c r="TR34" s="17">
        <v>63.81</v>
      </c>
      <c r="TS34" s="17">
        <v>23.505549999999999</v>
      </c>
      <c r="TT34" s="17">
        <v>81.368989999999997</v>
      </c>
      <c r="TU34" s="17">
        <v>71.91</v>
      </c>
      <c r="TV34" s="17">
        <v>70.94</v>
      </c>
      <c r="TW34" s="17">
        <v>10.428990000000001</v>
      </c>
      <c r="TX34" s="17">
        <v>14.241429999999999</v>
      </c>
      <c r="TY34" s="17">
        <v>7.7</v>
      </c>
      <c r="TZ34" s="17">
        <v>3.4870000000000001</v>
      </c>
      <c r="UA34" s="17">
        <v>10.754429999999999</v>
      </c>
      <c r="UB34" s="17">
        <v>10.864089999999999</v>
      </c>
      <c r="UC34" s="17">
        <v>5.5380000000000003</v>
      </c>
      <c r="UD34" s="17">
        <v>5.5380000000000003</v>
      </c>
      <c r="UE34" s="17">
        <v>5.3260899999999998</v>
      </c>
      <c r="UF34" s="17">
        <v>20.3</v>
      </c>
      <c r="UG34" s="17">
        <v>19.51219</v>
      </c>
      <c r="UH34" s="17">
        <v>19.51219</v>
      </c>
      <c r="UI34" s="17">
        <v>0.78781000000000001</v>
      </c>
      <c r="UJ34" s="17">
        <v>7.5</v>
      </c>
      <c r="UK34" s="17">
        <v>6</v>
      </c>
      <c r="UL34" s="17">
        <v>6</v>
      </c>
      <c r="UM34" s="17">
        <v>1.5</v>
      </c>
      <c r="UN34" s="17">
        <v>7.4</v>
      </c>
      <c r="UO34" s="17">
        <v>7.9</v>
      </c>
      <c r="UP34" s="17">
        <v>7.9</v>
      </c>
      <c r="UQ34" s="17">
        <v>-0.5</v>
      </c>
      <c r="UR34" s="17">
        <v>20.399999999999999</v>
      </c>
      <c r="US34" s="17">
        <v>19.51219</v>
      </c>
      <c r="UT34" s="17">
        <v>19.51219</v>
      </c>
      <c r="UU34" s="17">
        <v>0.88780999999999999</v>
      </c>
      <c r="UV34" s="17">
        <v>20.399999999999999</v>
      </c>
      <c r="UW34" s="17">
        <v>19.51219</v>
      </c>
      <c r="UX34" s="17">
        <v>19.51219</v>
      </c>
      <c r="UY34" s="17">
        <v>0.88780999999999999</v>
      </c>
      <c r="UZ34" s="17">
        <v>20.100000000000001</v>
      </c>
      <c r="VA34" s="17">
        <v>19.51219</v>
      </c>
      <c r="VB34" s="17">
        <v>19.51219</v>
      </c>
      <c r="VC34" s="17">
        <v>0.58781000000000005</v>
      </c>
      <c r="VD34" s="17">
        <v>9.5</v>
      </c>
      <c r="VE34" s="17">
        <v>9.3859999999999992</v>
      </c>
      <c r="VF34" s="17">
        <v>9.3859999999999992</v>
      </c>
      <c r="VG34" s="17">
        <v>0.114</v>
      </c>
      <c r="VH34" s="17">
        <v>253.1</v>
      </c>
      <c r="VI34" s="17">
        <v>250.4</v>
      </c>
      <c r="VJ34" s="17">
        <v>250.4</v>
      </c>
      <c r="VK34" s="17">
        <v>2.7</v>
      </c>
      <c r="VL34" s="17">
        <v>16</v>
      </c>
      <c r="VM34" s="17">
        <v>17.138000000000002</v>
      </c>
      <c r="VN34" s="17">
        <v>17.138000000000002</v>
      </c>
      <c r="VO34" s="17">
        <v>-1.1379999999999999</v>
      </c>
      <c r="VP34" s="17">
        <v>148.80000000000001</v>
      </c>
      <c r="VQ34" s="17">
        <v>144.435</v>
      </c>
      <c r="VR34" s="17">
        <v>144.435</v>
      </c>
      <c r="VS34" s="17">
        <v>4.3650000000000002</v>
      </c>
      <c r="VT34" s="17">
        <v>0.6</v>
      </c>
      <c r="VU34" s="17">
        <v>0.6</v>
      </c>
      <c r="VV34" s="17">
        <v>0.6</v>
      </c>
      <c r="VW34" s="17">
        <v>0</v>
      </c>
      <c r="VX34" s="17">
        <v>85.3</v>
      </c>
      <c r="VY34" s="17">
        <v>90.61</v>
      </c>
      <c r="VZ34" s="17">
        <v>84</v>
      </c>
      <c r="WA34" s="17">
        <v>1.3</v>
      </c>
      <c r="WB34" s="17">
        <v>93.7</v>
      </c>
      <c r="WC34" s="17">
        <v>89.88</v>
      </c>
      <c r="WD34" s="17">
        <v>66</v>
      </c>
      <c r="WE34" s="17">
        <v>27.7</v>
      </c>
      <c r="WF34" s="17">
        <v>109.5</v>
      </c>
      <c r="WG34" s="17">
        <v>111.443</v>
      </c>
      <c r="WH34" s="17">
        <v>111.443</v>
      </c>
      <c r="WI34" s="17">
        <v>-1.9430000000000001</v>
      </c>
      <c r="WJ34" s="17">
        <v>3</v>
      </c>
      <c r="WK34" s="17">
        <v>2.9009999999999998</v>
      </c>
      <c r="WL34" s="17">
        <v>2.9009999999999998</v>
      </c>
      <c r="WM34" s="17">
        <v>9.9000000000000005E-2</v>
      </c>
      <c r="WN34" s="17">
        <v>1.2</v>
      </c>
      <c r="WO34" s="17">
        <v>2.4</v>
      </c>
      <c r="WP34" s="17">
        <v>2.4</v>
      </c>
      <c r="WQ34" s="17">
        <v>-1.2</v>
      </c>
      <c r="WR34" s="17">
        <v>1.1000000000000001</v>
      </c>
      <c r="WS34" s="17">
        <v>1.2</v>
      </c>
      <c r="WT34" s="17">
        <v>1.2</v>
      </c>
      <c r="WU34" s="17">
        <v>-0.1</v>
      </c>
      <c r="WV34" s="17">
        <v>1.2</v>
      </c>
      <c r="WW34" s="17">
        <v>1.4</v>
      </c>
      <c r="WX34" s="17">
        <v>1.4</v>
      </c>
      <c r="WY34" s="17">
        <v>-0.2</v>
      </c>
      <c r="WZ34" s="17">
        <v>17.7</v>
      </c>
      <c r="XA34" s="17">
        <v>17.382000000000001</v>
      </c>
      <c r="XB34" s="17">
        <v>17.382000000000001</v>
      </c>
      <c r="XC34" s="17">
        <v>0.318</v>
      </c>
      <c r="XD34" s="17">
        <v>0</v>
      </c>
      <c r="XE34" s="17"/>
      <c r="XF34" s="17"/>
      <c r="XG34" s="17">
        <v>0</v>
      </c>
      <c r="XH34" s="17">
        <v>17.899999999999999</v>
      </c>
      <c r="XI34" s="17">
        <v>17.7561</v>
      </c>
      <c r="XJ34" s="17">
        <v>17.7561</v>
      </c>
      <c r="XK34" s="17">
        <v>0.1439</v>
      </c>
      <c r="XL34" s="17">
        <v>8.3000000000000007</v>
      </c>
      <c r="XM34" s="17">
        <v>10.8</v>
      </c>
      <c r="XN34" s="17">
        <v>10.8</v>
      </c>
      <c r="XO34" s="17">
        <v>-2.5</v>
      </c>
      <c r="XP34" s="17">
        <v>27.6</v>
      </c>
      <c r="XQ34" s="17">
        <v>27.5</v>
      </c>
      <c r="XR34" s="17">
        <v>27.5</v>
      </c>
      <c r="XS34" s="17">
        <v>0.1</v>
      </c>
      <c r="XT34" s="17">
        <v>34.799999999999997</v>
      </c>
      <c r="XU34" s="17">
        <v>27.5</v>
      </c>
      <c r="XV34" s="17">
        <v>27.5</v>
      </c>
      <c r="XW34" s="17">
        <v>7.3</v>
      </c>
      <c r="XX34" s="17">
        <v>17.5</v>
      </c>
      <c r="XY34" s="17">
        <v>14</v>
      </c>
      <c r="XZ34" s="17">
        <v>14</v>
      </c>
      <c r="YA34" s="17">
        <v>3.5</v>
      </c>
      <c r="YB34" s="17">
        <v>0</v>
      </c>
      <c r="YC34" s="17"/>
      <c r="YD34" s="17"/>
      <c r="YE34" s="17">
        <v>0</v>
      </c>
      <c r="YF34" s="17">
        <v>6.5</v>
      </c>
      <c r="YG34" s="17">
        <v>6.71</v>
      </c>
      <c r="YH34" s="17">
        <v>6.71</v>
      </c>
      <c r="YI34" s="17">
        <v>-0.21</v>
      </c>
      <c r="YJ34" s="17">
        <v>11</v>
      </c>
      <c r="YK34" s="17">
        <v>11</v>
      </c>
      <c r="YL34" s="17">
        <v>11</v>
      </c>
      <c r="YM34" s="17">
        <v>0</v>
      </c>
      <c r="YN34" s="17">
        <v>22.8</v>
      </c>
      <c r="YO34" s="17">
        <v>23</v>
      </c>
      <c r="YP34" s="17">
        <v>23</v>
      </c>
      <c r="YQ34" s="17">
        <v>-0.2</v>
      </c>
    </row>
    <row r="35" spans="1:667" ht="24" customHeight="1" x14ac:dyDescent="0.3">
      <c r="A35" s="1"/>
      <c r="B35" s="16" t="s">
        <v>63</v>
      </c>
      <c r="C35" s="16" t="s">
        <v>815</v>
      </c>
      <c r="D35" s="17">
        <v>202.8</v>
      </c>
      <c r="E35" s="17">
        <v>204.19512</v>
      </c>
      <c r="F35" s="17">
        <v>204.19512</v>
      </c>
      <c r="G35" s="17">
        <v>-1.3951199999999999</v>
      </c>
      <c r="H35" s="17">
        <v>404.2</v>
      </c>
      <c r="I35" s="17">
        <v>398.05696999999998</v>
      </c>
      <c r="J35" s="17">
        <v>331.78026999999997</v>
      </c>
      <c r="K35" s="17">
        <v>72.419730000000001</v>
      </c>
      <c r="L35" s="17">
        <v>133.30000000000001</v>
      </c>
      <c r="M35" s="17">
        <v>130.12669</v>
      </c>
      <c r="N35" s="17">
        <v>108.46052</v>
      </c>
      <c r="O35" s="17">
        <v>24.839479999999998</v>
      </c>
      <c r="P35" s="17"/>
      <c r="Q35" s="17"/>
      <c r="R35" s="17"/>
      <c r="S35" s="17">
        <v>0</v>
      </c>
      <c r="T35" s="17"/>
      <c r="U35" s="17"/>
      <c r="V35" s="17"/>
      <c r="W35" s="17">
        <v>0</v>
      </c>
      <c r="X35" s="17">
        <v>90.3</v>
      </c>
      <c r="Y35" s="17">
        <v>92.226339999999993</v>
      </c>
      <c r="Z35" s="17">
        <v>92.181839999999994</v>
      </c>
      <c r="AA35" s="17">
        <v>-1.88184</v>
      </c>
      <c r="AB35" s="17">
        <v>165</v>
      </c>
      <c r="AC35" s="17">
        <v>100.00075</v>
      </c>
      <c r="AD35" s="17">
        <v>121.57541999999999</v>
      </c>
      <c r="AE35" s="17">
        <v>43.424579999999999</v>
      </c>
      <c r="AF35" s="17">
        <v>46.5</v>
      </c>
      <c r="AG35" s="17"/>
      <c r="AH35" s="17">
        <v>45</v>
      </c>
      <c r="AI35" s="17">
        <v>1.5</v>
      </c>
      <c r="AJ35" s="17">
        <v>0</v>
      </c>
      <c r="AK35" s="17"/>
      <c r="AL35" s="17"/>
      <c r="AM35" s="17">
        <v>0</v>
      </c>
      <c r="AN35" s="17">
        <v>147.80000000000001</v>
      </c>
      <c r="AO35" s="17">
        <v>177.93120999999999</v>
      </c>
      <c r="AP35" s="17"/>
      <c r="AQ35" s="17">
        <v>147.80000000000001</v>
      </c>
      <c r="AR35" s="17">
        <v>201.2</v>
      </c>
      <c r="AS35" s="17">
        <v>197.70735999999999</v>
      </c>
      <c r="AT35" s="17">
        <v>197.70734999999999</v>
      </c>
      <c r="AU35" s="17">
        <v>3.4926499999999998</v>
      </c>
      <c r="AV35" s="17"/>
      <c r="AW35" s="17"/>
      <c r="AX35" s="17">
        <v>200.25632999999999</v>
      </c>
      <c r="AY35" s="17">
        <v>-200.25632999999999</v>
      </c>
      <c r="AZ35" s="17"/>
      <c r="BA35" s="17"/>
      <c r="BB35" s="17"/>
      <c r="BC35" s="17">
        <v>0</v>
      </c>
      <c r="BD35" s="17">
        <v>202.9</v>
      </c>
      <c r="BE35" s="17">
        <v>206.01685000000001</v>
      </c>
      <c r="BF35" s="17">
        <v>206.01685000000001</v>
      </c>
      <c r="BG35" s="17">
        <v>-3.1168499999999999</v>
      </c>
      <c r="BH35" s="17"/>
      <c r="BI35" s="17"/>
      <c r="BJ35" s="17"/>
      <c r="BK35" s="17">
        <v>0</v>
      </c>
      <c r="BL35" s="17">
        <v>73.2</v>
      </c>
      <c r="BM35" s="17"/>
      <c r="BN35" s="17">
        <v>145.28238999999999</v>
      </c>
      <c r="BO35" s="17">
        <v>-72.082390000000004</v>
      </c>
      <c r="BP35" s="17">
        <v>10</v>
      </c>
      <c r="BQ35" s="17">
        <v>10.561999999999999</v>
      </c>
      <c r="BR35" s="17">
        <v>10.561999999999999</v>
      </c>
      <c r="BS35" s="17">
        <v>-0.56200000000000006</v>
      </c>
      <c r="BT35" s="17"/>
      <c r="BU35" s="17"/>
      <c r="BV35" s="17"/>
      <c r="BW35" s="17">
        <v>0</v>
      </c>
      <c r="BX35" s="17"/>
      <c r="BY35" s="17"/>
      <c r="BZ35" s="17"/>
      <c r="CA35" s="17">
        <v>0</v>
      </c>
      <c r="CB35" s="17"/>
      <c r="CC35" s="17"/>
      <c r="CD35" s="17"/>
      <c r="CE35" s="17">
        <v>0</v>
      </c>
      <c r="CF35" s="17"/>
      <c r="CG35" s="17"/>
      <c r="CH35" s="17"/>
      <c r="CI35" s="17">
        <v>0</v>
      </c>
      <c r="CJ35" s="17">
        <v>159.5</v>
      </c>
      <c r="CK35" s="17">
        <v>164.70732000000001</v>
      </c>
      <c r="CL35" s="17">
        <v>164.70732000000001</v>
      </c>
      <c r="CM35" s="17">
        <v>-5.2073200000000002</v>
      </c>
      <c r="CN35" s="17">
        <v>8</v>
      </c>
      <c r="CO35" s="17">
        <v>5.1583800000000002</v>
      </c>
      <c r="CP35" s="17">
        <v>5.1583800000000002</v>
      </c>
      <c r="CQ35" s="17">
        <v>2.8416199999999998</v>
      </c>
      <c r="CR35" s="17">
        <v>5</v>
      </c>
      <c r="CS35" s="17">
        <v>2.8315000000000001</v>
      </c>
      <c r="CT35" s="17">
        <v>2.8315000000000001</v>
      </c>
      <c r="CU35" s="17">
        <v>2.1684999999999999</v>
      </c>
      <c r="CV35" s="17">
        <v>15.2</v>
      </c>
      <c r="CW35" s="17">
        <v>16.873660000000001</v>
      </c>
      <c r="CX35" s="17">
        <v>16.873660000000001</v>
      </c>
      <c r="CY35" s="17">
        <v>-1.6736599999999999</v>
      </c>
      <c r="CZ35" s="17">
        <v>6.9</v>
      </c>
      <c r="DA35" s="17">
        <v>6.8787000000000003</v>
      </c>
      <c r="DB35" s="17">
        <v>6.8787000000000003</v>
      </c>
      <c r="DC35" s="17">
        <v>2.1299999999999999E-2</v>
      </c>
      <c r="DD35" s="17">
        <v>13.9</v>
      </c>
      <c r="DE35" s="17">
        <v>14.992190000000001</v>
      </c>
      <c r="DF35" s="17">
        <v>14.992190000000001</v>
      </c>
      <c r="DG35" s="17">
        <v>-1.09219</v>
      </c>
      <c r="DH35" s="17">
        <v>93.1</v>
      </c>
      <c r="DI35" s="17">
        <v>58.717930000000003</v>
      </c>
      <c r="DJ35" s="17">
        <v>115.92134</v>
      </c>
      <c r="DK35" s="17">
        <v>-22.821339999999999</v>
      </c>
      <c r="DL35" s="17"/>
      <c r="DM35" s="17"/>
      <c r="DN35" s="17"/>
      <c r="DO35" s="17">
        <v>0</v>
      </c>
      <c r="DP35" s="17"/>
      <c r="DQ35" s="17"/>
      <c r="DR35" s="17"/>
      <c r="DS35" s="17">
        <v>0</v>
      </c>
      <c r="DT35" s="17"/>
      <c r="DU35" s="17"/>
      <c r="DV35" s="17"/>
      <c r="DW35" s="17">
        <v>0</v>
      </c>
      <c r="DX35" s="17"/>
      <c r="DY35" s="17"/>
      <c r="DZ35" s="17"/>
      <c r="EA35" s="17">
        <v>0</v>
      </c>
      <c r="EB35" s="17">
        <v>110.9</v>
      </c>
      <c r="EC35" s="17">
        <v>112.90536</v>
      </c>
      <c r="ED35" s="17">
        <v>112.90536</v>
      </c>
      <c r="EE35" s="17">
        <v>-2.00536</v>
      </c>
      <c r="EF35" s="17">
        <v>74.2</v>
      </c>
      <c r="EG35" s="17">
        <v>20.513570000000001</v>
      </c>
      <c r="EH35" s="17">
        <v>116.59384</v>
      </c>
      <c r="EI35" s="17">
        <v>-42.393839999999997</v>
      </c>
      <c r="EJ35" s="17"/>
      <c r="EK35" s="17"/>
      <c r="EL35" s="17"/>
      <c r="EM35" s="17">
        <v>0</v>
      </c>
      <c r="EN35" s="17"/>
      <c r="EO35" s="17"/>
      <c r="EP35" s="17"/>
      <c r="EQ35" s="17">
        <v>0</v>
      </c>
      <c r="ER35" s="17"/>
      <c r="ES35" s="17"/>
      <c r="ET35" s="17"/>
      <c r="EU35" s="17">
        <v>0</v>
      </c>
      <c r="EV35" s="17">
        <v>6.5</v>
      </c>
      <c r="EW35" s="17">
        <v>6.39</v>
      </c>
      <c r="EX35" s="17">
        <v>6.39</v>
      </c>
      <c r="EY35" s="17">
        <v>0.11</v>
      </c>
      <c r="EZ35" s="17">
        <v>0</v>
      </c>
      <c r="FA35" s="17">
        <v>143.58978999999999</v>
      </c>
      <c r="FB35" s="17">
        <v>156.22051999999999</v>
      </c>
      <c r="FC35" s="17">
        <v>-156.22051999999999</v>
      </c>
      <c r="FD35" s="17">
        <v>42.7</v>
      </c>
      <c r="FE35" s="17">
        <v>47.282060000000001</v>
      </c>
      <c r="FF35" s="17">
        <v>25.90334</v>
      </c>
      <c r="FG35" s="17">
        <v>16.796659999999999</v>
      </c>
      <c r="FH35" s="17">
        <v>152</v>
      </c>
      <c r="FI35" s="17">
        <v>151.95320000000001</v>
      </c>
      <c r="FJ35" s="17">
        <v>150.27925999999999</v>
      </c>
      <c r="FK35" s="17">
        <v>1.7207399999999999</v>
      </c>
      <c r="FL35" s="17">
        <v>21</v>
      </c>
      <c r="FM35" s="17">
        <v>26.15992</v>
      </c>
      <c r="FN35" s="17">
        <v>18.966989999999999</v>
      </c>
      <c r="FO35" s="17">
        <v>2.03301</v>
      </c>
      <c r="FP35" s="17">
        <v>18.600000000000001</v>
      </c>
      <c r="FQ35" s="17">
        <v>19.28585</v>
      </c>
      <c r="FR35" s="17">
        <v>19.28585</v>
      </c>
      <c r="FS35" s="17">
        <v>-0.68584999999999996</v>
      </c>
      <c r="FT35" s="17">
        <v>16.100000000000001</v>
      </c>
      <c r="FU35" s="17">
        <v>16.097560000000001</v>
      </c>
      <c r="FV35" s="17">
        <v>16.097560000000001</v>
      </c>
      <c r="FW35" s="17">
        <v>2.4399999999999999E-3</v>
      </c>
      <c r="FX35" s="17">
        <v>89.1</v>
      </c>
      <c r="FY35" s="17">
        <v>88.116100000000003</v>
      </c>
      <c r="FZ35" s="17">
        <v>88.116100000000003</v>
      </c>
      <c r="GA35" s="17">
        <v>0.9839</v>
      </c>
      <c r="GB35" s="17">
        <v>183.3</v>
      </c>
      <c r="GC35" s="17">
        <v>185.81701000000001</v>
      </c>
      <c r="GD35" s="17">
        <v>185.81701000000001</v>
      </c>
      <c r="GE35" s="17">
        <v>-2.51701</v>
      </c>
      <c r="GF35" s="17">
        <v>183.4</v>
      </c>
      <c r="GG35" s="17">
        <v>185.81701000000001</v>
      </c>
      <c r="GH35" s="17">
        <v>185.81701000000001</v>
      </c>
      <c r="GI35" s="17">
        <v>-2.4170099999999999</v>
      </c>
      <c r="GJ35" s="17">
        <v>187</v>
      </c>
      <c r="GK35" s="17">
        <v>186.37502000000001</v>
      </c>
      <c r="GL35" s="17">
        <v>186.37502000000001</v>
      </c>
      <c r="GM35" s="17">
        <v>0.62497999999999998</v>
      </c>
      <c r="GN35" s="17">
        <v>109.3</v>
      </c>
      <c r="GO35" s="17">
        <v>110.91316999999999</v>
      </c>
      <c r="GP35" s="17">
        <v>110.91316999999999</v>
      </c>
      <c r="GQ35" s="17">
        <v>-1.61317</v>
      </c>
      <c r="GR35" s="17">
        <v>10.199999999999999</v>
      </c>
      <c r="GS35" s="17">
        <v>4.1025799999999997</v>
      </c>
      <c r="GT35" s="17"/>
      <c r="GU35" s="17">
        <v>10.199999999999999</v>
      </c>
      <c r="GV35" s="17">
        <v>26.6</v>
      </c>
      <c r="GW35" s="17">
        <v>25.500489999999999</v>
      </c>
      <c r="GX35" s="17">
        <v>25.500489999999999</v>
      </c>
      <c r="GY35" s="17">
        <v>1.09951</v>
      </c>
      <c r="GZ35" s="17">
        <v>4</v>
      </c>
      <c r="HA35" s="17">
        <v>4.33378</v>
      </c>
      <c r="HB35" s="17">
        <v>4.33378</v>
      </c>
      <c r="HC35" s="17">
        <v>-0.33378000000000002</v>
      </c>
      <c r="HD35" s="17">
        <v>31.1</v>
      </c>
      <c r="HE35" s="17">
        <v>30.141660000000002</v>
      </c>
      <c r="HF35" s="17">
        <v>30.141660000000002</v>
      </c>
      <c r="HG35" s="17">
        <v>0.95833999999999997</v>
      </c>
      <c r="HH35" s="17">
        <v>43.5</v>
      </c>
      <c r="HI35" s="17">
        <v>41.025669999999998</v>
      </c>
      <c r="HJ35" s="17">
        <v>47.560079999999999</v>
      </c>
      <c r="HK35" s="17">
        <v>-4.0600800000000001</v>
      </c>
      <c r="HL35" s="17"/>
      <c r="HM35" s="17"/>
      <c r="HN35" s="17"/>
      <c r="HO35" s="17">
        <v>0</v>
      </c>
      <c r="HP35" s="17"/>
      <c r="HQ35" s="17"/>
      <c r="HR35" s="17"/>
      <c r="HS35" s="17">
        <v>0</v>
      </c>
      <c r="HT35" s="17">
        <v>37.1</v>
      </c>
      <c r="HU35" s="17">
        <v>27.04702</v>
      </c>
      <c r="HV35" s="17"/>
      <c r="HW35" s="17">
        <v>37.1</v>
      </c>
      <c r="HX35" s="17"/>
      <c r="HY35" s="17"/>
      <c r="HZ35" s="17"/>
      <c r="IA35" s="17">
        <v>0</v>
      </c>
      <c r="IB35" s="17"/>
      <c r="IC35" s="17"/>
      <c r="ID35" s="17"/>
      <c r="IE35" s="17">
        <v>0</v>
      </c>
      <c r="IF35" s="17">
        <v>46</v>
      </c>
      <c r="IG35" s="17">
        <v>45.441949999999999</v>
      </c>
      <c r="IH35" s="17">
        <v>45.441949999999999</v>
      </c>
      <c r="II35" s="17">
        <v>0.55805000000000005</v>
      </c>
      <c r="IJ35" s="17"/>
      <c r="IK35" s="17"/>
      <c r="IL35" s="17"/>
      <c r="IM35" s="17">
        <v>0</v>
      </c>
      <c r="IN35" s="17"/>
      <c r="IO35" s="17"/>
      <c r="IP35" s="17"/>
      <c r="IQ35" s="17">
        <v>0</v>
      </c>
      <c r="IR35" s="17"/>
      <c r="IS35" s="17"/>
      <c r="IT35" s="17"/>
      <c r="IU35" s="17">
        <v>0</v>
      </c>
      <c r="IV35" s="17">
        <v>128.69238000000001</v>
      </c>
      <c r="IW35" s="17">
        <v>133.35676000000001</v>
      </c>
      <c r="IX35" s="17">
        <v>104.55840999999999</v>
      </c>
      <c r="IY35" s="17">
        <v>24.133970000000001</v>
      </c>
      <c r="IZ35" s="17">
        <v>161.60484</v>
      </c>
      <c r="JA35" s="17">
        <v>170.94</v>
      </c>
      <c r="JB35" s="17">
        <v>170.94</v>
      </c>
      <c r="JC35" s="17">
        <v>-9.3351600000000001</v>
      </c>
      <c r="JD35" s="17">
        <v>161.64751000000001</v>
      </c>
      <c r="JE35" s="17">
        <v>170.94</v>
      </c>
      <c r="JF35" s="17">
        <v>170.94</v>
      </c>
      <c r="JG35" s="17">
        <v>-9.2924900000000008</v>
      </c>
      <c r="JH35" s="17">
        <v>156.15646000000001</v>
      </c>
      <c r="JI35" s="17">
        <v>170.94</v>
      </c>
      <c r="JJ35" s="17">
        <v>170.94</v>
      </c>
      <c r="JK35" s="17">
        <v>-14.78354</v>
      </c>
      <c r="JL35" s="17">
        <v>230.32898</v>
      </c>
      <c r="JM35" s="17">
        <v>257.18</v>
      </c>
      <c r="JN35" s="17">
        <v>257.18</v>
      </c>
      <c r="JO35" s="17">
        <v>-26.851019999999998</v>
      </c>
      <c r="JP35" s="17">
        <v>71.450370000000007</v>
      </c>
      <c r="JQ35" s="17">
        <v>71.796109999999999</v>
      </c>
      <c r="JR35" s="17">
        <v>71.796109999999999</v>
      </c>
      <c r="JS35" s="17">
        <v>-0.34573999999999999</v>
      </c>
      <c r="JT35" s="17">
        <v>35.21096</v>
      </c>
      <c r="JU35" s="17">
        <v>36.005859999999998</v>
      </c>
      <c r="JV35" s="17">
        <v>36.005859999999998</v>
      </c>
      <c r="JW35" s="17">
        <v>-0.79490000000000005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0.7</v>
      </c>
      <c r="LA35" s="17">
        <v>0.89207999999999998</v>
      </c>
      <c r="LB35" s="17">
        <v>0.89207999999999998</v>
      </c>
      <c r="LC35" s="17">
        <v>-0.19208</v>
      </c>
      <c r="LD35" s="17">
        <v>130.69999999999999</v>
      </c>
      <c r="LE35" s="17">
        <v>90.006429999999995</v>
      </c>
      <c r="LF35" s="17">
        <v>20.51286</v>
      </c>
      <c r="LG35" s="17">
        <v>110.18714</v>
      </c>
      <c r="LH35" s="17">
        <v>96.6</v>
      </c>
      <c r="LI35" s="17">
        <v>80.994380000000007</v>
      </c>
      <c r="LJ35" s="17">
        <v>93.80677</v>
      </c>
      <c r="LK35" s="17">
        <v>2.7932299999999999</v>
      </c>
      <c r="LL35" s="17">
        <v>62.4</v>
      </c>
      <c r="LM35" s="17">
        <v>67.461460000000002</v>
      </c>
      <c r="LN35" s="17">
        <v>67.461460000000002</v>
      </c>
      <c r="LO35" s="17">
        <v>-5.0614600000000003</v>
      </c>
      <c r="LP35" s="17">
        <v>65.5</v>
      </c>
      <c r="LQ35" s="17">
        <v>65.772069999999999</v>
      </c>
      <c r="LR35" s="17">
        <v>65.772069999999999</v>
      </c>
      <c r="LS35" s="17">
        <v>-0.27206999999999998</v>
      </c>
      <c r="LT35" s="17">
        <v>28.5</v>
      </c>
      <c r="LU35" s="17">
        <v>27.440259999999999</v>
      </c>
      <c r="LV35" s="17">
        <v>30.097560000000001</v>
      </c>
      <c r="LW35" s="17">
        <v>-1.5975600000000001</v>
      </c>
      <c r="LX35" s="17"/>
      <c r="LY35" s="17"/>
      <c r="LZ35" s="17"/>
      <c r="MA35" s="17">
        <v>0</v>
      </c>
      <c r="MB35" s="17"/>
      <c r="MC35" s="17"/>
      <c r="MD35" s="17"/>
      <c r="ME35" s="17">
        <v>0</v>
      </c>
      <c r="MF35" s="17"/>
      <c r="MG35" s="17"/>
      <c r="MH35" s="17"/>
      <c r="MI35" s="17">
        <v>0</v>
      </c>
      <c r="MJ35" s="17">
        <v>142.5</v>
      </c>
      <c r="MK35" s="17">
        <v>159.10756000000001</v>
      </c>
      <c r="ML35" s="17">
        <v>159.10791</v>
      </c>
      <c r="MM35" s="17">
        <v>-16.60791</v>
      </c>
      <c r="MN35" s="17">
        <v>143.9</v>
      </c>
      <c r="MO35" s="17">
        <v>159.10756000000001</v>
      </c>
      <c r="MP35" s="17">
        <v>159.10791</v>
      </c>
      <c r="MQ35" s="17">
        <v>-15.20791</v>
      </c>
      <c r="MR35" s="17">
        <v>147.19999999999999</v>
      </c>
      <c r="MS35" s="17">
        <v>159.58536000000001</v>
      </c>
      <c r="MT35" s="17">
        <v>159.58571000000001</v>
      </c>
      <c r="MU35" s="17">
        <v>-12.38571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208.1</v>
      </c>
      <c r="NQ35" s="17">
        <v>207.29667000000001</v>
      </c>
      <c r="NR35" s="17">
        <v>207.29667000000001</v>
      </c>
      <c r="NS35" s="17">
        <v>0.80332999999999999</v>
      </c>
      <c r="NT35" s="17">
        <v>97.9</v>
      </c>
      <c r="NU35" s="17">
        <v>103.95959000000001</v>
      </c>
      <c r="NV35" s="17">
        <v>103.95959000000001</v>
      </c>
      <c r="NW35" s="17">
        <v>-6.05959</v>
      </c>
      <c r="NX35" s="17">
        <v>6.4</v>
      </c>
      <c r="NY35" s="17">
        <v>7.2163700000000004</v>
      </c>
      <c r="NZ35" s="17">
        <v>4.1871499999999999</v>
      </c>
      <c r="OA35" s="17">
        <v>2.21285</v>
      </c>
      <c r="OB35" s="17">
        <v>2.6</v>
      </c>
      <c r="OC35" s="17">
        <v>3.0515099999999999</v>
      </c>
      <c r="OD35" s="17">
        <v>4.3927199999999997</v>
      </c>
      <c r="OE35" s="17">
        <v>-1.7927200000000001</v>
      </c>
      <c r="OF35" s="17">
        <v>6.3</v>
      </c>
      <c r="OG35" s="17">
        <v>5.8</v>
      </c>
      <c r="OH35" s="17">
        <v>5.8</v>
      </c>
      <c r="OI35" s="17">
        <v>0.5</v>
      </c>
      <c r="OJ35" s="17">
        <v>1.2</v>
      </c>
      <c r="OK35" s="17">
        <v>0.91600000000000004</v>
      </c>
      <c r="OL35" s="17">
        <v>0.91600000000000004</v>
      </c>
      <c r="OM35" s="17">
        <v>0.28399999999999997</v>
      </c>
      <c r="ON35" s="17">
        <v>104.3</v>
      </c>
      <c r="OO35" s="17">
        <v>91.59</v>
      </c>
      <c r="OP35" s="17">
        <v>95.28</v>
      </c>
      <c r="OQ35" s="17">
        <v>9.02</v>
      </c>
      <c r="OR35" s="17">
        <v>80.900000000000006</v>
      </c>
      <c r="OS35" s="17">
        <v>80</v>
      </c>
      <c r="OT35" s="17">
        <v>80</v>
      </c>
      <c r="OU35" s="17">
        <v>0.9</v>
      </c>
      <c r="OV35" s="17">
        <v>10.8</v>
      </c>
      <c r="OW35" s="17">
        <v>10.875999999999999</v>
      </c>
      <c r="OX35" s="17">
        <v>10.875999999999999</v>
      </c>
      <c r="OY35" s="17">
        <v>-7.5999999999999998E-2</v>
      </c>
      <c r="OZ35" s="17">
        <v>0.4</v>
      </c>
      <c r="PA35" s="17">
        <v>0.2</v>
      </c>
      <c r="PB35" s="17">
        <v>0.2</v>
      </c>
      <c r="PC35" s="17">
        <v>0.2</v>
      </c>
      <c r="PD35" s="17">
        <v>16.7</v>
      </c>
      <c r="PE35" s="17">
        <v>9.1328499999999995</v>
      </c>
      <c r="PF35" s="17">
        <v>9.1329499999999992</v>
      </c>
      <c r="PG35" s="17">
        <v>7.5670500000000001</v>
      </c>
      <c r="PH35" s="17">
        <v>9.9</v>
      </c>
      <c r="PI35" s="17">
        <v>9.9830000000000005</v>
      </c>
      <c r="PJ35" s="17">
        <v>9.0000099999999996</v>
      </c>
      <c r="PK35" s="17">
        <v>0.89998999999999996</v>
      </c>
      <c r="PL35" s="17"/>
      <c r="PM35" s="17"/>
      <c r="PN35" s="17"/>
      <c r="PO35" s="17">
        <v>0</v>
      </c>
      <c r="PP35" s="17">
        <v>218.2</v>
      </c>
      <c r="PQ35" s="17">
        <v>204</v>
      </c>
      <c r="PR35" s="17">
        <v>199</v>
      </c>
      <c r="PS35" s="17">
        <v>19.2</v>
      </c>
      <c r="PT35" s="17">
        <v>1.2</v>
      </c>
      <c r="PU35" s="17">
        <v>1</v>
      </c>
      <c r="PV35" s="17">
        <v>1</v>
      </c>
      <c r="PW35" s="17">
        <v>0.2</v>
      </c>
      <c r="PX35" s="17">
        <v>1.3</v>
      </c>
      <c r="PY35" s="17">
        <v>1.5</v>
      </c>
      <c r="PZ35" s="17">
        <v>1.5</v>
      </c>
      <c r="QA35" s="17">
        <v>-0.2</v>
      </c>
      <c r="QB35" s="17">
        <v>4</v>
      </c>
      <c r="QC35" s="17">
        <v>3.6</v>
      </c>
      <c r="QD35" s="17">
        <v>3.6</v>
      </c>
      <c r="QE35" s="17">
        <v>0.4</v>
      </c>
      <c r="QF35" s="17">
        <v>20.3</v>
      </c>
      <c r="QG35" s="17">
        <v>20.353059999999999</v>
      </c>
      <c r="QH35" s="17">
        <v>20.352959999999999</v>
      </c>
      <c r="QI35" s="17">
        <v>-5.296E-2</v>
      </c>
      <c r="QJ35" s="17">
        <v>6.4</v>
      </c>
      <c r="QK35" s="17">
        <v>4</v>
      </c>
      <c r="QL35" s="17">
        <v>4</v>
      </c>
      <c r="QM35" s="17">
        <v>2.4</v>
      </c>
      <c r="QN35" s="17">
        <v>14.7</v>
      </c>
      <c r="QO35" s="17">
        <v>12.682930000000001</v>
      </c>
      <c r="QP35" s="17">
        <v>12.682930000000001</v>
      </c>
      <c r="QQ35" s="17">
        <v>2.0170699999999999</v>
      </c>
      <c r="QR35" s="17">
        <v>3.1</v>
      </c>
      <c r="QS35" s="17">
        <v>3.3</v>
      </c>
      <c r="QT35" s="17">
        <v>3.3</v>
      </c>
      <c r="QU35" s="17">
        <v>-0.2</v>
      </c>
      <c r="QV35" s="17">
        <v>18.399999999999999</v>
      </c>
      <c r="QW35" s="17">
        <v>17.951219999999999</v>
      </c>
      <c r="QX35" s="17">
        <v>17.951219999999999</v>
      </c>
      <c r="QY35" s="17">
        <v>0.44878000000000001</v>
      </c>
      <c r="QZ35" s="17">
        <v>15.2</v>
      </c>
      <c r="RA35" s="17">
        <v>15.734999999999999</v>
      </c>
      <c r="RB35" s="17">
        <v>15.734999999999999</v>
      </c>
      <c r="RC35" s="17">
        <v>-0.53500000000000003</v>
      </c>
      <c r="RD35" s="17">
        <v>18.5</v>
      </c>
      <c r="RE35" s="17">
        <v>18.544</v>
      </c>
      <c r="RF35" s="17">
        <v>18.544</v>
      </c>
      <c r="RG35" s="17">
        <v>-4.3999999999999997E-2</v>
      </c>
      <c r="RH35" s="17">
        <v>24.6</v>
      </c>
      <c r="RI35" s="17">
        <v>19.64</v>
      </c>
      <c r="RJ35" s="17">
        <v>16.350000000000001</v>
      </c>
      <c r="RK35" s="17">
        <v>8.25</v>
      </c>
      <c r="RL35" s="17">
        <v>83</v>
      </c>
      <c r="RM35" s="17">
        <v>69.41</v>
      </c>
      <c r="RN35" s="17">
        <v>65.319999999999993</v>
      </c>
      <c r="RO35" s="17">
        <v>17.68</v>
      </c>
      <c r="RP35" s="17">
        <v>19.399999999999999</v>
      </c>
      <c r="RQ35" s="17">
        <v>18.192</v>
      </c>
      <c r="RR35" s="17">
        <v>18.192</v>
      </c>
      <c r="RS35" s="17">
        <v>1.208</v>
      </c>
      <c r="RT35" s="17">
        <v>2.5</v>
      </c>
      <c r="RU35" s="17">
        <v>2.3010000000000002</v>
      </c>
      <c r="RV35" s="17">
        <v>2.3010000000000002</v>
      </c>
      <c r="RW35" s="17">
        <v>0.19900000000000001</v>
      </c>
      <c r="RX35" s="17">
        <v>9</v>
      </c>
      <c r="RY35" s="17">
        <v>6.2866999999999997</v>
      </c>
      <c r="RZ35" s="17"/>
      <c r="SA35" s="17">
        <v>9</v>
      </c>
      <c r="SB35" s="17">
        <v>2.04</v>
      </c>
      <c r="SC35" s="17">
        <v>2</v>
      </c>
      <c r="SD35" s="17">
        <v>2</v>
      </c>
      <c r="SE35" s="17">
        <v>0.04</v>
      </c>
      <c r="SF35" s="17"/>
      <c r="SG35" s="17"/>
      <c r="SH35" s="17">
        <v>0.4</v>
      </c>
      <c r="SI35" s="17">
        <v>-0.4</v>
      </c>
      <c r="SJ35" s="17">
        <v>9.1</v>
      </c>
      <c r="SK35" s="17">
        <v>9.8520000000000003</v>
      </c>
      <c r="SL35" s="17">
        <v>9.8520000000000003</v>
      </c>
      <c r="SM35" s="17">
        <v>-0.752</v>
      </c>
      <c r="SN35" s="17">
        <v>6.5</v>
      </c>
      <c r="SO35" s="17">
        <v>5.8</v>
      </c>
      <c r="SP35" s="17">
        <v>5.8</v>
      </c>
      <c r="SQ35" s="17">
        <v>0.7</v>
      </c>
      <c r="SR35" s="17">
        <v>10.3</v>
      </c>
      <c r="SS35" s="17">
        <v>10</v>
      </c>
      <c r="ST35" s="17">
        <v>10</v>
      </c>
      <c r="SU35" s="17">
        <v>0.3</v>
      </c>
      <c r="SV35" s="17">
        <v>13.9</v>
      </c>
      <c r="SW35" s="17">
        <v>13.65854</v>
      </c>
      <c r="SX35" s="17">
        <v>13.658530000000001</v>
      </c>
      <c r="SY35" s="17">
        <v>0.24146999999999999</v>
      </c>
      <c r="SZ35" s="17">
        <v>13.6</v>
      </c>
      <c r="TA35" s="17">
        <v>13.85366</v>
      </c>
      <c r="TB35" s="17">
        <v>13.85366</v>
      </c>
      <c r="TC35" s="17">
        <v>-0.25366</v>
      </c>
      <c r="TD35" s="17">
        <v>10.1</v>
      </c>
      <c r="TE35" s="17">
        <v>12.473000000000001</v>
      </c>
      <c r="TF35" s="17">
        <v>12.473000000000001</v>
      </c>
      <c r="TG35" s="17">
        <v>-2.3730000000000002</v>
      </c>
      <c r="TH35" s="17">
        <v>73.599999999999994</v>
      </c>
      <c r="TI35" s="17">
        <v>75</v>
      </c>
      <c r="TJ35" s="17">
        <v>71.956000000000003</v>
      </c>
      <c r="TK35" s="17">
        <v>1.6439999999999999</v>
      </c>
      <c r="TL35" s="17">
        <v>39.4</v>
      </c>
      <c r="TM35" s="17">
        <v>38.692999999999998</v>
      </c>
      <c r="TN35" s="17">
        <v>38.692999999999998</v>
      </c>
      <c r="TO35" s="17">
        <v>0.70699999999999996</v>
      </c>
      <c r="TP35" s="17">
        <v>98.485879999999995</v>
      </c>
      <c r="TQ35" s="17">
        <v>74.87</v>
      </c>
      <c r="TR35" s="17">
        <v>86.3</v>
      </c>
      <c r="TS35" s="17">
        <v>12.185879999999999</v>
      </c>
      <c r="TT35" s="17">
        <v>84.938929999999999</v>
      </c>
      <c r="TU35" s="17">
        <v>72.97</v>
      </c>
      <c r="TV35" s="17">
        <v>91.5</v>
      </c>
      <c r="TW35" s="17">
        <v>-6.56107</v>
      </c>
      <c r="TX35" s="17">
        <v>17.085080000000001</v>
      </c>
      <c r="TY35" s="17">
        <v>8.4</v>
      </c>
      <c r="TZ35" s="17">
        <v>3.8180000000000001</v>
      </c>
      <c r="UA35" s="17">
        <v>13.26708</v>
      </c>
      <c r="UB35" s="17">
        <v>13.073040000000001</v>
      </c>
      <c r="UC35" s="17">
        <v>6.1980000000000004</v>
      </c>
      <c r="UD35" s="17">
        <v>6.1980000000000004</v>
      </c>
      <c r="UE35" s="17">
        <v>6.8750400000000003</v>
      </c>
      <c r="UF35" s="17">
        <v>20.9</v>
      </c>
      <c r="UG35" s="17">
        <v>19.51219</v>
      </c>
      <c r="UH35" s="17">
        <v>19.51219</v>
      </c>
      <c r="UI35" s="17">
        <v>1.38781</v>
      </c>
      <c r="UJ35" s="17">
        <v>8.1</v>
      </c>
      <c r="UK35" s="17">
        <v>6</v>
      </c>
      <c r="UL35" s="17">
        <v>6</v>
      </c>
      <c r="UM35" s="17">
        <v>2.1</v>
      </c>
      <c r="UN35" s="17">
        <v>7.9</v>
      </c>
      <c r="UO35" s="17">
        <v>7.9</v>
      </c>
      <c r="UP35" s="17">
        <v>7.9</v>
      </c>
      <c r="UQ35" s="17">
        <v>0</v>
      </c>
      <c r="UR35" s="17">
        <v>20.399999999999999</v>
      </c>
      <c r="US35" s="17">
        <v>19.51219</v>
      </c>
      <c r="UT35" s="17">
        <v>19.51219</v>
      </c>
      <c r="UU35" s="17">
        <v>0.88780999999999999</v>
      </c>
      <c r="UV35" s="17">
        <v>20.399999999999999</v>
      </c>
      <c r="UW35" s="17">
        <v>19.51219</v>
      </c>
      <c r="UX35" s="17">
        <v>19.51219</v>
      </c>
      <c r="UY35" s="17">
        <v>0.88780999999999999</v>
      </c>
      <c r="UZ35" s="17">
        <v>20.100000000000001</v>
      </c>
      <c r="VA35" s="17">
        <v>19.51219</v>
      </c>
      <c r="VB35" s="17">
        <v>19.51219</v>
      </c>
      <c r="VC35" s="17">
        <v>0.58781000000000005</v>
      </c>
      <c r="VD35" s="17">
        <v>11.8</v>
      </c>
      <c r="VE35" s="17">
        <v>8.6359999999999992</v>
      </c>
      <c r="VF35" s="17">
        <v>8.6359999999999992</v>
      </c>
      <c r="VG35" s="17">
        <v>3.1640000000000001</v>
      </c>
      <c r="VH35" s="17">
        <v>253.1</v>
      </c>
      <c r="VI35" s="17">
        <v>250.4</v>
      </c>
      <c r="VJ35" s="17">
        <v>250.4</v>
      </c>
      <c r="VK35" s="17">
        <v>2.7</v>
      </c>
      <c r="VL35" s="17">
        <v>12.8</v>
      </c>
      <c r="VM35" s="17">
        <v>15.727</v>
      </c>
      <c r="VN35" s="17">
        <v>15.727</v>
      </c>
      <c r="VO35" s="17">
        <v>-2.927</v>
      </c>
      <c r="VP35" s="17">
        <v>149</v>
      </c>
      <c r="VQ35" s="17">
        <v>144.47200000000001</v>
      </c>
      <c r="VR35" s="17">
        <v>144.47200000000001</v>
      </c>
      <c r="VS35" s="17">
        <v>4.5279999999999996</v>
      </c>
      <c r="VT35" s="17">
        <v>0.6</v>
      </c>
      <c r="VU35" s="17">
        <v>0.6</v>
      </c>
      <c r="VV35" s="17">
        <v>0.6</v>
      </c>
      <c r="VW35" s="17">
        <v>0</v>
      </c>
      <c r="VX35" s="17">
        <v>102.9</v>
      </c>
      <c r="VY35" s="17">
        <v>101.65</v>
      </c>
      <c r="VZ35" s="17">
        <v>95</v>
      </c>
      <c r="WA35" s="17">
        <v>7.9</v>
      </c>
      <c r="WB35" s="17">
        <v>107</v>
      </c>
      <c r="WC35" s="17">
        <v>101.32</v>
      </c>
      <c r="WD35" s="17">
        <v>77</v>
      </c>
      <c r="WE35" s="17">
        <v>30</v>
      </c>
      <c r="WF35" s="17">
        <v>113.4</v>
      </c>
      <c r="WG35" s="17">
        <v>111.523</v>
      </c>
      <c r="WH35" s="17">
        <v>111.523</v>
      </c>
      <c r="WI35" s="17">
        <v>1.877</v>
      </c>
      <c r="WJ35" s="17">
        <v>3</v>
      </c>
      <c r="WK35" s="17">
        <v>2.9009999999999998</v>
      </c>
      <c r="WL35" s="17">
        <v>2.9009999999999998</v>
      </c>
      <c r="WM35" s="17">
        <v>9.9000000000000005E-2</v>
      </c>
      <c r="WN35" s="17">
        <v>1.2</v>
      </c>
      <c r="WO35" s="17">
        <v>2.4</v>
      </c>
      <c r="WP35" s="17">
        <v>2.4</v>
      </c>
      <c r="WQ35" s="17">
        <v>-1.2</v>
      </c>
      <c r="WR35" s="17">
        <v>1.1000000000000001</v>
      </c>
      <c r="WS35" s="17">
        <v>1.2</v>
      </c>
      <c r="WT35" s="17">
        <v>1.2</v>
      </c>
      <c r="WU35" s="17">
        <v>-0.1</v>
      </c>
      <c r="WV35" s="17">
        <v>1.2</v>
      </c>
      <c r="WW35" s="17">
        <v>1.4</v>
      </c>
      <c r="WX35" s="17">
        <v>1.4</v>
      </c>
      <c r="WY35" s="17">
        <v>-0.2</v>
      </c>
      <c r="WZ35" s="17">
        <v>16.899999999999999</v>
      </c>
      <c r="XA35" s="17">
        <v>15.923</v>
      </c>
      <c r="XB35" s="17">
        <v>15.923</v>
      </c>
      <c r="XC35" s="17">
        <v>0.97699999999999998</v>
      </c>
      <c r="XD35" s="17">
        <v>0</v>
      </c>
      <c r="XE35" s="17"/>
      <c r="XF35" s="17"/>
      <c r="XG35" s="17">
        <v>0</v>
      </c>
      <c r="XH35" s="17">
        <v>17.899999999999999</v>
      </c>
      <c r="XI35" s="17">
        <v>17.7561</v>
      </c>
      <c r="XJ35" s="17">
        <v>17.7561</v>
      </c>
      <c r="XK35" s="17">
        <v>0.1439</v>
      </c>
      <c r="XL35" s="17">
        <v>9.6</v>
      </c>
      <c r="XM35" s="17">
        <v>10.8</v>
      </c>
      <c r="XN35" s="17">
        <v>10.8</v>
      </c>
      <c r="XO35" s="17">
        <v>-1.2</v>
      </c>
      <c r="XP35" s="17">
        <v>27.6</v>
      </c>
      <c r="XQ35" s="17">
        <v>27.5</v>
      </c>
      <c r="XR35" s="17">
        <v>27.5</v>
      </c>
      <c r="XS35" s="17">
        <v>0.1</v>
      </c>
      <c r="XT35" s="17">
        <v>34.799999999999997</v>
      </c>
      <c r="XU35" s="17">
        <v>27.5</v>
      </c>
      <c r="XV35" s="17">
        <v>27.5</v>
      </c>
      <c r="XW35" s="17">
        <v>7.3</v>
      </c>
      <c r="XX35" s="17">
        <v>18</v>
      </c>
      <c r="XY35" s="17">
        <v>14</v>
      </c>
      <c r="XZ35" s="17">
        <v>14</v>
      </c>
      <c r="YA35" s="17">
        <v>4</v>
      </c>
      <c r="YB35" s="17">
        <v>0</v>
      </c>
      <c r="YC35" s="17"/>
      <c r="YD35" s="17"/>
      <c r="YE35" s="17">
        <v>0</v>
      </c>
      <c r="YF35" s="17">
        <v>7.8</v>
      </c>
      <c r="YG35" s="17">
        <v>6.71</v>
      </c>
      <c r="YH35" s="17">
        <v>6.71</v>
      </c>
      <c r="YI35" s="17">
        <v>1.0900000000000001</v>
      </c>
      <c r="YJ35" s="17">
        <v>11</v>
      </c>
      <c r="YK35" s="17">
        <v>11</v>
      </c>
      <c r="YL35" s="17">
        <v>11</v>
      </c>
      <c r="YM35" s="17">
        <v>0</v>
      </c>
      <c r="YN35" s="17">
        <v>23.2</v>
      </c>
      <c r="YO35" s="17">
        <v>23</v>
      </c>
      <c r="YP35" s="17">
        <v>23</v>
      </c>
      <c r="YQ35" s="17">
        <v>0.2</v>
      </c>
    </row>
    <row r="36" spans="1:667" ht="24" customHeight="1" x14ac:dyDescent="0.3">
      <c r="A36" s="1"/>
      <c r="B36" s="16" t="s">
        <v>63</v>
      </c>
      <c r="C36" s="16" t="s">
        <v>816</v>
      </c>
      <c r="D36" s="17">
        <v>206.2</v>
      </c>
      <c r="E36" s="17">
        <v>204.19512</v>
      </c>
      <c r="F36" s="17">
        <v>204.19512</v>
      </c>
      <c r="G36" s="17">
        <v>2.00488</v>
      </c>
      <c r="H36" s="17">
        <v>404.1</v>
      </c>
      <c r="I36" s="17">
        <v>437.09442999999999</v>
      </c>
      <c r="J36" s="17">
        <v>372.43263000000002</v>
      </c>
      <c r="K36" s="17">
        <v>31.667369999999998</v>
      </c>
      <c r="L36" s="17">
        <v>129.6</v>
      </c>
      <c r="M36" s="17">
        <v>142.88821999999999</v>
      </c>
      <c r="N36" s="17">
        <v>121.74997</v>
      </c>
      <c r="O36" s="17">
        <v>7.8500300000000003</v>
      </c>
      <c r="P36" s="17"/>
      <c r="Q36" s="17"/>
      <c r="R36" s="17"/>
      <c r="S36" s="17">
        <v>0</v>
      </c>
      <c r="T36" s="17"/>
      <c r="U36" s="17"/>
      <c r="V36" s="17"/>
      <c r="W36" s="17">
        <v>0</v>
      </c>
      <c r="X36" s="17">
        <v>91.4</v>
      </c>
      <c r="Y36" s="17">
        <v>92.226339999999993</v>
      </c>
      <c r="Z36" s="17">
        <v>92.182649999999995</v>
      </c>
      <c r="AA36" s="17">
        <v>-0.78264999999999996</v>
      </c>
      <c r="AB36" s="17">
        <v>168.2</v>
      </c>
      <c r="AC36" s="17">
        <v>120.59627</v>
      </c>
      <c r="AD36" s="17">
        <v>122.20384</v>
      </c>
      <c r="AE36" s="17">
        <v>45.996160000000003</v>
      </c>
      <c r="AF36" s="17">
        <v>45.1</v>
      </c>
      <c r="AG36" s="17"/>
      <c r="AH36" s="17">
        <v>45</v>
      </c>
      <c r="AI36" s="17">
        <v>0.1</v>
      </c>
      <c r="AJ36" s="17">
        <v>0</v>
      </c>
      <c r="AK36" s="17"/>
      <c r="AL36" s="17"/>
      <c r="AM36" s="17">
        <v>0</v>
      </c>
      <c r="AN36" s="17">
        <v>172.1</v>
      </c>
      <c r="AO36" s="17">
        <v>177.93122</v>
      </c>
      <c r="AP36" s="17"/>
      <c r="AQ36" s="17">
        <v>172.1</v>
      </c>
      <c r="AR36" s="17">
        <v>200.4</v>
      </c>
      <c r="AS36" s="17">
        <v>197.70735999999999</v>
      </c>
      <c r="AT36" s="17">
        <v>197.70734999999999</v>
      </c>
      <c r="AU36" s="17">
        <v>2.69265</v>
      </c>
      <c r="AV36" s="17"/>
      <c r="AW36" s="17"/>
      <c r="AX36" s="17">
        <v>200.25632999999999</v>
      </c>
      <c r="AY36" s="17">
        <v>-200.25632999999999</v>
      </c>
      <c r="AZ36" s="17"/>
      <c r="BA36" s="17"/>
      <c r="BB36" s="17"/>
      <c r="BC36" s="17">
        <v>0</v>
      </c>
      <c r="BD36" s="17">
        <v>204.2</v>
      </c>
      <c r="BE36" s="17">
        <v>206.01685000000001</v>
      </c>
      <c r="BF36" s="17">
        <v>206.01685000000001</v>
      </c>
      <c r="BG36" s="17">
        <v>-1.8168500000000001</v>
      </c>
      <c r="BH36" s="17"/>
      <c r="BI36" s="17"/>
      <c r="BJ36" s="17"/>
      <c r="BK36" s="17">
        <v>0</v>
      </c>
      <c r="BL36" s="17">
        <v>0</v>
      </c>
      <c r="BM36" s="17"/>
      <c r="BN36" s="17">
        <v>66.154049999999998</v>
      </c>
      <c r="BO36" s="17">
        <v>-66.154049999999998</v>
      </c>
      <c r="BP36" s="17">
        <v>10</v>
      </c>
      <c r="BQ36" s="17">
        <v>10.561999999999999</v>
      </c>
      <c r="BR36" s="17">
        <v>10.561999999999999</v>
      </c>
      <c r="BS36" s="17">
        <v>-0.56200000000000006</v>
      </c>
      <c r="BT36" s="17"/>
      <c r="BU36" s="17"/>
      <c r="BV36" s="17"/>
      <c r="BW36" s="17">
        <v>0</v>
      </c>
      <c r="BX36" s="17"/>
      <c r="BY36" s="17"/>
      <c r="BZ36" s="17"/>
      <c r="CA36" s="17">
        <v>0</v>
      </c>
      <c r="CB36" s="17"/>
      <c r="CC36" s="17"/>
      <c r="CD36" s="17"/>
      <c r="CE36" s="17">
        <v>0</v>
      </c>
      <c r="CF36" s="17"/>
      <c r="CG36" s="17"/>
      <c r="CH36" s="17"/>
      <c r="CI36" s="17">
        <v>0</v>
      </c>
      <c r="CJ36" s="17">
        <v>169.9</v>
      </c>
      <c r="CK36" s="17">
        <v>164.70732000000001</v>
      </c>
      <c r="CL36" s="17">
        <v>164.70732000000001</v>
      </c>
      <c r="CM36" s="17">
        <v>5.1926800000000002</v>
      </c>
      <c r="CN36" s="17">
        <v>8</v>
      </c>
      <c r="CO36" s="17">
        <v>5.1583800000000002</v>
      </c>
      <c r="CP36" s="17">
        <v>5.1583800000000002</v>
      </c>
      <c r="CQ36" s="17">
        <v>2.8416199999999998</v>
      </c>
      <c r="CR36" s="17">
        <v>5</v>
      </c>
      <c r="CS36" s="17">
        <v>2.8315000000000001</v>
      </c>
      <c r="CT36" s="17">
        <v>2.8315000000000001</v>
      </c>
      <c r="CU36" s="17">
        <v>2.1684999999999999</v>
      </c>
      <c r="CV36" s="17">
        <v>16.399999999999999</v>
      </c>
      <c r="CW36" s="17">
        <v>16.873660000000001</v>
      </c>
      <c r="CX36" s="17">
        <v>16.873660000000001</v>
      </c>
      <c r="CY36" s="17">
        <v>-0.47366000000000003</v>
      </c>
      <c r="CZ36" s="17">
        <v>6.9</v>
      </c>
      <c r="DA36" s="17">
        <v>6.8787000000000003</v>
      </c>
      <c r="DB36" s="17">
        <v>6.8787000000000003</v>
      </c>
      <c r="DC36" s="17">
        <v>2.1299999999999999E-2</v>
      </c>
      <c r="DD36" s="17">
        <v>14.3</v>
      </c>
      <c r="DE36" s="17">
        <v>14.992190000000001</v>
      </c>
      <c r="DF36" s="17">
        <v>14.992190000000001</v>
      </c>
      <c r="DG36" s="17">
        <v>-0.69218999999999997</v>
      </c>
      <c r="DH36" s="17">
        <v>93</v>
      </c>
      <c r="DI36" s="17">
        <v>62.610950000000003</v>
      </c>
      <c r="DJ36" s="17">
        <v>121.5937</v>
      </c>
      <c r="DK36" s="17">
        <v>-28.593699999999998</v>
      </c>
      <c r="DL36" s="17"/>
      <c r="DM36" s="17"/>
      <c r="DN36" s="17"/>
      <c r="DO36" s="17">
        <v>0</v>
      </c>
      <c r="DP36" s="17"/>
      <c r="DQ36" s="17"/>
      <c r="DR36" s="17"/>
      <c r="DS36" s="17">
        <v>0</v>
      </c>
      <c r="DT36" s="17"/>
      <c r="DU36" s="17"/>
      <c r="DV36" s="17"/>
      <c r="DW36" s="17">
        <v>0</v>
      </c>
      <c r="DX36" s="17"/>
      <c r="DY36" s="17"/>
      <c r="DZ36" s="17"/>
      <c r="EA36" s="17">
        <v>0</v>
      </c>
      <c r="EB36" s="17">
        <v>110.9</v>
      </c>
      <c r="EC36" s="17">
        <v>112.90536</v>
      </c>
      <c r="ED36" s="17">
        <v>112.90536</v>
      </c>
      <c r="EE36" s="17">
        <v>-2.00536</v>
      </c>
      <c r="EF36" s="17">
        <v>45.4</v>
      </c>
      <c r="EG36" s="17">
        <v>21.38541</v>
      </c>
      <c r="EH36" s="17">
        <v>101.25928</v>
      </c>
      <c r="EI36" s="17">
        <v>-55.859279999999998</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157.89326</v>
      </c>
      <c r="FC36" s="17">
        <v>-157.89326</v>
      </c>
      <c r="FD36" s="17">
        <v>41.8</v>
      </c>
      <c r="FE36" s="17">
        <v>47.282060000000001</v>
      </c>
      <c r="FF36" s="17">
        <v>25.90334</v>
      </c>
      <c r="FG36" s="17">
        <v>15.896660000000001</v>
      </c>
      <c r="FH36" s="17">
        <v>153.30000000000001</v>
      </c>
      <c r="FI36" s="17">
        <v>151.95320000000001</v>
      </c>
      <c r="FJ36" s="17">
        <v>142.58892</v>
      </c>
      <c r="FK36" s="17">
        <v>10.711080000000001</v>
      </c>
      <c r="FL36" s="17">
        <v>23.1</v>
      </c>
      <c r="FM36" s="17">
        <v>26.15992</v>
      </c>
      <c r="FN36" s="17">
        <v>18.966989999999999</v>
      </c>
      <c r="FO36" s="17">
        <v>4.1330099999999996</v>
      </c>
      <c r="FP36" s="17">
        <v>18.600000000000001</v>
      </c>
      <c r="FQ36" s="17">
        <v>19.28585</v>
      </c>
      <c r="FR36" s="17">
        <v>19.28585</v>
      </c>
      <c r="FS36" s="17">
        <v>-0.68584999999999996</v>
      </c>
      <c r="FT36" s="17">
        <v>16</v>
      </c>
      <c r="FU36" s="17">
        <v>16.097560000000001</v>
      </c>
      <c r="FV36" s="17">
        <v>16.097560000000001</v>
      </c>
      <c r="FW36" s="17">
        <v>-9.7559999999999994E-2</v>
      </c>
      <c r="FX36" s="17">
        <v>93</v>
      </c>
      <c r="FY36" s="17">
        <v>88.116100000000003</v>
      </c>
      <c r="FZ36" s="17">
        <v>88.116100000000003</v>
      </c>
      <c r="GA36" s="17">
        <v>4.8838999999999997</v>
      </c>
      <c r="GB36" s="17">
        <v>185.2</v>
      </c>
      <c r="GC36" s="17">
        <v>185.81701000000001</v>
      </c>
      <c r="GD36" s="17">
        <v>185.81701000000001</v>
      </c>
      <c r="GE36" s="17">
        <v>-0.61700999999999995</v>
      </c>
      <c r="GF36" s="17">
        <v>185.6</v>
      </c>
      <c r="GG36" s="17">
        <v>185.81701000000001</v>
      </c>
      <c r="GH36" s="17">
        <v>185.81701000000001</v>
      </c>
      <c r="GI36" s="17">
        <v>-0.21701000000000001</v>
      </c>
      <c r="GJ36" s="17">
        <v>184.5</v>
      </c>
      <c r="GK36" s="17">
        <v>186.37502000000001</v>
      </c>
      <c r="GL36" s="17">
        <v>186.37502000000001</v>
      </c>
      <c r="GM36" s="17">
        <v>-1.8750199999999999</v>
      </c>
      <c r="GN36" s="17">
        <v>109.8</v>
      </c>
      <c r="GO36" s="17">
        <v>110.91316999999999</v>
      </c>
      <c r="GP36" s="17">
        <v>110.91316999999999</v>
      </c>
      <c r="GQ36" s="17">
        <v>-1.11317</v>
      </c>
      <c r="GR36" s="17">
        <v>11</v>
      </c>
      <c r="GS36" s="17">
        <v>4.1025799999999997</v>
      </c>
      <c r="GT36" s="17"/>
      <c r="GU36" s="17">
        <v>11</v>
      </c>
      <c r="GV36" s="17">
        <v>26.8</v>
      </c>
      <c r="GW36" s="17">
        <v>25.500489999999999</v>
      </c>
      <c r="GX36" s="17">
        <v>25.500489999999999</v>
      </c>
      <c r="GY36" s="17">
        <v>1.2995099999999999</v>
      </c>
      <c r="GZ36" s="17">
        <v>4</v>
      </c>
      <c r="HA36" s="17">
        <v>4.33378</v>
      </c>
      <c r="HB36" s="17">
        <v>4.33378</v>
      </c>
      <c r="HC36" s="17">
        <v>-0.33378000000000002</v>
      </c>
      <c r="HD36" s="17">
        <v>31</v>
      </c>
      <c r="HE36" s="17">
        <v>30.141660000000002</v>
      </c>
      <c r="HF36" s="17">
        <v>30.141660000000002</v>
      </c>
      <c r="HG36" s="17">
        <v>0.85833999999999999</v>
      </c>
      <c r="HH36" s="17">
        <v>53.4</v>
      </c>
      <c r="HI36" s="17">
        <v>41.025669999999998</v>
      </c>
      <c r="HJ36" s="17">
        <v>41.025700000000001</v>
      </c>
      <c r="HK36" s="17">
        <v>12.3743</v>
      </c>
      <c r="HL36" s="17"/>
      <c r="HM36" s="17"/>
      <c r="HN36" s="17"/>
      <c r="HO36" s="17">
        <v>0</v>
      </c>
      <c r="HP36" s="17"/>
      <c r="HQ36" s="17"/>
      <c r="HR36" s="17"/>
      <c r="HS36" s="17">
        <v>0</v>
      </c>
      <c r="HT36" s="17">
        <v>38</v>
      </c>
      <c r="HU36" s="17">
        <v>35.981949999999998</v>
      </c>
      <c r="HV36" s="17"/>
      <c r="HW36" s="17">
        <v>38</v>
      </c>
      <c r="HX36" s="17"/>
      <c r="HY36" s="17"/>
      <c r="HZ36" s="17"/>
      <c r="IA36" s="17">
        <v>0</v>
      </c>
      <c r="IB36" s="17"/>
      <c r="IC36" s="17"/>
      <c r="ID36" s="17"/>
      <c r="IE36" s="17">
        <v>0</v>
      </c>
      <c r="IF36" s="17">
        <v>45.6</v>
      </c>
      <c r="IG36" s="17">
        <v>45.441949999999999</v>
      </c>
      <c r="IH36" s="17">
        <v>45.441949999999999</v>
      </c>
      <c r="II36" s="17">
        <v>0.15805</v>
      </c>
      <c r="IJ36" s="17"/>
      <c r="IK36" s="17"/>
      <c r="IL36" s="17"/>
      <c r="IM36" s="17">
        <v>0</v>
      </c>
      <c r="IN36" s="17"/>
      <c r="IO36" s="17"/>
      <c r="IP36" s="17"/>
      <c r="IQ36" s="17">
        <v>0</v>
      </c>
      <c r="IR36" s="17"/>
      <c r="IS36" s="17"/>
      <c r="IT36" s="17"/>
      <c r="IU36" s="17">
        <v>0</v>
      </c>
      <c r="IV36" s="17">
        <v>129.14257000000001</v>
      </c>
      <c r="IW36" s="17">
        <v>133.35676000000001</v>
      </c>
      <c r="IX36" s="17">
        <v>106.93447999999999</v>
      </c>
      <c r="IY36" s="17">
        <v>22.208089999999999</v>
      </c>
      <c r="IZ36" s="17">
        <v>159.07722000000001</v>
      </c>
      <c r="JA36" s="17">
        <v>170.94</v>
      </c>
      <c r="JB36" s="17">
        <v>170.94</v>
      </c>
      <c r="JC36" s="17">
        <v>-11.862780000000001</v>
      </c>
      <c r="JD36" s="17">
        <v>158.98455999999999</v>
      </c>
      <c r="JE36" s="17">
        <v>170.94</v>
      </c>
      <c r="JF36" s="17">
        <v>170.94</v>
      </c>
      <c r="JG36" s="17">
        <v>-11.955439999999999</v>
      </c>
      <c r="JH36" s="17">
        <v>162.15477000000001</v>
      </c>
      <c r="JI36" s="17">
        <v>170.94</v>
      </c>
      <c r="JJ36" s="17">
        <v>170.94</v>
      </c>
      <c r="JK36" s="17">
        <v>-8.7852300000000003</v>
      </c>
      <c r="JL36" s="17">
        <v>250.43752000000001</v>
      </c>
      <c r="JM36" s="17">
        <v>257.18</v>
      </c>
      <c r="JN36" s="17">
        <v>257.18</v>
      </c>
      <c r="JO36" s="17">
        <v>-6.7424799999999996</v>
      </c>
      <c r="JP36" s="17">
        <v>70.492609999999999</v>
      </c>
      <c r="JQ36" s="17">
        <v>71.796109999999999</v>
      </c>
      <c r="JR36" s="17">
        <v>71.796109999999999</v>
      </c>
      <c r="JS36" s="17">
        <v>-1.3035000000000001</v>
      </c>
      <c r="JT36" s="17">
        <v>34.79513</v>
      </c>
      <c r="JU36" s="17">
        <v>36.005859999999998</v>
      </c>
      <c r="JV36" s="17">
        <v>36.005859999999998</v>
      </c>
      <c r="JW36" s="17">
        <v>-1.2107300000000001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0.7</v>
      </c>
      <c r="LA36" s="17">
        <v>0.89207999999999998</v>
      </c>
      <c r="LB36" s="17">
        <v>0.89207999999999998</v>
      </c>
      <c r="LC36" s="17">
        <v>-0.19208</v>
      </c>
      <c r="LD36" s="17">
        <v>163.30000000000001</v>
      </c>
      <c r="LE36" s="17">
        <v>90.006429999999995</v>
      </c>
      <c r="LF36" s="17">
        <v>31.175650000000001</v>
      </c>
      <c r="LG36" s="17">
        <v>132.12434999999999</v>
      </c>
      <c r="LH36" s="17">
        <v>107.5</v>
      </c>
      <c r="LI36" s="17">
        <v>103.63674</v>
      </c>
      <c r="LJ36" s="17">
        <v>93.518479999999997</v>
      </c>
      <c r="LK36" s="17">
        <v>13.98152</v>
      </c>
      <c r="LL36" s="17">
        <v>63</v>
      </c>
      <c r="LM36" s="17">
        <v>67.461460000000002</v>
      </c>
      <c r="LN36" s="17">
        <v>67.461460000000002</v>
      </c>
      <c r="LO36" s="17">
        <v>-4.4614599999999998</v>
      </c>
      <c r="LP36" s="17">
        <v>65.3</v>
      </c>
      <c r="LQ36" s="17">
        <v>65.772069999999999</v>
      </c>
      <c r="LR36" s="17">
        <v>65.772069999999999</v>
      </c>
      <c r="LS36" s="17">
        <v>-0.47206999999999999</v>
      </c>
      <c r="LT36" s="17">
        <v>29.3</v>
      </c>
      <c r="LU36" s="17">
        <v>27.440259999999999</v>
      </c>
      <c r="LV36" s="17">
        <v>30.097560000000001</v>
      </c>
      <c r="LW36" s="17">
        <v>-0.79756000000000005</v>
      </c>
      <c r="LX36" s="17"/>
      <c r="LY36" s="17"/>
      <c r="LZ36" s="17"/>
      <c r="MA36" s="17">
        <v>0</v>
      </c>
      <c r="MB36" s="17"/>
      <c r="MC36" s="17"/>
      <c r="MD36" s="17"/>
      <c r="ME36" s="17">
        <v>0</v>
      </c>
      <c r="MF36" s="17"/>
      <c r="MG36" s="17"/>
      <c r="MH36" s="17"/>
      <c r="MI36" s="17">
        <v>0</v>
      </c>
      <c r="MJ36" s="17">
        <v>141</v>
      </c>
      <c r="MK36" s="17">
        <v>159.10784000000001</v>
      </c>
      <c r="ML36" s="17">
        <v>159.10791</v>
      </c>
      <c r="MM36" s="17">
        <v>-18.10791</v>
      </c>
      <c r="MN36" s="17">
        <v>142.6</v>
      </c>
      <c r="MO36" s="17">
        <v>159.10784000000001</v>
      </c>
      <c r="MP36" s="17">
        <v>159.10791</v>
      </c>
      <c r="MQ36" s="17">
        <v>-16.507909999999999</v>
      </c>
      <c r="MR36" s="17">
        <v>146.80000000000001</v>
      </c>
      <c r="MS36" s="17">
        <v>159.58564000000001</v>
      </c>
      <c r="MT36" s="17">
        <v>159.58571000000001</v>
      </c>
      <c r="MU36" s="17">
        <v>-12.78571</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207.8</v>
      </c>
      <c r="NQ36" s="17">
        <v>207.29667000000001</v>
      </c>
      <c r="NR36" s="17">
        <v>207.29667000000001</v>
      </c>
      <c r="NS36" s="17">
        <v>0.50333000000000006</v>
      </c>
      <c r="NT36" s="17">
        <v>98.2</v>
      </c>
      <c r="NU36" s="17">
        <v>103.95959000000001</v>
      </c>
      <c r="NV36" s="17">
        <v>103.95959000000001</v>
      </c>
      <c r="NW36" s="17">
        <v>-5.7595900000000002</v>
      </c>
      <c r="NX36" s="17">
        <v>6.8</v>
      </c>
      <c r="NY36" s="17">
        <v>7.2163700000000004</v>
      </c>
      <c r="NZ36" s="17">
        <v>4.1871499999999999</v>
      </c>
      <c r="OA36" s="17">
        <v>2.6128499999999999</v>
      </c>
      <c r="OB36" s="17">
        <v>2.5</v>
      </c>
      <c r="OC36" s="17">
        <v>3.0515099999999999</v>
      </c>
      <c r="OD36" s="17">
        <v>4.3927199999999997</v>
      </c>
      <c r="OE36" s="17">
        <v>-1.89272</v>
      </c>
      <c r="OF36" s="17">
        <v>6.3</v>
      </c>
      <c r="OG36" s="17">
        <v>5.8</v>
      </c>
      <c r="OH36" s="17">
        <v>5.8</v>
      </c>
      <c r="OI36" s="17">
        <v>0.5</v>
      </c>
      <c r="OJ36" s="17">
        <v>1.1000000000000001</v>
      </c>
      <c r="OK36" s="17">
        <v>0.77400000000000002</v>
      </c>
      <c r="OL36" s="17">
        <v>0.77400000000000002</v>
      </c>
      <c r="OM36" s="17">
        <v>0.32600000000000001</v>
      </c>
      <c r="ON36" s="17">
        <v>109.7</v>
      </c>
      <c r="OO36" s="17">
        <v>91.25</v>
      </c>
      <c r="OP36" s="17">
        <v>95.58</v>
      </c>
      <c r="OQ36" s="17">
        <v>14.12</v>
      </c>
      <c r="OR36" s="17">
        <v>67.400000000000006</v>
      </c>
      <c r="OS36" s="17">
        <v>80</v>
      </c>
      <c r="OT36" s="17">
        <v>80</v>
      </c>
      <c r="OU36" s="17">
        <v>-12.6</v>
      </c>
      <c r="OV36" s="17">
        <v>10</v>
      </c>
      <c r="OW36" s="17">
        <v>9.1950000000000003</v>
      </c>
      <c r="OX36" s="17">
        <v>9.1950000000000003</v>
      </c>
      <c r="OY36" s="17">
        <v>0.80500000000000005</v>
      </c>
      <c r="OZ36" s="17">
        <v>0.1</v>
      </c>
      <c r="PA36" s="17">
        <v>0.2</v>
      </c>
      <c r="PB36" s="17">
        <v>0.2</v>
      </c>
      <c r="PC36" s="17">
        <v>-0.1</v>
      </c>
      <c r="PD36" s="17">
        <v>17.399999999999999</v>
      </c>
      <c r="PE36" s="17">
        <v>9.1328499999999995</v>
      </c>
      <c r="PF36" s="17">
        <v>9.1329499999999992</v>
      </c>
      <c r="PG36" s="17">
        <v>8.2670499999999993</v>
      </c>
      <c r="PH36" s="17">
        <v>10</v>
      </c>
      <c r="PI36" s="17">
        <v>9.9830000000000005</v>
      </c>
      <c r="PJ36" s="17">
        <v>9.0000099999999996</v>
      </c>
      <c r="PK36" s="17">
        <v>0.99999000000000005</v>
      </c>
      <c r="PL36" s="17"/>
      <c r="PM36" s="17"/>
      <c r="PN36" s="17"/>
      <c r="PO36" s="17">
        <v>0</v>
      </c>
      <c r="PP36" s="17">
        <v>173</v>
      </c>
      <c r="PQ36" s="17">
        <v>204</v>
      </c>
      <c r="PR36" s="17">
        <v>194</v>
      </c>
      <c r="PS36" s="17">
        <v>-21</v>
      </c>
      <c r="PT36" s="17">
        <v>1.2</v>
      </c>
      <c r="PU36" s="17">
        <v>1</v>
      </c>
      <c r="PV36" s="17">
        <v>1</v>
      </c>
      <c r="PW36" s="17">
        <v>0.2</v>
      </c>
      <c r="PX36" s="17">
        <v>1.3</v>
      </c>
      <c r="PY36" s="17">
        <v>1.5</v>
      </c>
      <c r="PZ36" s="17">
        <v>1.5</v>
      </c>
      <c r="QA36" s="17">
        <v>-0.2</v>
      </c>
      <c r="QB36" s="17">
        <v>4</v>
      </c>
      <c r="QC36" s="17">
        <v>3.6</v>
      </c>
      <c r="QD36" s="17">
        <v>3.6</v>
      </c>
      <c r="QE36" s="17">
        <v>0.4</v>
      </c>
      <c r="QF36" s="17">
        <v>20.399999999999999</v>
      </c>
      <c r="QG36" s="17">
        <v>20.353059999999999</v>
      </c>
      <c r="QH36" s="17">
        <v>20.352959999999999</v>
      </c>
      <c r="QI36" s="17">
        <v>4.7039999999999998E-2</v>
      </c>
      <c r="QJ36" s="17">
        <v>6.3</v>
      </c>
      <c r="QK36" s="17">
        <v>4</v>
      </c>
      <c r="QL36" s="17">
        <v>4</v>
      </c>
      <c r="QM36" s="17">
        <v>2.2999999999999998</v>
      </c>
      <c r="QN36" s="17">
        <v>14.7</v>
      </c>
      <c r="QO36" s="17">
        <v>12.682930000000001</v>
      </c>
      <c r="QP36" s="17">
        <v>12.682930000000001</v>
      </c>
      <c r="QQ36" s="17">
        <v>2.0170699999999999</v>
      </c>
      <c r="QR36" s="17">
        <v>3</v>
      </c>
      <c r="QS36" s="17">
        <v>3.3</v>
      </c>
      <c r="QT36" s="17">
        <v>3.3</v>
      </c>
      <c r="QU36" s="17">
        <v>-0.3</v>
      </c>
      <c r="QV36" s="17">
        <v>18.399999999999999</v>
      </c>
      <c r="QW36" s="17">
        <v>17.951219999999999</v>
      </c>
      <c r="QX36" s="17">
        <v>17.951219999999999</v>
      </c>
      <c r="QY36" s="17">
        <v>0.44878000000000001</v>
      </c>
      <c r="QZ36" s="17">
        <v>14.9</v>
      </c>
      <c r="RA36" s="17">
        <v>15.688000000000001</v>
      </c>
      <c r="RB36" s="17">
        <v>15.688000000000001</v>
      </c>
      <c r="RC36" s="17">
        <v>-0.78800000000000003</v>
      </c>
      <c r="RD36" s="17">
        <v>18.3</v>
      </c>
      <c r="RE36" s="17">
        <v>18.609000000000002</v>
      </c>
      <c r="RF36" s="17">
        <v>18.609000000000002</v>
      </c>
      <c r="RG36" s="17">
        <v>-0.309</v>
      </c>
      <c r="RH36" s="17">
        <v>25.2</v>
      </c>
      <c r="RI36" s="17">
        <v>19.809999999999999</v>
      </c>
      <c r="RJ36" s="17">
        <v>16.88</v>
      </c>
      <c r="RK36" s="17">
        <v>8.32</v>
      </c>
      <c r="RL36" s="17">
        <v>84</v>
      </c>
      <c r="RM36" s="17">
        <v>69.69</v>
      </c>
      <c r="RN36" s="17">
        <v>66.41</v>
      </c>
      <c r="RO36" s="17">
        <v>17.59</v>
      </c>
      <c r="RP36" s="17">
        <v>19.100000000000001</v>
      </c>
      <c r="RQ36" s="17">
        <v>18.751000000000001</v>
      </c>
      <c r="RR36" s="17">
        <v>18.751000000000001</v>
      </c>
      <c r="RS36" s="17">
        <v>0.34899999999999998</v>
      </c>
      <c r="RT36" s="17">
        <v>2.4</v>
      </c>
      <c r="RU36" s="17">
        <v>2.3010000000000002</v>
      </c>
      <c r="RV36" s="17">
        <v>2.3010000000000002</v>
      </c>
      <c r="RW36" s="17">
        <v>9.9000000000000005E-2</v>
      </c>
      <c r="RX36" s="17">
        <v>9.4</v>
      </c>
      <c r="RY36" s="17">
        <v>8.3635000000000002</v>
      </c>
      <c r="RZ36" s="17"/>
      <c r="SA36" s="17">
        <v>9.4</v>
      </c>
      <c r="SB36" s="17">
        <v>2.08</v>
      </c>
      <c r="SC36" s="17">
        <v>2</v>
      </c>
      <c r="SD36" s="17">
        <v>2</v>
      </c>
      <c r="SE36" s="17">
        <v>0.08</v>
      </c>
      <c r="SF36" s="17"/>
      <c r="SG36" s="17"/>
      <c r="SH36" s="17">
        <v>0.4</v>
      </c>
      <c r="SI36" s="17">
        <v>-0.4</v>
      </c>
      <c r="SJ36" s="17">
        <v>9.1</v>
      </c>
      <c r="SK36" s="17">
        <v>9.8520000000000003</v>
      </c>
      <c r="SL36" s="17">
        <v>9.8520000000000003</v>
      </c>
      <c r="SM36" s="17">
        <v>-0.752</v>
      </c>
      <c r="SN36" s="17">
        <v>6.4</v>
      </c>
      <c r="SO36" s="17">
        <v>5.8</v>
      </c>
      <c r="SP36" s="17">
        <v>5.8</v>
      </c>
      <c r="SQ36" s="17">
        <v>0.6</v>
      </c>
      <c r="SR36" s="17">
        <v>10.5</v>
      </c>
      <c r="SS36" s="17">
        <v>10</v>
      </c>
      <c r="ST36" s="17">
        <v>10</v>
      </c>
      <c r="SU36" s="17">
        <v>0.5</v>
      </c>
      <c r="SV36" s="17">
        <v>14</v>
      </c>
      <c r="SW36" s="17">
        <v>13.65854</v>
      </c>
      <c r="SX36" s="17">
        <v>13.658530000000001</v>
      </c>
      <c r="SY36" s="17">
        <v>0.34147</v>
      </c>
      <c r="SZ36" s="17">
        <v>14.1</v>
      </c>
      <c r="TA36" s="17">
        <v>13.85366</v>
      </c>
      <c r="TB36" s="17">
        <v>13.85366</v>
      </c>
      <c r="TC36" s="17">
        <v>0.24634</v>
      </c>
      <c r="TD36" s="17">
        <v>11.5</v>
      </c>
      <c r="TE36" s="17">
        <v>12.757</v>
      </c>
      <c r="TF36" s="17">
        <v>12.757</v>
      </c>
      <c r="TG36" s="17">
        <v>-1.2569999999999999</v>
      </c>
      <c r="TH36" s="17">
        <v>75.7</v>
      </c>
      <c r="TI36" s="17">
        <v>74.5</v>
      </c>
      <c r="TJ36" s="17">
        <v>72.376999999999995</v>
      </c>
      <c r="TK36" s="17">
        <v>3.323</v>
      </c>
      <c r="TL36" s="17">
        <v>32.299999999999997</v>
      </c>
      <c r="TM36" s="17">
        <v>38.54</v>
      </c>
      <c r="TN36" s="17">
        <v>38.54</v>
      </c>
      <c r="TO36" s="17">
        <v>-6.24</v>
      </c>
      <c r="TP36" s="17">
        <v>82.930239999999998</v>
      </c>
      <c r="TQ36" s="17">
        <v>76.010000000000005</v>
      </c>
      <c r="TR36" s="17">
        <v>86.3</v>
      </c>
      <c r="TS36" s="17">
        <v>-3.3697599999999999</v>
      </c>
      <c r="TT36" s="17">
        <v>74.494460000000004</v>
      </c>
      <c r="TU36" s="17">
        <v>73.84</v>
      </c>
      <c r="TV36" s="17">
        <v>91.5</v>
      </c>
      <c r="TW36" s="17">
        <v>-17.00554</v>
      </c>
      <c r="TX36" s="17">
        <v>13.9536</v>
      </c>
      <c r="TY36" s="17">
        <v>8.4</v>
      </c>
      <c r="TZ36" s="17">
        <v>4.1639999999999997</v>
      </c>
      <c r="UA36" s="17">
        <v>9.7896000000000001</v>
      </c>
      <c r="UB36" s="17">
        <v>11.116429999999999</v>
      </c>
      <c r="UC36" s="17">
        <v>6.774</v>
      </c>
      <c r="UD36" s="17">
        <v>6.774</v>
      </c>
      <c r="UE36" s="17">
        <v>4.3424300000000002</v>
      </c>
      <c r="UF36" s="17">
        <v>20.9</v>
      </c>
      <c r="UG36" s="17">
        <v>19.51219</v>
      </c>
      <c r="UH36" s="17">
        <v>19.51219</v>
      </c>
      <c r="UI36" s="17">
        <v>1.38781</v>
      </c>
      <c r="UJ36" s="17">
        <v>8.1999999999999993</v>
      </c>
      <c r="UK36" s="17">
        <v>6</v>
      </c>
      <c r="UL36" s="17">
        <v>6</v>
      </c>
      <c r="UM36" s="17">
        <v>2.2000000000000002</v>
      </c>
      <c r="UN36" s="17">
        <v>8.4</v>
      </c>
      <c r="UO36" s="17">
        <v>7.9</v>
      </c>
      <c r="UP36" s="17">
        <v>7.9</v>
      </c>
      <c r="UQ36" s="17">
        <v>0.5</v>
      </c>
      <c r="UR36" s="17">
        <v>20.399999999999999</v>
      </c>
      <c r="US36" s="17">
        <v>19.51219</v>
      </c>
      <c r="UT36" s="17">
        <v>19.51219</v>
      </c>
      <c r="UU36" s="17">
        <v>0.88780999999999999</v>
      </c>
      <c r="UV36" s="17">
        <v>20.399999999999999</v>
      </c>
      <c r="UW36" s="17">
        <v>19.51219</v>
      </c>
      <c r="UX36" s="17">
        <v>19.51219</v>
      </c>
      <c r="UY36" s="17">
        <v>0.88780999999999999</v>
      </c>
      <c r="UZ36" s="17">
        <v>20.100000000000001</v>
      </c>
      <c r="VA36" s="17">
        <v>19.51219</v>
      </c>
      <c r="VB36" s="17">
        <v>19.51219</v>
      </c>
      <c r="VC36" s="17">
        <v>0.58781000000000005</v>
      </c>
      <c r="VD36" s="17">
        <v>10.199999999999999</v>
      </c>
      <c r="VE36" s="17">
        <v>7.3780000000000001</v>
      </c>
      <c r="VF36" s="17">
        <v>7.3780000000000001</v>
      </c>
      <c r="VG36" s="17">
        <v>2.8220000000000001</v>
      </c>
      <c r="VH36" s="17">
        <v>242</v>
      </c>
      <c r="VI36" s="17">
        <v>250.4</v>
      </c>
      <c r="VJ36" s="17">
        <v>250.4</v>
      </c>
      <c r="VK36" s="17">
        <v>-8.4</v>
      </c>
      <c r="VL36" s="17">
        <v>16</v>
      </c>
      <c r="VM36" s="17">
        <v>13.925000000000001</v>
      </c>
      <c r="VN36" s="17">
        <v>13.925000000000001</v>
      </c>
      <c r="VO36" s="17">
        <v>2.0750000000000002</v>
      </c>
      <c r="VP36" s="17">
        <v>146.80000000000001</v>
      </c>
      <c r="VQ36" s="17">
        <v>144.48400000000001</v>
      </c>
      <c r="VR36" s="17">
        <v>144.48400000000001</v>
      </c>
      <c r="VS36" s="17">
        <v>2.3159999999999998</v>
      </c>
      <c r="VT36" s="17">
        <v>0.6</v>
      </c>
      <c r="VU36" s="17">
        <v>0.6</v>
      </c>
      <c r="VV36" s="17">
        <v>0.6</v>
      </c>
      <c r="VW36" s="17">
        <v>0</v>
      </c>
      <c r="VX36" s="17">
        <v>110</v>
      </c>
      <c r="VY36" s="17">
        <v>111.3</v>
      </c>
      <c r="VZ36" s="17">
        <v>105</v>
      </c>
      <c r="WA36" s="17">
        <v>5</v>
      </c>
      <c r="WB36" s="17">
        <v>122.8</v>
      </c>
      <c r="WC36" s="17">
        <v>111.47</v>
      </c>
      <c r="WD36" s="17">
        <v>90</v>
      </c>
      <c r="WE36" s="17">
        <v>32.799999999999997</v>
      </c>
      <c r="WF36" s="17">
        <v>111.6</v>
      </c>
      <c r="WG36" s="17">
        <v>111.392</v>
      </c>
      <c r="WH36" s="17">
        <v>111.392</v>
      </c>
      <c r="WI36" s="17">
        <v>0.20799999999999999</v>
      </c>
      <c r="WJ36" s="17">
        <v>3</v>
      </c>
      <c r="WK36" s="17">
        <v>2.9009999999999998</v>
      </c>
      <c r="WL36" s="17">
        <v>2.9009999999999998</v>
      </c>
      <c r="WM36" s="17">
        <v>9.9000000000000005E-2</v>
      </c>
      <c r="WN36" s="17">
        <v>1.2</v>
      </c>
      <c r="WO36" s="17">
        <v>2.4</v>
      </c>
      <c r="WP36" s="17">
        <v>2.4</v>
      </c>
      <c r="WQ36" s="17">
        <v>-1.2</v>
      </c>
      <c r="WR36" s="17">
        <v>1.1000000000000001</v>
      </c>
      <c r="WS36" s="17">
        <v>1.2</v>
      </c>
      <c r="WT36" s="17">
        <v>1.2</v>
      </c>
      <c r="WU36" s="17">
        <v>-0.1</v>
      </c>
      <c r="WV36" s="17">
        <v>1.2</v>
      </c>
      <c r="WW36" s="17">
        <v>1.4</v>
      </c>
      <c r="WX36" s="17">
        <v>1.4</v>
      </c>
      <c r="WY36" s="17">
        <v>-0.2</v>
      </c>
      <c r="WZ36" s="17">
        <v>15.1</v>
      </c>
      <c r="XA36" s="17">
        <v>14.722</v>
      </c>
      <c r="XB36" s="17">
        <v>14.722</v>
      </c>
      <c r="XC36" s="17">
        <v>0.378</v>
      </c>
      <c r="XD36" s="17">
        <v>0</v>
      </c>
      <c r="XE36" s="17"/>
      <c r="XF36" s="17"/>
      <c r="XG36" s="17">
        <v>0</v>
      </c>
      <c r="XH36" s="17">
        <v>18.2</v>
      </c>
      <c r="XI36" s="17">
        <v>17.7561</v>
      </c>
      <c r="XJ36" s="17">
        <v>17.7561</v>
      </c>
      <c r="XK36" s="17">
        <v>0.44390000000000002</v>
      </c>
      <c r="XL36" s="17">
        <v>9.1</v>
      </c>
      <c r="XM36" s="17">
        <v>10.8</v>
      </c>
      <c r="XN36" s="17">
        <v>10.8</v>
      </c>
      <c r="XO36" s="17">
        <v>-1.7</v>
      </c>
      <c r="XP36" s="17">
        <v>27.5</v>
      </c>
      <c r="XQ36" s="17">
        <v>27.5</v>
      </c>
      <c r="XR36" s="17">
        <v>27.5</v>
      </c>
      <c r="XS36" s="17">
        <v>0</v>
      </c>
      <c r="XT36" s="17">
        <v>34.6</v>
      </c>
      <c r="XU36" s="17">
        <v>27.5</v>
      </c>
      <c r="XV36" s="17">
        <v>27.5</v>
      </c>
      <c r="XW36" s="17">
        <v>7.1</v>
      </c>
      <c r="XX36" s="17">
        <v>17.399999999999999</v>
      </c>
      <c r="XY36" s="17">
        <v>14</v>
      </c>
      <c r="XZ36" s="17">
        <v>14</v>
      </c>
      <c r="YA36" s="17">
        <v>3.4</v>
      </c>
      <c r="YB36" s="17">
        <v>0</v>
      </c>
      <c r="YC36" s="17"/>
      <c r="YD36" s="17"/>
      <c r="YE36" s="17">
        <v>0</v>
      </c>
      <c r="YF36" s="17">
        <v>7.8</v>
      </c>
      <c r="YG36" s="17">
        <v>6.71</v>
      </c>
      <c r="YH36" s="17">
        <v>6.71</v>
      </c>
      <c r="YI36" s="17">
        <v>1.0900000000000001</v>
      </c>
      <c r="YJ36" s="17">
        <v>11</v>
      </c>
      <c r="YK36" s="17">
        <v>11</v>
      </c>
      <c r="YL36" s="17">
        <v>11</v>
      </c>
      <c r="YM36" s="17">
        <v>0</v>
      </c>
      <c r="YN36" s="17">
        <v>23.7</v>
      </c>
      <c r="YO36" s="17">
        <v>23</v>
      </c>
      <c r="YP36" s="17">
        <v>23</v>
      </c>
      <c r="YQ36" s="17">
        <v>0.7</v>
      </c>
    </row>
    <row r="37" spans="1:667" ht="24" customHeight="1" x14ac:dyDescent="0.3">
      <c r="A37" s="1"/>
      <c r="B37" s="16" t="s">
        <v>63</v>
      </c>
      <c r="C37" s="16" t="s">
        <v>817</v>
      </c>
      <c r="D37" s="17">
        <v>203.6</v>
      </c>
      <c r="E37" s="17">
        <v>204.19512</v>
      </c>
      <c r="F37" s="17">
        <v>204.19512</v>
      </c>
      <c r="G37" s="17">
        <v>-0.59511999999999998</v>
      </c>
      <c r="H37" s="17">
        <v>403.7</v>
      </c>
      <c r="I37" s="17">
        <v>443.88076999999998</v>
      </c>
      <c r="J37" s="17">
        <v>380.47039999999998</v>
      </c>
      <c r="K37" s="17">
        <v>23.229600000000001</v>
      </c>
      <c r="L37" s="17">
        <v>129.9</v>
      </c>
      <c r="M37" s="17">
        <v>145.10670999999999</v>
      </c>
      <c r="N37" s="17">
        <v>124.37756</v>
      </c>
      <c r="O37" s="17">
        <v>5.5224399999999996</v>
      </c>
      <c r="P37" s="17"/>
      <c r="Q37" s="17"/>
      <c r="R37" s="17"/>
      <c r="S37" s="17">
        <v>0</v>
      </c>
      <c r="T37" s="17"/>
      <c r="U37" s="17"/>
      <c r="V37" s="17"/>
      <c r="W37" s="17">
        <v>0</v>
      </c>
      <c r="X37" s="17">
        <v>90.5</v>
      </c>
      <c r="Y37" s="17">
        <v>92.226339999999993</v>
      </c>
      <c r="Z37" s="17">
        <v>81.655389999999997</v>
      </c>
      <c r="AA37" s="17">
        <v>8.8446099999999994</v>
      </c>
      <c r="AB37" s="17">
        <v>155.19999999999999</v>
      </c>
      <c r="AC37" s="17">
        <v>135.88397000000001</v>
      </c>
      <c r="AD37" s="17">
        <v>111.06232</v>
      </c>
      <c r="AE37" s="17">
        <v>44.137680000000003</v>
      </c>
      <c r="AF37" s="17">
        <v>0</v>
      </c>
      <c r="AG37" s="17"/>
      <c r="AH37" s="17"/>
      <c r="AI37" s="17">
        <v>0</v>
      </c>
      <c r="AJ37" s="17">
        <v>0</v>
      </c>
      <c r="AK37" s="17"/>
      <c r="AL37" s="17"/>
      <c r="AM37" s="17">
        <v>0</v>
      </c>
      <c r="AN37" s="17">
        <v>176</v>
      </c>
      <c r="AO37" s="17">
        <v>177.93122</v>
      </c>
      <c r="AP37" s="17"/>
      <c r="AQ37" s="17">
        <v>176</v>
      </c>
      <c r="AR37" s="17">
        <v>199.1</v>
      </c>
      <c r="AS37" s="17">
        <v>197.70735999999999</v>
      </c>
      <c r="AT37" s="17">
        <v>197.70735999999999</v>
      </c>
      <c r="AU37" s="17">
        <v>1.3926400000000001</v>
      </c>
      <c r="AV37" s="17"/>
      <c r="AW37" s="17"/>
      <c r="AX37" s="17">
        <v>200.25632999999999</v>
      </c>
      <c r="AY37" s="17">
        <v>-200.25632999999999</v>
      </c>
      <c r="AZ37" s="17"/>
      <c r="BA37" s="17"/>
      <c r="BB37" s="17"/>
      <c r="BC37" s="17">
        <v>0</v>
      </c>
      <c r="BD37" s="17">
        <v>203.2</v>
      </c>
      <c r="BE37" s="17">
        <v>206.01685000000001</v>
      </c>
      <c r="BF37" s="17">
        <v>206.01685000000001</v>
      </c>
      <c r="BG37" s="17">
        <v>-2.8168500000000001</v>
      </c>
      <c r="BH37" s="17"/>
      <c r="BI37" s="17"/>
      <c r="BJ37" s="17"/>
      <c r="BK37" s="17">
        <v>0</v>
      </c>
      <c r="BL37" s="17">
        <v>0</v>
      </c>
      <c r="BM37" s="17"/>
      <c r="BN37" s="17"/>
      <c r="BO37" s="17">
        <v>0</v>
      </c>
      <c r="BP37" s="17">
        <v>9.9</v>
      </c>
      <c r="BQ37" s="17">
        <v>10.561999999999999</v>
      </c>
      <c r="BR37" s="17">
        <v>10.561999999999999</v>
      </c>
      <c r="BS37" s="17">
        <v>-0.66200000000000003</v>
      </c>
      <c r="BT37" s="17"/>
      <c r="BU37" s="17"/>
      <c r="BV37" s="17"/>
      <c r="BW37" s="17">
        <v>0</v>
      </c>
      <c r="BX37" s="17"/>
      <c r="BY37" s="17"/>
      <c r="BZ37" s="17"/>
      <c r="CA37" s="17">
        <v>0</v>
      </c>
      <c r="CB37" s="17"/>
      <c r="CC37" s="17"/>
      <c r="CD37" s="17"/>
      <c r="CE37" s="17">
        <v>0</v>
      </c>
      <c r="CF37" s="17"/>
      <c r="CG37" s="17"/>
      <c r="CH37" s="17"/>
      <c r="CI37" s="17">
        <v>0</v>
      </c>
      <c r="CJ37" s="17">
        <v>168.3</v>
      </c>
      <c r="CK37" s="17">
        <v>164.70732000000001</v>
      </c>
      <c r="CL37" s="17">
        <v>164.70732000000001</v>
      </c>
      <c r="CM37" s="17">
        <v>3.5926800000000001</v>
      </c>
      <c r="CN37" s="17">
        <v>7.7</v>
      </c>
      <c r="CO37" s="17">
        <v>5.1583800000000002</v>
      </c>
      <c r="CP37" s="17">
        <v>5.1583800000000002</v>
      </c>
      <c r="CQ37" s="17">
        <v>2.54162</v>
      </c>
      <c r="CR37" s="17">
        <v>5.2</v>
      </c>
      <c r="CS37" s="17">
        <v>2.8315000000000001</v>
      </c>
      <c r="CT37" s="17">
        <v>2.8315000000000001</v>
      </c>
      <c r="CU37" s="17">
        <v>2.3685</v>
      </c>
      <c r="CV37" s="17">
        <v>16.399999999999999</v>
      </c>
      <c r="CW37" s="17">
        <v>16.873660000000001</v>
      </c>
      <c r="CX37" s="17">
        <v>16.873660000000001</v>
      </c>
      <c r="CY37" s="17">
        <v>-0.47366000000000003</v>
      </c>
      <c r="CZ37" s="17">
        <v>6.8</v>
      </c>
      <c r="DA37" s="17">
        <v>6.8787000000000003</v>
      </c>
      <c r="DB37" s="17">
        <v>6.8787000000000003</v>
      </c>
      <c r="DC37" s="17">
        <v>-7.8700000000000006E-2</v>
      </c>
      <c r="DD37" s="17">
        <v>14.3</v>
      </c>
      <c r="DE37" s="17">
        <v>14.992190000000001</v>
      </c>
      <c r="DF37" s="17">
        <v>14.992190000000001</v>
      </c>
      <c r="DG37" s="17">
        <v>-0.69218999999999997</v>
      </c>
      <c r="DH37" s="17">
        <v>93.3</v>
      </c>
      <c r="DI37" s="17">
        <v>65.038579999999996</v>
      </c>
      <c r="DJ37" s="17">
        <v>35.11936</v>
      </c>
      <c r="DK37" s="17">
        <v>58.180639999999997</v>
      </c>
      <c r="DL37" s="17"/>
      <c r="DM37" s="17"/>
      <c r="DN37" s="17"/>
      <c r="DO37" s="17">
        <v>0</v>
      </c>
      <c r="DP37" s="17"/>
      <c r="DQ37" s="17"/>
      <c r="DR37" s="17"/>
      <c r="DS37" s="17">
        <v>0</v>
      </c>
      <c r="DT37" s="17"/>
      <c r="DU37" s="17"/>
      <c r="DV37" s="17"/>
      <c r="DW37" s="17">
        <v>0</v>
      </c>
      <c r="DX37" s="17"/>
      <c r="DY37" s="17"/>
      <c r="DZ37" s="17"/>
      <c r="EA37" s="17">
        <v>0</v>
      </c>
      <c r="EB37" s="17">
        <v>110.9</v>
      </c>
      <c r="EC37" s="17">
        <v>112.90536</v>
      </c>
      <c r="ED37" s="17">
        <v>112.90536</v>
      </c>
      <c r="EE37" s="17">
        <v>-2.00536</v>
      </c>
      <c r="EF37" s="17">
        <v>45.2</v>
      </c>
      <c r="EG37" s="17">
        <v>31.68375</v>
      </c>
      <c r="EH37" s="17">
        <v>221.55549999999999</v>
      </c>
      <c r="EI37" s="17">
        <v>-176.35550000000001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v>162.07713000000001</v>
      </c>
      <c r="FC37" s="17">
        <v>-162.07713000000001</v>
      </c>
      <c r="FD37" s="17">
        <v>43</v>
      </c>
      <c r="FE37" s="17">
        <v>47.282060000000001</v>
      </c>
      <c r="FF37" s="17">
        <v>25.90334</v>
      </c>
      <c r="FG37" s="17">
        <v>17.09666</v>
      </c>
      <c r="FH37" s="17">
        <v>152.5</v>
      </c>
      <c r="FI37" s="17">
        <v>151.95320000000001</v>
      </c>
      <c r="FJ37" s="17">
        <v>133.33796000000001</v>
      </c>
      <c r="FK37" s="17">
        <v>19.162040000000001</v>
      </c>
      <c r="FL37" s="17">
        <v>22</v>
      </c>
      <c r="FM37" s="17">
        <v>26.15992</v>
      </c>
      <c r="FN37" s="17">
        <v>18.966989999999999</v>
      </c>
      <c r="FO37" s="17">
        <v>3.03301</v>
      </c>
      <c r="FP37" s="17">
        <v>18.600000000000001</v>
      </c>
      <c r="FQ37" s="17">
        <v>19.28585</v>
      </c>
      <c r="FR37" s="17">
        <v>19.28585</v>
      </c>
      <c r="FS37" s="17">
        <v>-0.68584999999999996</v>
      </c>
      <c r="FT37" s="17">
        <v>16.100000000000001</v>
      </c>
      <c r="FU37" s="17">
        <v>16.097560000000001</v>
      </c>
      <c r="FV37" s="17">
        <v>16.097560000000001</v>
      </c>
      <c r="FW37" s="17">
        <v>2.4399999999999999E-3</v>
      </c>
      <c r="FX37" s="17">
        <v>92.8</v>
      </c>
      <c r="FY37" s="17">
        <v>88.116100000000003</v>
      </c>
      <c r="FZ37" s="17">
        <v>88.116100000000003</v>
      </c>
      <c r="GA37" s="17">
        <v>4.6839000000000004</v>
      </c>
      <c r="GB37" s="17">
        <v>183.6</v>
      </c>
      <c r="GC37" s="17">
        <v>185.81701000000001</v>
      </c>
      <c r="GD37" s="17">
        <v>185.81701000000001</v>
      </c>
      <c r="GE37" s="17">
        <v>-2.2170100000000001</v>
      </c>
      <c r="GF37" s="17">
        <v>184.1</v>
      </c>
      <c r="GG37" s="17">
        <v>185.81701000000001</v>
      </c>
      <c r="GH37" s="17">
        <v>185.81701000000001</v>
      </c>
      <c r="GI37" s="17">
        <v>-1.7170099999999999</v>
      </c>
      <c r="GJ37" s="17">
        <v>185.5</v>
      </c>
      <c r="GK37" s="17">
        <v>186.37502000000001</v>
      </c>
      <c r="GL37" s="17">
        <v>186.37502000000001</v>
      </c>
      <c r="GM37" s="17">
        <v>-0.87502000000000002</v>
      </c>
      <c r="GN37" s="17">
        <v>108.9</v>
      </c>
      <c r="GO37" s="17">
        <v>110.91316999999999</v>
      </c>
      <c r="GP37" s="17">
        <v>110.91316999999999</v>
      </c>
      <c r="GQ37" s="17">
        <v>-2.0131700000000001</v>
      </c>
      <c r="GR37" s="17">
        <v>18.899999999999999</v>
      </c>
      <c r="GS37" s="17">
        <v>18.00001</v>
      </c>
      <c r="GT37" s="17">
        <v>18.000029999999999</v>
      </c>
      <c r="GU37" s="17">
        <v>0.89997000000000005</v>
      </c>
      <c r="GV37" s="17">
        <v>26.9</v>
      </c>
      <c r="GW37" s="17">
        <v>25.500489999999999</v>
      </c>
      <c r="GX37" s="17">
        <v>25.500489999999999</v>
      </c>
      <c r="GY37" s="17">
        <v>1.39951</v>
      </c>
      <c r="GZ37" s="17">
        <v>4</v>
      </c>
      <c r="HA37" s="17">
        <v>4.33378</v>
      </c>
      <c r="HB37" s="17">
        <v>4.33378</v>
      </c>
      <c r="HC37" s="17">
        <v>-0.33378000000000002</v>
      </c>
      <c r="HD37" s="17">
        <v>31</v>
      </c>
      <c r="HE37" s="17">
        <v>30.141660000000002</v>
      </c>
      <c r="HF37" s="17">
        <v>30.141660000000002</v>
      </c>
      <c r="HG37" s="17">
        <v>0.85833999999999999</v>
      </c>
      <c r="HH37" s="17">
        <v>44.5</v>
      </c>
      <c r="HI37" s="17">
        <v>41.025660000000002</v>
      </c>
      <c r="HJ37" s="17">
        <v>41.025669999999998</v>
      </c>
      <c r="HK37" s="17">
        <v>3.4743300000000001</v>
      </c>
      <c r="HL37" s="17"/>
      <c r="HM37" s="17"/>
      <c r="HN37" s="17"/>
      <c r="HO37" s="17">
        <v>0</v>
      </c>
      <c r="HP37" s="17"/>
      <c r="HQ37" s="17"/>
      <c r="HR37" s="17"/>
      <c r="HS37" s="17">
        <v>0</v>
      </c>
      <c r="HT37" s="17">
        <v>37.299999999999997</v>
      </c>
      <c r="HU37" s="17">
        <v>38.9724</v>
      </c>
      <c r="HV37" s="17"/>
      <c r="HW37" s="17">
        <v>37.299999999999997</v>
      </c>
      <c r="HX37" s="17"/>
      <c r="HY37" s="17"/>
      <c r="HZ37" s="17"/>
      <c r="IA37" s="17">
        <v>0</v>
      </c>
      <c r="IB37" s="17"/>
      <c r="IC37" s="17"/>
      <c r="ID37" s="17"/>
      <c r="IE37" s="17">
        <v>0</v>
      </c>
      <c r="IF37" s="17">
        <v>46.1</v>
      </c>
      <c r="IG37" s="17">
        <v>45.441949999999999</v>
      </c>
      <c r="IH37" s="17">
        <v>45.441949999999999</v>
      </c>
      <c r="II37" s="17">
        <v>0.65805000000000002</v>
      </c>
      <c r="IJ37" s="17"/>
      <c r="IK37" s="17"/>
      <c r="IL37" s="17"/>
      <c r="IM37" s="17">
        <v>0</v>
      </c>
      <c r="IN37" s="17"/>
      <c r="IO37" s="17"/>
      <c r="IP37" s="17"/>
      <c r="IQ37" s="17">
        <v>0</v>
      </c>
      <c r="IR37" s="17"/>
      <c r="IS37" s="17"/>
      <c r="IT37" s="17"/>
      <c r="IU37" s="17">
        <v>0</v>
      </c>
      <c r="IV37" s="17">
        <v>128.58767</v>
      </c>
      <c r="IW37" s="17">
        <v>133.35676000000001</v>
      </c>
      <c r="IX37" s="17">
        <v>103.62882</v>
      </c>
      <c r="IY37" s="17">
        <v>24.958850000000002</v>
      </c>
      <c r="IZ37" s="17">
        <v>164.76758000000001</v>
      </c>
      <c r="JA37" s="17">
        <v>170.94</v>
      </c>
      <c r="JB37" s="17">
        <v>170.94</v>
      </c>
      <c r="JC37" s="17">
        <v>-6.1724199999999998</v>
      </c>
      <c r="JD37" s="17">
        <v>164.24262999999999</v>
      </c>
      <c r="JE37" s="17">
        <v>170.94</v>
      </c>
      <c r="JF37" s="17">
        <v>170.94</v>
      </c>
      <c r="JG37" s="17">
        <v>-6.6973700000000003</v>
      </c>
      <c r="JH37" s="17">
        <v>170.77222</v>
      </c>
      <c r="JI37" s="17">
        <v>170.94</v>
      </c>
      <c r="JJ37" s="17">
        <v>170.94</v>
      </c>
      <c r="JK37" s="17">
        <v>-0.16778000000000001</v>
      </c>
      <c r="JL37" s="17">
        <v>245.10167999999999</v>
      </c>
      <c r="JM37" s="17">
        <v>257.18</v>
      </c>
      <c r="JN37" s="17">
        <v>257.18</v>
      </c>
      <c r="JO37" s="17">
        <v>-12.07832</v>
      </c>
      <c r="JP37" s="17">
        <v>71.112470000000002</v>
      </c>
      <c r="JQ37" s="17">
        <v>71.796109999999999</v>
      </c>
      <c r="JR37" s="17">
        <v>71.796109999999999</v>
      </c>
      <c r="JS37" s="17">
        <v>-0.68364000000000003</v>
      </c>
      <c r="JT37" s="17">
        <v>34.965859999999999</v>
      </c>
      <c r="JU37" s="17">
        <v>36.005859999999998</v>
      </c>
      <c r="JV37" s="17">
        <v>36.005859999999998</v>
      </c>
      <c r="JW37" s="17">
        <v>-1.04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0.7</v>
      </c>
      <c r="LA37" s="17">
        <v>0.89207999999999998</v>
      </c>
      <c r="LB37" s="17">
        <v>0.89207999999999998</v>
      </c>
      <c r="LC37" s="17">
        <v>-0.19208</v>
      </c>
      <c r="LD37" s="17">
        <v>137.4</v>
      </c>
      <c r="LE37" s="17">
        <v>90.006429999999995</v>
      </c>
      <c r="LF37" s="17">
        <v>106.66934999999999</v>
      </c>
      <c r="LG37" s="17">
        <v>30.730650000000001</v>
      </c>
      <c r="LH37" s="17">
        <v>106.6</v>
      </c>
      <c r="LI37" s="17">
        <v>107.6117</v>
      </c>
      <c r="LJ37" s="17">
        <v>92.446629999999999</v>
      </c>
      <c r="LK37" s="17">
        <v>14.153370000000001</v>
      </c>
      <c r="LL37" s="17">
        <v>62.4</v>
      </c>
      <c r="LM37" s="17">
        <v>67.461460000000002</v>
      </c>
      <c r="LN37" s="17">
        <v>67.461460000000002</v>
      </c>
      <c r="LO37" s="17">
        <v>-5.0614600000000003</v>
      </c>
      <c r="LP37" s="17">
        <v>65.3</v>
      </c>
      <c r="LQ37" s="17">
        <v>65.772069999999999</v>
      </c>
      <c r="LR37" s="17">
        <v>65.772069999999999</v>
      </c>
      <c r="LS37" s="17">
        <v>-0.47206999999999999</v>
      </c>
      <c r="LT37" s="17">
        <v>29</v>
      </c>
      <c r="LU37" s="17">
        <v>27.440259999999999</v>
      </c>
      <c r="LV37" s="17">
        <v>30.097560000000001</v>
      </c>
      <c r="LW37" s="17">
        <v>-1.0975600000000001</v>
      </c>
      <c r="LX37" s="17"/>
      <c r="LY37" s="17"/>
      <c r="LZ37" s="17"/>
      <c r="MA37" s="17">
        <v>0</v>
      </c>
      <c r="MB37" s="17"/>
      <c r="MC37" s="17"/>
      <c r="MD37" s="17"/>
      <c r="ME37" s="17">
        <v>0</v>
      </c>
      <c r="MF37" s="17"/>
      <c r="MG37" s="17"/>
      <c r="MH37" s="17"/>
      <c r="MI37" s="17">
        <v>0</v>
      </c>
      <c r="MJ37" s="17">
        <v>141.4</v>
      </c>
      <c r="MK37" s="17">
        <v>159.10789</v>
      </c>
      <c r="ML37" s="17">
        <v>159.10479000000001</v>
      </c>
      <c r="MM37" s="17">
        <v>-17.704789999999999</v>
      </c>
      <c r="MN37" s="17">
        <v>143</v>
      </c>
      <c r="MO37" s="17">
        <v>159.10789</v>
      </c>
      <c r="MP37" s="17">
        <v>159.10479000000001</v>
      </c>
      <c r="MQ37" s="17">
        <v>-16.104790000000001</v>
      </c>
      <c r="MR37" s="17">
        <v>152.69999999999999</v>
      </c>
      <c r="MS37" s="17">
        <v>159.58569</v>
      </c>
      <c r="MT37" s="17">
        <v>159.58258000000001</v>
      </c>
      <c r="MU37" s="17">
        <v>-6.8825799999999999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207.3</v>
      </c>
      <c r="NQ37" s="17">
        <v>207.29667000000001</v>
      </c>
      <c r="NR37" s="17">
        <v>207.29667000000001</v>
      </c>
      <c r="NS37" s="17">
        <v>3.3300000000000001E-3</v>
      </c>
      <c r="NT37" s="17">
        <v>97.9</v>
      </c>
      <c r="NU37" s="17">
        <v>103.95959000000001</v>
      </c>
      <c r="NV37" s="17">
        <v>103.95959000000001</v>
      </c>
      <c r="NW37" s="17">
        <v>-6.05959</v>
      </c>
      <c r="NX37" s="17">
        <v>6.6</v>
      </c>
      <c r="NY37" s="17">
        <v>7.2163700000000004</v>
      </c>
      <c r="NZ37" s="17">
        <v>4.1871499999999999</v>
      </c>
      <c r="OA37" s="17">
        <v>2.4128500000000002</v>
      </c>
      <c r="OB37" s="17">
        <v>2.5</v>
      </c>
      <c r="OC37" s="17">
        <v>3.0515099999999999</v>
      </c>
      <c r="OD37" s="17">
        <v>4.3927199999999997</v>
      </c>
      <c r="OE37" s="17">
        <v>-1.89272</v>
      </c>
      <c r="OF37" s="17">
        <v>6.1</v>
      </c>
      <c r="OG37" s="17">
        <v>5.8</v>
      </c>
      <c r="OH37" s="17">
        <v>5.8</v>
      </c>
      <c r="OI37" s="17">
        <v>0.3</v>
      </c>
      <c r="OJ37" s="17">
        <v>1</v>
      </c>
      <c r="OK37" s="17">
        <v>0.75</v>
      </c>
      <c r="OL37" s="17">
        <v>0.75</v>
      </c>
      <c r="OM37" s="17">
        <v>0.25</v>
      </c>
      <c r="ON37" s="17">
        <v>107.9</v>
      </c>
      <c r="OO37" s="17">
        <v>89.04</v>
      </c>
      <c r="OP37" s="17">
        <v>95.21</v>
      </c>
      <c r="OQ37" s="17">
        <v>12.69</v>
      </c>
      <c r="OR37" s="17">
        <v>80.7</v>
      </c>
      <c r="OS37" s="17">
        <v>79.995000000000005</v>
      </c>
      <c r="OT37" s="17">
        <v>79.995000000000005</v>
      </c>
      <c r="OU37" s="17">
        <v>0.70499999999999996</v>
      </c>
      <c r="OV37" s="17">
        <v>11.7</v>
      </c>
      <c r="OW37" s="17">
        <v>7.569</v>
      </c>
      <c r="OX37" s="17">
        <v>7.569</v>
      </c>
      <c r="OY37" s="17">
        <v>4.1310000000000002</v>
      </c>
      <c r="OZ37" s="17">
        <v>0.1</v>
      </c>
      <c r="PA37" s="17">
        <v>0.1</v>
      </c>
      <c r="PB37" s="17">
        <v>0.1</v>
      </c>
      <c r="PC37" s="17">
        <v>0</v>
      </c>
      <c r="PD37" s="17">
        <v>17.3</v>
      </c>
      <c r="PE37" s="17">
        <v>9.1328499999999995</v>
      </c>
      <c r="PF37" s="17">
        <v>9.1329499999999992</v>
      </c>
      <c r="PG37" s="17">
        <v>8.1670499999999997</v>
      </c>
      <c r="PH37" s="17">
        <v>9.9</v>
      </c>
      <c r="PI37" s="17">
        <v>9.9830000000000005</v>
      </c>
      <c r="PJ37" s="17">
        <v>9.0000099999999996</v>
      </c>
      <c r="PK37" s="17">
        <v>0.89998999999999996</v>
      </c>
      <c r="PL37" s="17"/>
      <c r="PM37" s="17"/>
      <c r="PN37" s="17"/>
      <c r="PO37" s="17">
        <v>0</v>
      </c>
      <c r="PP37" s="17">
        <v>198.9</v>
      </c>
      <c r="PQ37" s="17">
        <v>204</v>
      </c>
      <c r="PR37" s="17">
        <v>185</v>
      </c>
      <c r="PS37" s="17">
        <v>13.9</v>
      </c>
      <c r="PT37" s="17">
        <v>1.2</v>
      </c>
      <c r="PU37" s="17">
        <v>1</v>
      </c>
      <c r="PV37" s="17">
        <v>1</v>
      </c>
      <c r="PW37" s="17">
        <v>0.2</v>
      </c>
      <c r="PX37" s="17">
        <v>1.3</v>
      </c>
      <c r="PY37" s="17">
        <v>1.5</v>
      </c>
      <c r="PZ37" s="17">
        <v>1.5</v>
      </c>
      <c r="QA37" s="17">
        <v>-0.2</v>
      </c>
      <c r="QB37" s="17">
        <v>3.8</v>
      </c>
      <c r="QC37" s="17">
        <v>3.6</v>
      </c>
      <c r="QD37" s="17">
        <v>3.6</v>
      </c>
      <c r="QE37" s="17">
        <v>0.2</v>
      </c>
      <c r="QF37" s="17">
        <v>20.3</v>
      </c>
      <c r="QG37" s="17">
        <v>20.353059999999999</v>
      </c>
      <c r="QH37" s="17">
        <v>20.352959999999999</v>
      </c>
      <c r="QI37" s="17">
        <v>-5.296E-2</v>
      </c>
      <c r="QJ37" s="17">
        <v>6.2</v>
      </c>
      <c r="QK37" s="17">
        <v>4</v>
      </c>
      <c r="QL37" s="17">
        <v>4</v>
      </c>
      <c r="QM37" s="17">
        <v>2.2000000000000002</v>
      </c>
      <c r="QN37" s="17">
        <v>14.7</v>
      </c>
      <c r="QO37" s="17">
        <v>12.682930000000001</v>
      </c>
      <c r="QP37" s="17">
        <v>12.682930000000001</v>
      </c>
      <c r="QQ37" s="17">
        <v>2.0170699999999999</v>
      </c>
      <c r="QR37" s="17">
        <v>3</v>
      </c>
      <c r="QS37" s="17">
        <v>3.3</v>
      </c>
      <c r="QT37" s="17">
        <v>3.3</v>
      </c>
      <c r="QU37" s="17">
        <v>-0.3</v>
      </c>
      <c r="QV37" s="17">
        <v>18.399999999999999</v>
      </c>
      <c r="QW37" s="17">
        <v>17.951219999999999</v>
      </c>
      <c r="QX37" s="17">
        <v>17.951219999999999</v>
      </c>
      <c r="QY37" s="17">
        <v>0.44878000000000001</v>
      </c>
      <c r="QZ37" s="17">
        <v>14.9</v>
      </c>
      <c r="RA37" s="17">
        <v>15.613</v>
      </c>
      <c r="RB37" s="17">
        <v>15.613</v>
      </c>
      <c r="RC37" s="17">
        <v>-0.71299999999999997</v>
      </c>
      <c r="RD37" s="17">
        <v>18.100000000000001</v>
      </c>
      <c r="RE37" s="17">
        <v>18.594999999999999</v>
      </c>
      <c r="RF37" s="17">
        <v>18.594999999999999</v>
      </c>
      <c r="RG37" s="17">
        <v>-0.495</v>
      </c>
      <c r="RH37" s="17">
        <v>26.1</v>
      </c>
      <c r="RI37" s="17">
        <v>19.850000000000001</v>
      </c>
      <c r="RJ37" s="17">
        <v>17.260000000000002</v>
      </c>
      <c r="RK37" s="17">
        <v>8.84</v>
      </c>
      <c r="RL37" s="17">
        <v>84.7</v>
      </c>
      <c r="RM37" s="17">
        <v>69.62</v>
      </c>
      <c r="RN37" s="17">
        <v>67.36</v>
      </c>
      <c r="RO37" s="17">
        <v>17.34</v>
      </c>
      <c r="RP37" s="17">
        <v>16.5</v>
      </c>
      <c r="RQ37" s="17">
        <v>18.713999999999999</v>
      </c>
      <c r="RR37" s="17">
        <v>18.713999999999999</v>
      </c>
      <c r="RS37" s="17">
        <v>-2.214</v>
      </c>
      <c r="RT37" s="17">
        <v>2.2000000000000002</v>
      </c>
      <c r="RU37" s="17">
        <v>2.3010000000000002</v>
      </c>
      <c r="RV37" s="17">
        <v>2.3010000000000002</v>
      </c>
      <c r="RW37" s="17">
        <v>-0.10100000000000001</v>
      </c>
      <c r="RX37" s="17">
        <v>9.4</v>
      </c>
      <c r="RY37" s="17">
        <v>9.0585900000000006</v>
      </c>
      <c r="RZ37" s="17"/>
      <c r="SA37" s="17">
        <v>9.4</v>
      </c>
      <c r="SB37" s="17">
        <v>2.08</v>
      </c>
      <c r="SC37" s="17">
        <v>2</v>
      </c>
      <c r="SD37" s="17">
        <v>2</v>
      </c>
      <c r="SE37" s="17">
        <v>0.08</v>
      </c>
      <c r="SF37" s="17"/>
      <c r="SG37" s="17"/>
      <c r="SH37" s="17">
        <v>0.4</v>
      </c>
      <c r="SI37" s="17">
        <v>-0.4</v>
      </c>
      <c r="SJ37" s="17">
        <v>9.1999999999999993</v>
      </c>
      <c r="SK37" s="17">
        <v>9.8520000000000003</v>
      </c>
      <c r="SL37" s="17">
        <v>9.8520000000000003</v>
      </c>
      <c r="SM37" s="17">
        <v>-0.65200000000000002</v>
      </c>
      <c r="SN37" s="17">
        <v>6.3</v>
      </c>
      <c r="SO37" s="17">
        <v>5.8</v>
      </c>
      <c r="SP37" s="17">
        <v>5.8</v>
      </c>
      <c r="SQ37" s="17">
        <v>0.5</v>
      </c>
      <c r="SR37" s="17">
        <v>11.8</v>
      </c>
      <c r="SS37" s="17">
        <v>10</v>
      </c>
      <c r="ST37" s="17">
        <v>10</v>
      </c>
      <c r="SU37" s="17">
        <v>1.8</v>
      </c>
      <c r="SV37" s="17">
        <v>13.6</v>
      </c>
      <c r="SW37" s="17">
        <v>13.65854</v>
      </c>
      <c r="SX37" s="17">
        <v>13.658530000000001</v>
      </c>
      <c r="SY37" s="17">
        <v>-5.8529999999999999E-2</v>
      </c>
      <c r="SZ37" s="17">
        <v>13.6</v>
      </c>
      <c r="TA37" s="17">
        <v>13.85366</v>
      </c>
      <c r="TB37" s="17">
        <v>13.85366</v>
      </c>
      <c r="TC37" s="17">
        <v>-0.25366</v>
      </c>
      <c r="TD37" s="17">
        <v>11.8</v>
      </c>
      <c r="TE37" s="17">
        <v>13.048999999999999</v>
      </c>
      <c r="TF37" s="17">
        <v>13.048999999999999</v>
      </c>
      <c r="TG37" s="17">
        <v>-1.2490000000000001</v>
      </c>
      <c r="TH37" s="17">
        <v>78.8</v>
      </c>
      <c r="TI37" s="17">
        <v>73.599999999999994</v>
      </c>
      <c r="TJ37" s="17">
        <v>72.558000000000007</v>
      </c>
      <c r="TK37" s="17">
        <v>6.242</v>
      </c>
      <c r="TL37" s="17">
        <v>38.700000000000003</v>
      </c>
      <c r="TM37" s="17">
        <v>38.192999999999998</v>
      </c>
      <c r="TN37" s="17">
        <v>38.192999999999998</v>
      </c>
      <c r="TO37" s="17">
        <v>0.50700000000000001</v>
      </c>
      <c r="TP37" s="17">
        <v>83.193809999999999</v>
      </c>
      <c r="TQ37" s="17">
        <v>75.849999999999994</v>
      </c>
      <c r="TR37" s="17">
        <v>97.34</v>
      </c>
      <c r="TS37" s="17">
        <v>-14.146190000000001</v>
      </c>
      <c r="TT37" s="17">
        <v>77.865949999999998</v>
      </c>
      <c r="TU37" s="17">
        <v>74.11</v>
      </c>
      <c r="TV37" s="17">
        <v>100.27</v>
      </c>
      <c r="TW37" s="17">
        <v>-22.404050000000002</v>
      </c>
      <c r="TX37" s="17">
        <v>12.079639999999999</v>
      </c>
      <c r="TY37" s="17">
        <v>8.3000000000000007</v>
      </c>
      <c r="TZ37" s="17">
        <v>4.3920000000000003</v>
      </c>
      <c r="UA37" s="17">
        <v>7.68764</v>
      </c>
      <c r="UB37" s="17">
        <v>9.6388200000000008</v>
      </c>
      <c r="UC37" s="17">
        <v>7.157</v>
      </c>
      <c r="UD37" s="17">
        <v>7.157</v>
      </c>
      <c r="UE37" s="17">
        <v>2.4818199999999999</v>
      </c>
      <c r="UF37" s="17">
        <v>20.9</v>
      </c>
      <c r="UG37" s="17">
        <v>19.51219</v>
      </c>
      <c r="UH37" s="17">
        <v>19.51219</v>
      </c>
      <c r="UI37" s="17">
        <v>1.38781</v>
      </c>
      <c r="UJ37" s="17">
        <v>8.1999999999999993</v>
      </c>
      <c r="UK37" s="17">
        <v>6</v>
      </c>
      <c r="UL37" s="17">
        <v>6</v>
      </c>
      <c r="UM37" s="17">
        <v>2.2000000000000002</v>
      </c>
      <c r="UN37" s="17">
        <v>8.4</v>
      </c>
      <c r="UO37" s="17">
        <v>7.9</v>
      </c>
      <c r="UP37" s="17">
        <v>7.9</v>
      </c>
      <c r="UQ37" s="17">
        <v>0.5</v>
      </c>
      <c r="UR37" s="17">
        <v>20.399999999999999</v>
      </c>
      <c r="US37" s="17">
        <v>19.51219</v>
      </c>
      <c r="UT37" s="17">
        <v>19.51219</v>
      </c>
      <c r="UU37" s="17">
        <v>0.88780999999999999</v>
      </c>
      <c r="UV37" s="17">
        <v>20.399999999999999</v>
      </c>
      <c r="UW37" s="17">
        <v>19.51219</v>
      </c>
      <c r="UX37" s="17">
        <v>19.51219</v>
      </c>
      <c r="UY37" s="17">
        <v>0.88780999999999999</v>
      </c>
      <c r="UZ37" s="17">
        <v>20.100000000000001</v>
      </c>
      <c r="VA37" s="17">
        <v>19.51219</v>
      </c>
      <c r="VB37" s="17">
        <v>19.51219</v>
      </c>
      <c r="VC37" s="17">
        <v>0.58781000000000005</v>
      </c>
      <c r="VD37" s="17">
        <v>11.6</v>
      </c>
      <c r="VE37" s="17">
        <v>6.1550000000000002</v>
      </c>
      <c r="VF37" s="17">
        <v>6.1550000000000002</v>
      </c>
      <c r="VG37" s="17">
        <v>5.4450000000000003</v>
      </c>
      <c r="VH37" s="17">
        <v>252.9</v>
      </c>
      <c r="VI37" s="17">
        <v>250.19</v>
      </c>
      <c r="VJ37" s="17">
        <v>250.19</v>
      </c>
      <c r="VK37" s="17">
        <v>2.71</v>
      </c>
      <c r="VL37" s="17">
        <v>14.5</v>
      </c>
      <c r="VM37" s="17">
        <v>12.101000000000001</v>
      </c>
      <c r="VN37" s="17">
        <v>12.101000000000001</v>
      </c>
      <c r="VO37" s="17">
        <v>2.399</v>
      </c>
      <c r="VP37" s="17">
        <v>146.69999999999999</v>
      </c>
      <c r="VQ37" s="17">
        <v>144.48400000000001</v>
      </c>
      <c r="VR37" s="17">
        <v>144.48400000000001</v>
      </c>
      <c r="VS37" s="17">
        <v>2.2160000000000002</v>
      </c>
      <c r="VT37" s="17">
        <v>0.6</v>
      </c>
      <c r="VU37" s="17">
        <v>0.6</v>
      </c>
      <c r="VV37" s="17">
        <v>0.6</v>
      </c>
      <c r="VW37" s="17">
        <v>0</v>
      </c>
      <c r="VX37" s="17">
        <v>121.2</v>
      </c>
      <c r="VY37" s="17">
        <v>116.77</v>
      </c>
      <c r="VZ37" s="17">
        <v>113</v>
      </c>
      <c r="WA37" s="17">
        <v>8.1999999999999993</v>
      </c>
      <c r="WB37" s="17">
        <v>133</v>
      </c>
      <c r="WC37" s="17">
        <v>117.74</v>
      </c>
      <c r="WD37" s="17">
        <v>100</v>
      </c>
      <c r="WE37" s="17">
        <v>33</v>
      </c>
      <c r="WF37" s="17">
        <v>111.6</v>
      </c>
      <c r="WG37" s="17">
        <v>110.729</v>
      </c>
      <c r="WH37" s="17">
        <v>110.729</v>
      </c>
      <c r="WI37" s="17">
        <v>0.871</v>
      </c>
      <c r="WJ37" s="17">
        <v>3</v>
      </c>
      <c r="WK37" s="17">
        <v>2.9009999999999998</v>
      </c>
      <c r="WL37" s="17">
        <v>2.9009999999999998</v>
      </c>
      <c r="WM37" s="17">
        <v>9.9000000000000005E-2</v>
      </c>
      <c r="WN37" s="17">
        <v>1.2</v>
      </c>
      <c r="WO37" s="17">
        <v>2.4</v>
      </c>
      <c r="WP37" s="17">
        <v>2.4</v>
      </c>
      <c r="WQ37" s="17">
        <v>-1.2</v>
      </c>
      <c r="WR37" s="17">
        <v>1.1000000000000001</v>
      </c>
      <c r="WS37" s="17">
        <v>1.2</v>
      </c>
      <c r="WT37" s="17">
        <v>1.2</v>
      </c>
      <c r="WU37" s="17">
        <v>-0.1</v>
      </c>
      <c r="WV37" s="17">
        <v>1.2</v>
      </c>
      <c r="WW37" s="17">
        <v>1.4</v>
      </c>
      <c r="WX37" s="17">
        <v>1.4</v>
      </c>
      <c r="WY37" s="17">
        <v>-0.2</v>
      </c>
      <c r="WZ37" s="17">
        <v>11.8</v>
      </c>
      <c r="XA37" s="17">
        <v>13.506</v>
      </c>
      <c r="XB37" s="17">
        <v>13.506</v>
      </c>
      <c r="XC37" s="17">
        <v>-1.706</v>
      </c>
      <c r="XD37" s="17">
        <v>0</v>
      </c>
      <c r="XE37" s="17"/>
      <c r="XF37" s="17"/>
      <c r="XG37" s="17">
        <v>0</v>
      </c>
      <c r="XH37" s="17">
        <v>18</v>
      </c>
      <c r="XI37" s="17">
        <v>17.7561</v>
      </c>
      <c r="XJ37" s="17">
        <v>17.7561</v>
      </c>
      <c r="XK37" s="17">
        <v>0.24390000000000001</v>
      </c>
      <c r="XL37" s="17">
        <v>9.1</v>
      </c>
      <c r="XM37" s="17">
        <v>10.8</v>
      </c>
      <c r="XN37" s="17">
        <v>10.8</v>
      </c>
      <c r="XO37" s="17">
        <v>-1.7</v>
      </c>
      <c r="XP37" s="17">
        <v>27.5</v>
      </c>
      <c r="XQ37" s="17">
        <v>27.5</v>
      </c>
      <c r="XR37" s="17">
        <v>27.5</v>
      </c>
      <c r="XS37" s="17">
        <v>0</v>
      </c>
      <c r="XT37" s="17">
        <v>34.6</v>
      </c>
      <c r="XU37" s="17">
        <v>27.5</v>
      </c>
      <c r="XV37" s="17">
        <v>27.5</v>
      </c>
      <c r="XW37" s="17">
        <v>7.1</v>
      </c>
      <c r="XX37" s="17">
        <v>14.1</v>
      </c>
      <c r="XY37" s="17">
        <v>14</v>
      </c>
      <c r="XZ37" s="17">
        <v>14</v>
      </c>
      <c r="YA37" s="17">
        <v>0.1</v>
      </c>
      <c r="YB37" s="17">
        <v>0</v>
      </c>
      <c r="YC37" s="17"/>
      <c r="YD37" s="17"/>
      <c r="YE37" s="17">
        <v>0</v>
      </c>
      <c r="YF37" s="17">
        <v>7.6</v>
      </c>
      <c r="YG37" s="17">
        <v>6.71</v>
      </c>
      <c r="YH37" s="17">
        <v>6.71</v>
      </c>
      <c r="YI37" s="17">
        <v>0.89</v>
      </c>
      <c r="YJ37" s="17">
        <v>11</v>
      </c>
      <c r="YK37" s="17">
        <v>11</v>
      </c>
      <c r="YL37" s="17">
        <v>11</v>
      </c>
      <c r="YM37" s="17">
        <v>0</v>
      </c>
      <c r="YN37" s="17">
        <v>23.7</v>
      </c>
      <c r="YO37" s="17">
        <v>23</v>
      </c>
      <c r="YP37" s="17">
        <v>23</v>
      </c>
      <c r="YQ37" s="17">
        <v>0.7</v>
      </c>
    </row>
    <row r="38" spans="1:667" ht="24" customHeight="1" x14ac:dyDescent="0.3">
      <c r="A38" s="1"/>
      <c r="B38" s="16" t="s">
        <v>63</v>
      </c>
      <c r="C38" s="16" t="s">
        <v>818</v>
      </c>
      <c r="D38" s="17">
        <v>199.7</v>
      </c>
      <c r="E38" s="17">
        <v>204.19512</v>
      </c>
      <c r="F38" s="17">
        <v>204.19512</v>
      </c>
      <c r="G38" s="17">
        <v>-4.49512</v>
      </c>
      <c r="H38" s="17">
        <v>448.7</v>
      </c>
      <c r="I38" s="17">
        <v>414.61748</v>
      </c>
      <c r="J38" s="17">
        <v>420.14251000000002</v>
      </c>
      <c r="K38" s="17">
        <v>28.557490000000001</v>
      </c>
      <c r="L38" s="17">
        <v>129.1</v>
      </c>
      <c r="M38" s="17">
        <v>135.54040000000001</v>
      </c>
      <c r="N38" s="17">
        <v>137.34656000000001</v>
      </c>
      <c r="O38" s="17">
        <v>-8.2465600000000006</v>
      </c>
      <c r="P38" s="17"/>
      <c r="Q38" s="17"/>
      <c r="R38" s="17"/>
      <c r="S38" s="17">
        <v>0</v>
      </c>
      <c r="T38" s="17"/>
      <c r="U38" s="17"/>
      <c r="V38" s="17"/>
      <c r="W38" s="17">
        <v>0</v>
      </c>
      <c r="X38" s="17">
        <v>90</v>
      </c>
      <c r="Y38" s="17">
        <v>92.226339999999993</v>
      </c>
      <c r="Z38" s="17">
        <v>91.058059999999998</v>
      </c>
      <c r="AA38" s="17">
        <v>-1.05806</v>
      </c>
      <c r="AB38" s="17">
        <v>104.7</v>
      </c>
      <c r="AC38" s="17">
        <v>113.28351000000001</v>
      </c>
      <c r="AD38" s="17">
        <v>117.89585</v>
      </c>
      <c r="AE38" s="17">
        <v>-13.19585</v>
      </c>
      <c r="AF38" s="17">
        <v>0</v>
      </c>
      <c r="AG38" s="17"/>
      <c r="AH38" s="17"/>
      <c r="AI38" s="17">
        <v>0</v>
      </c>
      <c r="AJ38" s="17">
        <v>0</v>
      </c>
      <c r="AK38" s="17"/>
      <c r="AL38" s="17"/>
      <c r="AM38" s="17">
        <v>0</v>
      </c>
      <c r="AN38" s="17">
        <v>178.1</v>
      </c>
      <c r="AO38" s="17">
        <v>177.93120999999999</v>
      </c>
      <c r="AP38" s="17"/>
      <c r="AQ38" s="17">
        <v>178.1</v>
      </c>
      <c r="AR38" s="17">
        <v>202.3</v>
      </c>
      <c r="AS38" s="17">
        <v>197.70735999999999</v>
      </c>
      <c r="AT38" s="17">
        <v>197.70735999999999</v>
      </c>
      <c r="AU38" s="17">
        <v>4.5926400000000003</v>
      </c>
      <c r="AV38" s="17"/>
      <c r="AW38" s="17"/>
      <c r="AX38" s="17">
        <v>200.25632999999999</v>
      </c>
      <c r="AY38" s="17">
        <v>-200.25632999999999</v>
      </c>
      <c r="AZ38" s="17"/>
      <c r="BA38" s="17"/>
      <c r="BB38" s="17"/>
      <c r="BC38" s="17">
        <v>0</v>
      </c>
      <c r="BD38" s="17">
        <v>204.4</v>
      </c>
      <c r="BE38" s="17">
        <v>206.01685000000001</v>
      </c>
      <c r="BF38" s="17">
        <v>206.01685000000001</v>
      </c>
      <c r="BG38" s="17">
        <v>-1.6168499999999999</v>
      </c>
      <c r="BH38" s="17"/>
      <c r="BI38" s="17"/>
      <c r="BJ38" s="17"/>
      <c r="BK38" s="17">
        <v>0</v>
      </c>
      <c r="BL38" s="17">
        <v>0</v>
      </c>
      <c r="BM38" s="17"/>
      <c r="BN38" s="17"/>
      <c r="BO38" s="17">
        <v>0</v>
      </c>
      <c r="BP38" s="17">
        <v>9.8000000000000007</v>
      </c>
      <c r="BQ38" s="17">
        <v>10.561999999999999</v>
      </c>
      <c r="BR38" s="17">
        <v>10.561999999999999</v>
      </c>
      <c r="BS38" s="17">
        <v>-0.76200000000000001</v>
      </c>
      <c r="BT38" s="17"/>
      <c r="BU38" s="17"/>
      <c r="BV38" s="17"/>
      <c r="BW38" s="17">
        <v>0</v>
      </c>
      <c r="BX38" s="17"/>
      <c r="BY38" s="17"/>
      <c r="BZ38" s="17"/>
      <c r="CA38" s="17">
        <v>0</v>
      </c>
      <c r="CB38" s="17"/>
      <c r="CC38" s="17"/>
      <c r="CD38" s="17"/>
      <c r="CE38" s="17">
        <v>0</v>
      </c>
      <c r="CF38" s="17"/>
      <c r="CG38" s="17"/>
      <c r="CH38" s="17"/>
      <c r="CI38" s="17">
        <v>0</v>
      </c>
      <c r="CJ38" s="17">
        <v>164.6</v>
      </c>
      <c r="CK38" s="17">
        <v>164.70732000000001</v>
      </c>
      <c r="CL38" s="17">
        <v>164.70732000000001</v>
      </c>
      <c r="CM38" s="17">
        <v>-0.10732</v>
      </c>
      <c r="CN38" s="17">
        <v>6.8</v>
      </c>
      <c r="CO38" s="17">
        <v>5.1583800000000002</v>
      </c>
      <c r="CP38" s="17">
        <v>5.1583800000000002</v>
      </c>
      <c r="CQ38" s="17">
        <v>1.6416200000000001</v>
      </c>
      <c r="CR38" s="17">
        <v>5</v>
      </c>
      <c r="CS38" s="17">
        <v>2.8315000000000001</v>
      </c>
      <c r="CT38" s="17">
        <v>2.8315000000000001</v>
      </c>
      <c r="CU38" s="17">
        <v>2.1684999999999999</v>
      </c>
      <c r="CV38" s="17">
        <v>16.3</v>
      </c>
      <c r="CW38" s="17">
        <v>16.873660000000001</v>
      </c>
      <c r="CX38" s="17">
        <v>16.873660000000001</v>
      </c>
      <c r="CY38" s="17">
        <v>-0.57365999999999995</v>
      </c>
      <c r="CZ38" s="17">
        <v>6.8</v>
      </c>
      <c r="DA38" s="17">
        <v>6.8787000000000003</v>
      </c>
      <c r="DB38" s="17">
        <v>6.8787000000000003</v>
      </c>
      <c r="DC38" s="17">
        <v>-7.8700000000000006E-2</v>
      </c>
      <c r="DD38" s="17">
        <v>14.3</v>
      </c>
      <c r="DE38" s="17">
        <v>14.992190000000001</v>
      </c>
      <c r="DF38" s="17">
        <v>14.992190000000001</v>
      </c>
      <c r="DG38" s="17">
        <v>-0.69218999999999997</v>
      </c>
      <c r="DH38" s="17">
        <v>91.5</v>
      </c>
      <c r="DI38" s="17">
        <v>69.990799999999993</v>
      </c>
      <c r="DJ38" s="17">
        <v>42.910170000000001</v>
      </c>
      <c r="DK38" s="17">
        <v>48.589829999999999</v>
      </c>
      <c r="DL38" s="17"/>
      <c r="DM38" s="17"/>
      <c r="DN38" s="17"/>
      <c r="DO38" s="17">
        <v>0</v>
      </c>
      <c r="DP38" s="17"/>
      <c r="DQ38" s="17"/>
      <c r="DR38" s="17"/>
      <c r="DS38" s="17">
        <v>0</v>
      </c>
      <c r="DT38" s="17"/>
      <c r="DU38" s="17"/>
      <c r="DV38" s="17"/>
      <c r="DW38" s="17">
        <v>0</v>
      </c>
      <c r="DX38" s="17"/>
      <c r="DY38" s="17"/>
      <c r="DZ38" s="17"/>
      <c r="EA38" s="17">
        <v>0</v>
      </c>
      <c r="EB38" s="17">
        <v>110.2</v>
      </c>
      <c r="EC38" s="17">
        <v>112.90536</v>
      </c>
      <c r="ED38" s="17">
        <v>112.90536</v>
      </c>
      <c r="EE38" s="17">
        <v>-2.7053600000000002</v>
      </c>
      <c r="EF38" s="17">
        <v>45.3</v>
      </c>
      <c r="EG38" s="17"/>
      <c r="EH38" s="17">
        <v>221.55577</v>
      </c>
      <c r="EI38" s="17">
        <v>-176.25577000000001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v>143.58981</v>
      </c>
      <c r="FB38" s="17">
        <v>166.18100999999999</v>
      </c>
      <c r="FC38" s="17">
        <v>-166.18100999999999</v>
      </c>
      <c r="FD38" s="17">
        <v>46.3</v>
      </c>
      <c r="FE38" s="17">
        <v>47.282060000000001</v>
      </c>
      <c r="FF38" s="17">
        <v>25.90334</v>
      </c>
      <c r="FG38" s="17">
        <v>20.396660000000001</v>
      </c>
      <c r="FH38" s="17">
        <v>150.1</v>
      </c>
      <c r="FI38" s="17">
        <v>151.95320000000001</v>
      </c>
      <c r="FJ38" s="17">
        <v>136.67099999999999</v>
      </c>
      <c r="FK38" s="17">
        <v>13.429</v>
      </c>
      <c r="FL38" s="17">
        <v>22.2</v>
      </c>
      <c r="FM38" s="17">
        <v>26.15992</v>
      </c>
      <c r="FN38" s="17">
        <v>18.966989999999999</v>
      </c>
      <c r="FO38" s="17">
        <v>3.2330100000000002</v>
      </c>
      <c r="FP38" s="17">
        <v>18.399999999999999</v>
      </c>
      <c r="FQ38" s="17">
        <v>19.28585</v>
      </c>
      <c r="FR38" s="17">
        <v>19.28585</v>
      </c>
      <c r="FS38" s="17">
        <v>-0.88585000000000003</v>
      </c>
      <c r="FT38" s="17">
        <v>15.3</v>
      </c>
      <c r="FU38" s="17">
        <v>16.097560000000001</v>
      </c>
      <c r="FV38" s="17">
        <v>16.097560000000001</v>
      </c>
      <c r="FW38" s="17">
        <v>-0.79756000000000005</v>
      </c>
      <c r="FX38" s="17">
        <v>87.3</v>
      </c>
      <c r="FY38" s="17">
        <v>88.116100000000003</v>
      </c>
      <c r="FZ38" s="17">
        <v>88.116100000000003</v>
      </c>
      <c r="GA38" s="17">
        <v>-0.81610000000000005</v>
      </c>
      <c r="GB38" s="17">
        <v>181</v>
      </c>
      <c r="GC38" s="17">
        <v>185.81701000000001</v>
      </c>
      <c r="GD38" s="17">
        <v>185.81701000000001</v>
      </c>
      <c r="GE38" s="17">
        <v>-4.8170099999999998</v>
      </c>
      <c r="GF38" s="17">
        <v>180.6</v>
      </c>
      <c r="GG38" s="17">
        <v>185.81701000000001</v>
      </c>
      <c r="GH38" s="17">
        <v>185.81701000000001</v>
      </c>
      <c r="GI38" s="17">
        <v>-5.2170100000000001</v>
      </c>
      <c r="GJ38" s="17">
        <v>184.1</v>
      </c>
      <c r="GK38" s="17">
        <v>186.37502000000001</v>
      </c>
      <c r="GL38" s="17">
        <v>186.37502000000001</v>
      </c>
      <c r="GM38" s="17">
        <v>-2.27502</v>
      </c>
      <c r="GN38" s="17">
        <v>107.2</v>
      </c>
      <c r="GO38" s="17">
        <v>110.91316999999999</v>
      </c>
      <c r="GP38" s="17">
        <v>110.91316999999999</v>
      </c>
      <c r="GQ38" s="17">
        <v>-3.7131699999999999</v>
      </c>
      <c r="GR38" s="17">
        <v>17.399999999999999</v>
      </c>
      <c r="GS38" s="17">
        <v>18.00001</v>
      </c>
      <c r="GT38" s="17">
        <v>18.000029999999999</v>
      </c>
      <c r="GU38" s="17">
        <v>-0.60002999999999995</v>
      </c>
      <c r="GV38" s="17">
        <v>25.3</v>
      </c>
      <c r="GW38" s="17">
        <v>25.500489999999999</v>
      </c>
      <c r="GX38" s="17">
        <v>25.500489999999999</v>
      </c>
      <c r="GY38" s="17">
        <v>-0.20049</v>
      </c>
      <c r="GZ38" s="17">
        <v>4</v>
      </c>
      <c r="HA38" s="17">
        <v>4.33378</v>
      </c>
      <c r="HB38" s="17">
        <v>4.33378</v>
      </c>
      <c r="HC38" s="17">
        <v>-0.33378000000000002</v>
      </c>
      <c r="HD38" s="17">
        <v>30.5</v>
      </c>
      <c r="HE38" s="17">
        <v>30.141660000000002</v>
      </c>
      <c r="HF38" s="17">
        <v>30.141660000000002</v>
      </c>
      <c r="HG38" s="17">
        <v>0.35833999999999999</v>
      </c>
      <c r="HH38" s="17">
        <v>38.700000000000003</v>
      </c>
      <c r="HI38" s="17">
        <v>41.025669999999998</v>
      </c>
      <c r="HJ38" s="17">
        <v>20.51285</v>
      </c>
      <c r="HK38" s="17">
        <v>18.187149999999999</v>
      </c>
      <c r="HL38" s="17"/>
      <c r="HM38" s="17"/>
      <c r="HN38" s="17"/>
      <c r="HO38" s="17">
        <v>0</v>
      </c>
      <c r="HP38" s="17"/>
      <c r="HQ38" s="17"/>
      <c r="HR38" s="17"/>
      <c r="HS38" s="17">
        <v>0</v>
      </c>
      <c r="HT38" s="17">
        <v>19.100000000000001</v>
      </c>
      <c r="HU38" s="17">
        <v>29.316749999999999</v>
      </c>
      <c r="HV38" s="17"/>
      <c r="HW38" s="17">
        <v>19.100000000000001</v>
      </c>
      <c r="HX38" s="17"/>
      <c r="HY38" s="17"/>
      <c r="HZ38" s="17"/>
      <c r="IA38" s="17">
        <v>0</v>
      </c>
      <c r="IB38" s="17"/>
      <c r="IC38" s="17"/>
      <c r="ID38" s="17"/>
      <c r="IE38" s="17">
        <v>0</v>
      </c>
      <c r="IF38" s="17">
        <v>46.1</v>
      </c>
      <c r="IG38" s="17">
        <v>45.441949999999999</v>
      </c>
      <c r="IH38" s="17">
        <v>45.441949999999999</v>
      </c>
      <c r="II38" s="17">
        <v>0.65805000000000002</v>
      </c>
      <c r="IJ38" s="17"/>
      <c r="IK38" s="17"/>
      <c r="IL38" s="17"/>
      <c r="IM38" s="17">
        <v>0</v>
      </c>
      <c r="IN38" s="17"/>
      <c r="IO38" s="17"/>
      <c r="IP38" s="17"/>
      <c r="IQ38" s="17">
        <v>0</v>
      </c>
      <c r="IR38" s="17"/>
      <c r="IS38" s="17"/>
      <c r="IT38" s="17"/>
      <c r="IU38" s="17">
        <v>0</v>
      </c>
      <c r="IV38" s="17">
        <v>127.92167999999999</v>
      </c>
      <c r="IW38" s="17">
        <v>133.35676000000001</v>
      </c>
      <c r="IX38" s="17">
        <v>111.93822</v>
      </c>
      <c r="IY38" s="17">
        <v>15.983459999999999</v>
      </c>
      <c r="IZ38" s="17">
        <v>166.71185</v>
      </c>
      <c r="JA38" s="17">
        <v>170.94</v>
      </c>
      <c r="JB38" s="17">
        <v>170.94</v>
      </c>
      <c r="JC38" s="17">
        <v>-4.2281500000000003</v>
      </c>
      <c r="JD38" s="17">
        <v>164.63489000000001</v>
      </c>
      <c r="JE38" s="17">
        <v>170.94</v>
      </c>
      <c r="JF38" s="17">
        <v>170.94</v>
      </c>
      <c r="JG38" s="17">
        <v>-6.30511</v>
      </c>
      <c r="JH38" s="17">
        <v>170.07468</v>
      </c>
      <c r="JI38" s="17">
        <v>170.94</v>
      </c>
      <c r="JJ38" s="17">
        <v>170.94</v>
      </c>
      <c r="JK38" s="17">
        <v>-0.86531999999999998</v>
      </c>
      <c r="JL38" s="17">
        <v>250.26349999999999</v>
      </c>
      <c r="JM38" s="17">
        <v>257.18</v>
      </c>
      <c r="JN38" s="17">
        <v>257.18</v>
      </c>
      <c r="JO38" s="17">
        <v>-6.9165000000000001</v>
      </c>
      <c r="JP38" s="17">
        <v>71.747320000000002</v>
      </c>
      <c r="JQ38" s="17">
        <v>71.796109999999999</v>
      </c>
      <c r="JR38" s="17">
        <v>71.796109999999999</v>
      </c>
      <c r="JS38" s="17">
        <v>-4.879E-2</v>
      </c>
      <c r="JT38" s="17">
        <v>35.203069999999997</v>
      </c>
      <c r="JU38" s="17">
        <v>36.005859999999998</v>
      </c>
      <c r="JV38" s="17">
        <v>36.005859999999998</v>
      </c>
      <c r="JW38" s="17">
        <v>-0.80279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0.7</v>
      </c>
      <c r="LA38" s="17">
        <v>0.89207999999999998</v>
      </c>
      <c r="LB38" s="17">
        <v>0.89207999999999998</v>
      </c>
      <c r="LC38" s="17">
        <v>-0.19208</v>
      </c>
      <c r="LD38" s="17">
        <v>121.7</v>
      </c>
      <c r="LE38" s="17">
        <v>90.006410000000002</v>
      </c>
      <c r="LF38" s="17">
        <v>61.538559999999997</v>
      </c>
      <c r="LG38" s="17">
        <v>60.161439999999999</v>
      </c>
      <c r="LH38" s="17">
        <v>93</v>
      </c>
      <c r="LI38" s="17">
        <v>85.702789999999993</v>
      </c>
      <c r="LJ38" s="17">
        <v>92.447739999999996</v>
      </c>
      <c r="LK38" s="17">
        <v>0.55225999999999997</v>
      </c>
      <c r="LL38" s="17">
        <v>65.5</v>
      </c>
      <c r="LM38" s="17">
        <v>67.461460000000002</v>
      </c>
      <c r="LN38" s="17">
        <v>67.461460000000002</v>
      </c>
      <c r="LO38" s="17">
        <v>-1.96146</v>
      </c>
      <c r="LP38" s="17">
        <v>78.400000000000006</v>
      </c>
      <c r="LQ38" s="17">
        <v>65.772069999999999</v>
      </c>
      <c r="LR38" s="17">
        <v>65.772069999999999</v>
      </c>
      <c r="LS38" s="17">
        <v>12.627929999999999</v>
      </c>
      <c r="LT38" s="17">
        <v>29.7</v>
      </c>
      <c r="LU38" s="17">
        <v>27.440259999999999</v>
      </c>
      <c r="LV38" s="17">
        <v>30.097560000000001</v>
      </c>
      <c r="LW38" s="17">
        <v>-0.39756000000000002</v>
      </c>
      <c r="LX38" s="17"/>
      <c r="LY38" s="17"/>
      <c r="LZ38" s="17"/>
      <c r="MA38" s="17">
        <v>0</v>
      </c>
      <c r="MB38" s="17"/>
      <c r="MC38" s="17"/>
      <c r="MD38" s="17"/>
      <c r="ME38" s="17">
        <v>0</v>
      </c>
      <c r="MF38" s="17"/>
      <c r="MG38" s="17"/>
      <c r="MH38" s="17"/>
      <c r="MI38" s="17">
        <v>0</v>
      </c>
      <c r="MJ38" s="17">
        <v>142.19999999999999</v>
      </c>
      <c r="MK38" s="17">
        <v>159.10762</v>
      </c>
      <c r="ML38" s="17">
        <v>159.10758999999999</v>
      </c>
      <c r="MM38" s="17">
        <v>-16.907589999999999</v>
      </c>
      <c r="MN38" s="17">
        <v>143.30000000000001</v>
      </c>
      <c r="MO38" s="17">
        <v>159.10762</v>
      </c>
      <c r="MP38" s="17">
        <v>159.10758999999999</v>
      </c>
      <c r="MQ38" s="17">
        <v>-15.807589999999999</v>
      </c>
      <c r="MR38" s="17">
        <v>168.3</v>
      </c>
      <c r="MS38" s="17">
        <v>159.58542</v>
      </c>
      <c r="MT38" s="17">
        <v>159.58538999999999</v>
      </c>
      <c r="MU38" s="17">
        <v>8.7146100000000004</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208.1</v>
      </c>
      <c r="NQ38" s="17">
        <v>207.29667000000001</v>
      </c>
      <c r="NR38" s="17">
        <v>207.29667000000001</v>
      </c>
      <c r="NS38" s="17">
        <v>0.80332999999999999</v>
      </c>
      <c r="NT38" s="17">
        <v>98.1</v>
      </c>
      <c r="NU38" s="17">
        <v>103.95959000000001</v>
      </c>
      <c r="NV38" s="17">
        <v>103.95959000000001</v>
      </c>
      <c r="NW38" s="17">
        <v>-5.8595899999999999</v>
      </c>
      <c r="NX38" s="17">
        <v>6.6</v>
      </c>
      <c r="NY38" s="17">
        <v>7.2163700000000004</v>
      </c>
      <c r="NZ38" s="17">
        <v>4.1871499999999999</v>
      </c>
      <c r="OA38" s="17">
        <v>2.4128500000000002</v>
      </c>
      <c r="OB38" s="17">
        <v>2.5</v>
      </c>
      <c r="OC38" s="17">
        <v>3.0515099999999999</v>
      </c>
      <c r="OD38" s="17">
        <v>4.3927199999999997</v>
      </c>
      <c r="OE38" s="17">
        <v>-1.89272</v>
      </c>
      <c r="OF38" s="17">
        <v>6.1</v>
      </c>
      <c r="OG38" s="17">
        <v>5.8</v>
      </c>
      <c r="OH38" s="17">
        <v>5.8</v>
      </c>
      <c r="OI38" s="17">
        <v>0.3</v>
      </c>
      <c r="OJ38" s="17">
        <v>0.9</v>
      </c>
      <c r="OK38" s="17">
        <v>0.70199999999999996</v>
      </c>
      <c r="OL38" s="17">
        <v>0.70199999999999996</v>
      </c>
      <c r="OM38" s="17">
        <v>0.19800000000000001</v>
      </c>
      <c r="ON38" s="17">
        <v>101.2</v>
      </c>
      <c r="OO38" s="17">
        <v>87</v>
      </c>
      <c r="OP38" s="17">
        <v>94.84</v>
      </c>
      <c r="OQ38" s="17">
        <v>6.36</v>
      </c>
      <c r="OR38" s="17">
        <v>77.7</v>
      </c>
      <c r="OS38" s="17">
        <v>79.959999999999994</v>
      </c>
      <c r="OT38" s="17">
        <v>79.959999999999994</v>
      </c>
      <c r="OU38" s="17">
        <v>-2.2599999999999998</v>
      </c>
      <c r="OV38" s="17">
        <v>10.7</v>
      </c>
      <c r="OW38" s="17">
        <v>6.109</v>
      </c>
      <c r="OX38" s="17">
        <v>6.109</v>
      </c>
      <c r="OY38" s="17">
        <v>4.5910000000000002</v>
      </c>
      <c r="OZ38" s="17">
        <v>0.4</v>
      </c>
      <c r="PA38" s="17">
        <v>0.1</v>
      </c>
      <c r="PB38" s="17">
        <v>0.1</v>
      </c>
      <c r="PC38" s="17">
        <v>0.3</v>
      </c>
      <c r="PD38" s="17">
        <v>16.3</v>
      </c>
      <c r="PE38" s="17">
        <v>9.1328499999999995</v>
      </c>
      <c r="PF38" s="17">
        <v>9.1329499999999992</v>
      </c>
      <c r="PG38" s="17">
        <v>7.1670499999999997</v>
      </c>
      <c r="PH38" s="17">
        <v>9.9</v>
      </c>
      <c r="PI38" s="17">
        <v>9.9830000000000005</v>
      </c>
      <c r="PJ38" s="17">
        <v>9.0000099999999996</v>
      </c>
      <c r="PK38" s="17">
        <v>0.89998999999999996</v>
      </c>
      <c r="PL38" s="17"/>
      <c r="PM38" s="17"/>
      <c r="PN38" s="17"/>
      <c r="PO38" s="17">
        <v>0</v>
      </c>
      <c r="PP38" s="17">
        <v>164.4</v>
      </c>
      <c r="PQ38" s="17">
        <v>203.4</v>
      </c>
      <c r="PR38" s="17">
        <v>176</v>
      </c>
      <c r="PS38" s="17">
        <v>-11.6</v>
      </c>
      <c r="PT38" s="17">
        <v>1.2</v>
      </c>
      <c r="PU38" s="17">
        <v>1</v>
      </c>
      <c r="PV38" s="17">
        <v>1</v>
      </c>
      <c r="PW38" s="17">
        <v>0.2</v>
      </c>
      <c r="PX38" s="17">
        <v>1.4</v>
      </c>
      <c r="PY38" s="17">
        <v>1.5</v>
      </c>
      <c r="PZ38" s="17">
        <v>1.5</v>
      </c>
      <c r="QA38" s="17">
        <v>-0.1</v>
      </c>
      <c r="QB38" s="17">
        <v>3.8</v>
      </c>
      <c r="QC38" s="17">
        <v>3.6</v>
      </c>
      <c r="QD38" s="17">
        <v>3.6</v>
      </c>
      <c r="QE38" s="17">
        <v>0.2</v>
      </c>
      <c r="QF38" s="17">
        <v>19.8</v>
      </c>
      <c r="QG38" s="17">
        <v>20.353059999999999</v>
      </c>
      <c r="QH38" s="17">
        <v>20.352959999999999</v>
      </c>
      <c r="QI38" s="17">
        <v>-0.55296000000000001</v>
      </c>
      <c r="QJ38" s="17">
        <v>5.8</v>
      </c>
      <c r="QK38" s="17">
        <v>4</v>
      </c>
      <c r="QL38" s="17">
        <v>4</v>
      </c>
      <c r="QM38" s="17">
        <v>1.8</v>
      </c>
      <c r="QN38" s="17">
        <v>14.7</v>
      </c>
      <c r="QO38" s="17">
        <v>12.682930000000001</v>
      </c>
      <c r="QP38" s="17">
        <v>12.682930000000001</v>
      </c>
      <c r="QQ38" s="17">
        <v>2.0170699999999999</v>
      </c>
      <c r="QR38" s="17">
        <v>3</v>
      </c>
      <c r="QS38" s="17">
        <v>3.3</v>
      </c>
      <c r="QT38" s="17">
        <v>3.3</v>
      </c>
      <c r="QU38" s="17">
        <v>-0.3</v>
      </c>
      <c r="QV38" s="17">
        <v>18.399999999999999</v>
      </c>
      <c r="QW38" s="17">
        <v>17.951219999999999</v>
      </c>
      <c r="QX38" s="17">
        <v>17.951219999999999</v>
      </c>
      <c r="QY38" s="17">
        <v>0.44878000000000001</v>
      </c>
      <c r="QZ38" s="17">
        <v>14.5</v>
      </c>
      <c r="RA38" s="17">
        <v>15.428000000000001</v>
      </c>
      <c r="RB38" s="17">
        <v>15.428000000000001</v>
      </c>
      <c r="RC38" s="17">
        <v>-0.92800000000000005</v>
      </c>
      <c r="RD38" s="17">
        <v>17.5</v>
      </c>
      <c r="RE38" s="17">
        <v>18.405000000000001</v>
      </c>
      <c r="RF38" s="17">
        <v>18.405000000000001</v>
      </c>
      <c r="RG38" s="17">
        <v>-0.90500000000000003</v>
      </c>
      <c r="RH38" s="17">
        <v>25.8</v>
      </c>
      <c r="RI38" s="17">
        <v>19.899999999999999</v>
      </c>
      <c r="RJ38" s="17">
        <v>17.48</v>
      </c>
      <c r="RK38" s="17">
        <v>8.32</v>
      </c>
      <c r="RL38" s="17">
        <v>82.3</v>
      </c>
      <c r="RM38" s="17">
        <v>69.680000000000007</v>
      </c>
      <c r="RN38" s="17">
        <v>68.17</v>
      </c>
      <c r="RO38" s="17">
        <v>14.13</v>
      </c>
      <c r="RP38" s="17">
        <v>17.7</v>
      </c>
      <c r="RQ38" s="17">
        <v>18.2</v>
      </c>
      <c r="RR38" s="17">
        <v>18.2</v>
      </c>
      <c r="RS38" s="17">
        <v>-0.5</v>
      </c>
      <c r="RT38" s="17">
        <v>2.4</v>
      </c>
      <c r="RU38" s="17">
        <v>2.3010000000000002</v>
      </c>
      <c r="RV38" s="17">
        <v>2.3010000000000002</v>
      </c>
      <c r="RW38" s="17">
        <v>9.9000000000000005E-2</v>
      </c>
      <c r="RX38" s="17">
        <v>7.8</v>
      </c>
      <c r="RY38" s="17">
        <v>6.8142699999999996</v>
      </c>
      <c r="RZ38" s="17"/>
      <c r="SA38" s="17">
        <v>7.8</v>
      </c>
      <c r="SB38" s="17">
        <v>2.12</v>
      </c>
      <c r="SC38" s="17">
        <v>2</v>
      </c>
      <c r="SD38" s="17">
        <v>2</v>
      </c>
      <c r="SE38" s="17">
        <v>0.12</v>
      </c>
      <c r="SF38" s="17"/>
      <c r="SG38" s="17"/>
      <c r="SH38" s="17">
        <v>0.4</v>
      </c>
      <c r="SI38" s="17">
        <v>-0.4</v>
      </c>
      <c r="SJ38" s="17">
        <v>9.3000000000000007</v>
      </c>
      <c r="SK38" s="17">
        <v>9.8520000000000003</v>
      </c>
      <c r="SL38" s="17">
        <v>9.8520000000000003</v>
      </c>
      <c r="SM38" s="17">
        <v>-0.55200000000000005</v>
      </c>
      <c r="SN38" s="17">
        <v>6.1</v>
      </c>
      <c r="SO38" s="17">
        <v>5.8</v>
      </c>
      <c r="SP38" s="17">
        <v>5.8</v>
      </c>
      <c r="SQ38" s="17">
        <v>0.3</v>
      </c>
      <c r="SR38" s="17">
        <v>13.7</v>
      </c>
      <c r="SS38" s="17">
        <v>10</v>
      </c>
      <c r="ST38" s="17">
        <v>10</v>
      </c>
      <c r="SU38" s="17">
        <v>3.7</v>
      </c>
      <c r="SV38" s="17">
        <v>18.2</v>
      </c>
      <c r="SW38" s="17">
        <v>13.65854</v>
      </c>
      <c r="SX38" s="17">
        <v>13.658530000000001</v>
      </c>
      <c r="SY38" s="17">
        <v>4.5414700000000003</v>
      </c>
      <c r="SZ38" s="17">
        <v>13.3</v>
      </c>
      <c r="TA38" s="17">
        <v>13.85366</v>
      </c>
      <c r="TB38" s="17">
        <v>13.85366</v>
      </c>
      <c r="TC38" s="17">
        <v>-0.55366000000000004</v>
      </c>
      <c r="TD38" s="17">
        <v>16.100000000000001</v>
      </c>
      <c r="TE38" s="17">
        <v>13.363</v>
      </c>
      <c r="TF38" s="17">
        <v>13.363</v>
      </c>
      <c r="TG38" s="17">
        <v>2.7370000000000001</v>
      </c>
      <c r="TH38" s="17">
        <v>79</v>
      </c>
      <c r="TI38" s="17">
        <v>73.5</v>
      </c>
      <c r="TJ38" s="17">
        <v>72.016000000000005</v>
      </c>
      <c r="TK38" s="17">
        <v>6.984</v>
      </c>
      <c r="TL38" s="17">
        <v>38</v>
      </c>
      <c r="TM38" s="17">
        <v>37.399000000000001</v>
      </c>
      <c r="TN38" s="17">
        <v>37.399000000000001</v>
      </c>
      <c r="TO38" s="17">
        <v>0.60099999999999998</v>
      </c>
      <c r="TP38" s="17">
        <v>74.927090000000007</v>
      </c>
      <c r="TQ38" s="17">
        <v>75.91</v>
      </c>
      <c r="TR38" s="17">
        <v>97.34</v>
      </c>
      <c r="TS38" s="17">
        <v>-22.41291</v>
      </c>
      <c r="TT38" s="17">
        <v>82.123599999999996</v>
      </c>
      <c r="TU38" s="17">
        <v>74.45</v>
      </c>
      <c r="TV38" s="17">
        <v>100.27</v>
      </c>
      <c r="TW38" s="17">
        <v>-18.1464</v>
      </c>
      <c r="TX38" s="17">
        <v>13.789149999999999</v>
      </c>
      <c r="TY38" s="17">
        <v>8.1</v>
      </c>
      <c r="TZ38" s="17">
        <v>4.2649999999999997</v>
      </c>
      <c r="UA38" s="17">
        <v>9.5241500000000006</v>
      </c>
      <c r="UB38" s="17">
        <v>8.9846699999999995</v>
      </c>
      <c r="UC38" s="17">
        <v>6.9630000000000001</v>
      </c>
      <c r="UD38" s="17">
        <v>6.9630000000000001</v>
      </c>
      <c r="UE38" s="17">
        <v>2.0216699999999999</v>
      </c>
      <c r="UF38" s="17">
        <v>21</v>
      </c>
      <c r="UG38" s="17">
        <v>19.51219</v>
      </c>
      <c r="UH38" s="17">
        <v>19.51219</v>
      </c>
      <c r="UI38" s="17">
        <v>1.4878100000000001</v>
      </c>
      <c r="UJ38" s="17">
        <v>8.1999999999999993</v>
      </c>
      <c r="UK38" s="17">
        <v>6</v>
      </c>
      <c r="UL38" s="17">
        <v>6</v>
      </c>
      <c r="UM38" s="17">
        <v>2.2000000000000002</v>
      </c>
      <c r="UN38" s="17">
        <v>5.8</v>
      </c>
      <c r="UO38" s="17">
        <v>7.9</v>
      </c>
      <c r="UP38" s="17">
        <v>7.9</v>
      </c>
      <c r="UQ38" s="17">
        <v>-2.1</v>
      </c>
      <c r="UR38" s="17">
        <v>20.399999999999999</v>
      </c>
      <c r="US38" s="17">
        <v>19.51219</v>
      </c>
      <c r="UT38" s="17">
        <v>19.51219</v>
      </c>
      <c r="UU38" s="17">
        <v>0.88780999999999999</v>
      </c>
      <c r="UV38" s="17">
        <v>20.399999999999999</v>
      </c>
      <c r="UW38" s="17">
        <v>19.51219</v>
      </c>
      <c r="UX38" s="17">
        <v>19.51219</v>
      </c>
      <c r="UY38" s="17">
        <v>0.88780999999999999</v>
      </c>
      <c r="UZ38" s="17">
        <v>20.100000000000001</v>
      </c>
      <c r="VA38" s="17">
        <v>19.51219</v>
      </c>
      <c r="VB38" s="17">
        <v>19.51219</v>
      </c>
      <c r="VC38" s="17">
        <v>0.58781000000000005</v>
      </c>
      <c r="VD38" s="17">
        <v>14</v>
      </c>
      <c r="VE38" s="17">
        <v>5.0339999999999998</v>
      </c>
      <c r="VF38" s="17">
        <v>5.0339999999999998</v>
      </c>
      <c r="VG38" s="17">
        <v>8.9659999999999993</v>
      </c>
      <c r="VH38" s="17">
        <v>251.7</v>
      </c>
      <c r="VI38" s="17">
        <v>246.97</v>
      </c>
      <c r="VJ38" s="17">
        <v>246.97</v>
      </c>
      <c r="VK38" s="17">
        <v>4.7300000000000004</v>
      </c>
      <c r="VL38" s="17">
        <v>12.4</v>
      </c>
      <c r="VM38" s="17">
        <v>10.895</v>
      </c>
      <c r="VN38" s="17">
        <v>10.895</v>
      </c>
      <c r="VO38" s="17">
        <v>1.5049999999999999</v>
      </c>
      <c r="VP38" s="17">
        <v>135.9</v>
      </c>
      <c r="VQ38" s="17">
        <v>144.471</v>
      </c>
      <c r="VR38" s="17">
        <v>144.471</v>
      </c>
      <c r="VS38" s="17">
        <v>-8.5709999999999997</v>
      </c>
      <c r="VT38" s="17">
        <v>0.6</v>
      </c>
      <c r="VU38" s="17">
        <v>0.6</v>
      </c>
      <c r="VV38" s="17">
        <v>0.6</v>
      </c>
      <c r="VW38" s="17">
        <v>0</v>
      </c>
      <c r="VX38" s="17">
        <v>125.7</v>
      </c>
      <c r="VY38" s="17">
        <v>121.31</v>
      </c>
      <c r="VZ38" s="17">
        <v>119</v>
      </c>
      <c r="WA38" s="17">
        <v>6.7</v>
      </c>
      <c r="WB38" s="17">
        <v>121.1</v>
      </c>
      <c r="WC38" s="17">
        <v>123.08</v>
      </c>
      <c r="WD38" s="17">
        <v>108</v>
      </c>
      <c r="WE38" s="17">
        <v>13.1</v>
      </c>
      <c r="WF38" s="17">
        <v>110.1</v>
      </c>
      <c r="WG38" s="17">
        <v>109.441</v>
      </c>
      <c r="WH38" s="17">
        <v>109.441</v>
      </c>
      <c r="WI38" s="17">
        <v>0.65900000000000003</v>
      </c>
      <c r="WJ38" s="17">
        <v>3</v>
      </c>
      <c r="WK38" s="17">
        <v>2.9009999999999998</v>
      </c>
      <c r="WL38" s="17">
        <v>2.9009999999999998</v>
      </c>
      <c r="WM38" s="17">
        <v>9.9000000000000005E-2</v>
      </c>
      <c r="WN38" s="17">
        <v>1.2</v>
      </c>
      <c r="WO38" s="17">
        <v>2.4</v>
      </c>
      <c r="WP38" s="17">
        <v>2.4</v>
      </c>
      <c r="WQ38" s="17">
        <v>-1.2</v>
      </c>
      <c r="WR38" s="17">
        <v>1.1000000000000001</v>
      </c>
      <c r="WS38" s="17">
        <v>1.2</v>
      </c>
      <c r="WT38" s="17">
        <v>1.2</v>
      </c>
      <c r="WU38" s="17">
        <v>-0.1</v>
      </c>
      <c r="WV38" s="17">
        <v>1.2</v>
      </c>
      <c r="WW38" s="17">
        <v>1.4</v>
      </c>
      <c r="WX38" s="17">
        <v>1.4</v>
      </c>
      <c r="WY38" s="17">
        <v>-0.2</v>
      </c>
      <c r="WZ38" s="17">
        <v>9.1999999999999993</v>
      </c>
      <c r="XA38" s="17">
        <v>11.736000000000001</v>
      </c>
      <c r="XB38" s="17">
        <v>11.736000000000001</v>
      </c>
      <c r="XC38" s="17">
        <v>-2.536</v>
      </c>
      <c r="XD38" s="17">
        <v>0</v>
      </c>
      <c r="XE38" s="17"/>
      <c r="XF38" s="17"/>
      <c r="XG38" s="17">
        <v>0</v>
      </c>
      <c r="XH38" s="17">
        <v>17.899999999999999</v>
      </c>
      <c r="XI38" s="17">
        <v>17.7561</v>
      </c>
      <c r="XJ38" s="17">
        <v>17.7561</v>
      </c>
      <c r="XK38" s="17">
        <v>0.1439</v>
      </c>
      <c r="XL38" s="17">
        <v>9.3000000000000007</v>
      </c>
      <c r="XM38" s="17">
        <v>10.8</v>
      </c>
      <c r="XN38" s="17">
        <v>10.8</v>
      </c>
      <c r="XO38" s="17">
        <v>-1.5</v>
      </c>
      <c r="XP38" s="17">
        <v>27.7</v>
      </c>
      <c r="XQ38" s="17">
        <v>27.5</v>
      </c>
      <c r="XR38" s="17">
        <v>27.5</v>
      </c>
      <c r="XS38" s="17">
        <v>0.2</v>
      </c>
      <c r="XT38" s="17">
        <v>34.799999999999997</v>
      </c>
      <c r="XU38" s="17">
        <v>27.5</v>
      </c>
      <c r="XV38" s="17">
        <v>27.5</v>
      </c>
      <c r="XW38" s="17">
        <v>7.3</v>
      </c>
      <c r="XX38" s="17">
        <v>17</v>
      </c>
      <c r="XY38" s="17">
        <v>14</v>
      </c>
      <c r="XZ38" s="17">
        <v>14</v>
      </c>
      <c r="YA38" s="17">
        <v>3</v>
      </c>
      <c r="YB38" s="17">
        <v>0</v>
      </c>
      <c r="YC38" s="17"/>
      <c r="YD38" s="17"/>
      <c r="YE38" s="17">
        <v>0</v>
      </c>
      <c r="YF38" s="17">
        <v>7.7</v>
      </c>
      <c r="YG38" s="17">
        <v>6.71</v>
      </c>
      <c r="YH38" s="17">
        <v>6.71</v>
      </c>
      <c r="YI38" s="17">
        <v>0.99</v>
      </c>
      <c r="YJ38" s="17">
        <v>11</v>
      </c>
      <c r="YK38" s="17">
        <v>11</v>
      </c>
      <c r="YL38" s="17">
        <v>11</v>
      </c>
      <c r="YM38" s="17">
        <v>0</v>
      </c>
      <c r="YN38" s="17">
        <v>22.3</v>
      </c>
      <c r="YO38" s="17">
        <v>23</v>
      </c>
      <c r="YP38" s="17">
        <v>23</v>
      </c>
      <c r="YQ38" s="17">
        <v>-0.7</v>
      </c>
    </row>
    <row r="39" spans="1:667" ht="24" customHeight="1" x14ac:dyDescent="0.3">
      <c r="A39" s="1"/>
      <c r="B39" s="16" t="s">
        <v>63</v>
      </c>
      <c r="C39" s="16" t="s">
        <v>819</v>
      </c>
      <c r="D39" s="17">
        <v>202.5</v>
      </c>
      <c r="E39" s="17">
        <v>204.19512</v>
      </c>
      <c r="F39" s="17">
        <v>204.19512</v>
      </c>
      <c r="G39" s="17">
        <v>-1.69512</v>
      </c>
      <c r="H39" s="17">
        <v>452.2</v>
      </c>
      <c r="I39" s="17">
        <v>431.85507000000001</v>
      </c>
      <c r="J39" s="17">
        <v>391.80202000000003</v>
      </c>
      <c r="K39" s="17">
        <v>60.397979999999997</v>
      </c>
      <c r="L39" s="17">
        <v>147</v>
      </c>
      <c r="M39" s="17">
        <v>141.17545000000001</v>
      </c>
      <c r="N39" s="17">
        <v>128.08190999999999</v>
      </c>
      <c r="O39" s="17">
        <v>18.918089999999999</v>
      </c>
      <c r="P39" s="17"/>
      <c r="Q39" s="17"/>
      <c r="R39" s="17"/>
      <c r="S39" s="17">
        <v>0</v>
      </c>
      <c r="T39" s="17"/>
      <c r="U39" s="17"/>
      <c r="V39" s="17"/>
      <c r="W39" s="17">
        <v>0</v>
      </c>
      <c r="X39" s="17">
        <v>90.7</v>
      </c>
      <c r="Y39" s="17">
        <v>92.226339999999993</v>
      </c>
      <c r="Z39" s="17">
        <v>92.211470000000006</v>
      </c>
      <c r="AA39" s="17">
        <v>-1.5114700000000001</v>
      </c>
      <c r="AB39" s="17">
        <v>96.8</v>
      </c>
      <c r="AC39" s="17">
        <v>114.84244</v>
      </c>
      <c r="AD39" s="17">
        <v>120.64407</v>
      </c>
      <c r="AE39" s="17">
        <v>-23.844069999999999</v>
      </c>
      <c r="AF39" s="17">
        <v>0</v>
      </c>
      <c r="AG39" s="17"/>
      <c r="AH39" s="17"/>
      <c r="AI39" s="17">
        <v>0</v>
      </c>
      <c r="AJ39" s="17">
        <v>0</v>
      </c>
      <c r="AK39" s="17"/>
      <c r="AL39" s="17"/>
      <c r="AM39" s="17">
        <v>0</v>
      </c>
      <c r="AN39" s="17">
        <v>178.1</v>
      </c>
      <c r="AO39" s="17">
        <v>177.93120999999999</v>
      </c>
      <c r="AP39" s="17"/>
      <c r="AQ39" s="17">
        <v>178.1</v>
      </c>
      <c r="AR39" s="17">
        <v>201.3</v>
      </c>
      <c r="AS39" s="17">
        <v>197.70735999999999</v>
      </c>
      <c r="AT39" s="17">
        <v>197.70734999999999</v>
      </c>
      <c r="AU39" s="17">
        <v>3.5926499999999999</v>
      </c>
      <c r="AV39" s="17"/>
      <c r="AW39" s="17"/>
      <c r="AX39" s="17">
        <v>200.25632999999999</v>
      </c>
      <c r="AY39" s="17">
        <v>-200.25632999999999</v>
      </c>
      <c r="AZ39" s="17"/>
      <c r="BA39" s="17"/>
      <c r="BB39" s="17"/>
      <c r="BC39" s="17">
        <v>0</v>
      </c>
      <c r="BD39" s="17">
        <v>204.4</v>
      </c>
      <c r="BE39" s="17">
        <v>206.01685000000001</v>
      </c>
      <c r="BF39" s="17">
        <v>206.01685000000001</v>
      </c>
      <c r="BG39" s="17">
        <v>-1.6168499999999999</v>
      </c>
      <c r="BH39" s="17"/>
      <c r="BI39" s="17"/>
      <c r="BJ39" s="17"/>
      <c r="BK39" s="17">
        <v>0</v>
      </c>
      <c r="BL39" s="17">
        <v>0</v>
      </c>
      <c r="BM39" s="17"/>
      <c r="BN39" s="17"/>
      <c r="BO39" s="17">
        <v>0</v>
      </c>
      <c r="BP39" s="17">
        <v>9.9</v>
      </c>
      <c r="BQ39" s="17">
        <v>10.561999999999999</v>
      </c>
      <c r="BR39" s="17">
        <v>10.561999999999999</v>
      </c>
      <c r="BS39" s="17">
        <v>-0.66200000000000003</v>
      </c>
      <c r="BT39" s="17"/>
      <c r="BU39" s="17"/>
      <c r="BV39" s="17"/>
      <c r="BW39" s="17">
        <v>0</v>
      </c>
      <c r="BX39" s="17"/>
      <c r="BY39" s="17"/>
      <c r="BZ39" s="17"/>
      <c r="CA39" s="17">
        <v>0</v>
      </c>
      <c r="CB39" s="17"/>
      <c r="CC39" s="17"/>
      <c r="CD39" s="17"/>
      <c r="CE39" s="17">
        <v>0</v>
      </c>
      <c r="CF39" s="17"/>
      <c r="CG39" s="17"/>
      <c r="CH39" s="17"/>
      <c r="CI39" s="17">
        <v>0</v>
      </c>
      <c r="CJ39" s="17">
        <v>162</v>
      </c>
      <c r="CK39" s="17">
        <v>164.70732000000001</v>
      </c>
      <c r="CL39" s="17">
        <v>164.70732000000001</v>
      </c>
      <c r="CM39" s="17">
        <v>-2.7073200000000002</v>
      </c>
      <c r="CN39" s="17">
        <v>7.6</v>
      </c>
      <c r="CO39" s="17">
        <v>5.1583800000000002</v>
      </c>
      <c r="CP39" s="17">
        <v>5.1583800000000002</v>
      </c>
      <c r="CQ39" s="17">
        <v>2.4416199999999999</v>
      </c>
      <c r="CR39" s="17">
        <v>5.3</v>
      </c>
      <c r="CS39" s="17">
        <v>2.8315000000000001</v>
      </c>
      <c r="CT39" s="17">
        <v>2.8315000000000001</v>
      </c>
      <c r="CU39" s="17">
        <v>2.4685000000000001</v>
      </c>
      <c r="CV39" s="17">
        <v>16.5</v>
      </c>
      <c r="CW39" s="17">
        <v>16.873660000000001</v>
      </c>
      <c r="CX39" s="17">
        <v>16.873660000000001</v>
      </c>
      <c r="CY39" s="17">
        <v>-0.37365999999999999</v>
      </c>
      <c r="CZ39" s="17">
        <v>6.8</v>
      </c>
      <c r="DA39" s="17">
        <v>6.8787000000000003</v>
      </c>
      <c r="DB39" s="17">
        <v>6.8787000000000003</v>
      </c>
      <c r="DC39" s="17">
        <v>-7.8700000000000006E-2</v>
      </c>
      <c r="DD39" s="17">
        <v>14.4</v>
      </c>
      <c r="DE39" s="17">
        <v>14.992190000000001</v>
      </c>
      <c r="DF39" s="17">
        <v>14.992190000000001</v>
      </c>
      <c r="DG39" s="17">
        <v>-0.59218999999999999</v>
      </c>
      <c r="DH39" s="17">
        <v>93.6</v>
      </c>
      <c r="DI39" s="17">
        <v>80.374989999999997</v>
      </c>
      <c r="DJ39" s="17">
        <v>97.125950000000003</v>
      </c>
      <c r="DK39" s="17">
        <v>-3.5259499999999999</v>
      </c>
      <c r="DL39" s="17"/>
      <c r="DM39" s="17"/>
      <c r="DN39" s="17"/>
      <c r="DO39" s="17">
        <v>0</v>
      </c>
      <c r="DP39" s="17"/>
      <c r="DQ39" s="17"/>
      <c r="DR39" s="17"/>
      <c r="DS39" s="17">
        <v>0</v>
      </c>
      <c r="DT39" s="17"/>
      <c r="DU39" s="17"/>
      <c r="DV39" s="17"/>
      <c r="DW39" s="17">
        <v>0</v>
      </c>
      <c r="DX39" s="17"/>
      <c r="DY39" s="17"/>
      <c r="DZ39" s="17"/>
      <c r="EA39" s="17">
        <v>0</v>
      </c>
      <c r="EB39" s="17">
        <v>111</v>
      </c>
      <c r="EC39" s="17">
        <v>112.90536</v>
      </c>
      <c r="ED39" s="17">
        <v>112.90536</v>
      </c>
      <c r="EE39" s="17">
        <v>-1.9053599999999999</v>
      </c>
      <c r="EF39" s="17">
        <v>46.3</v>
      </c>
      <c r="EG39" s="17"/>
      <c r="EH39" s="17">
        <v>219.71128999999999</v>
      </c>
      <c r="EI39" s="17">
        <v>-173.41129000000001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v>143.58981</v>
      </c>
      <c r="FB39" s="17">
        <v>163.69144</v>
      </c>
      <c r="FC39" s="17">
        <v>-163.69144</v>
      </c>
      <c r="FD39" s="17">
        <v>50.2</v>
      </c>
      <c r="FE39" s="17">
        <v>47.282060000000001</v>
      </c>
      <c r="FF39" s="17">
        <v>25.90334</v>
      </c>
      <c r="FG39" s="17">
        <v>24.296659999999999</v>
      </c>
      <c r="FH39" s="17">
        <v>151.9</v>
      </c>
      <c r="FI39" s="17">
        <v>151.95320000000001</v>
      </c>
      <c r="FJ39" s="17">
        <v>132.81498999999999</v>
      </c>
      <c r="FK39" s="17">
        <v>19.08501</v>
      </c>
      <c r="FL39" s="17">
        <v>22.8</v>
      </c>
      <c r="FM39" s="17">
        <v>26.15992</v>
      </c>
      <c r="FN39" s="17">
        <v>18.966989999999999</v>
      </c>
      <c r="FO39" s="17">
        <v>3.8330099999999998</v>
      </c>
      <c r="FP39" s="17">
        <v>18.7</v>
      </c>
      <c r="FQ39" s="17">
        <v>19.28585</v>
      </c>
      <c r="FR39" s="17">
        <v>19.28585</v>
      </c>
      <c r="FS39" s="17">
        <v>-0.58584999999999998</v>
      </c>
      <c r="FT39" s="17">
        <v>15.7</v>
      </c>
      <c r="FU39" s="17">
        <v>16.097560000000001</v>
      </c>
      <c r="FV39" s="17">
        <v>16.097560000000001</v>
      </c>
      <c r="FW39" s="17">
        <v>-0.39756000000000002</v>
      </c>
      <c r="FX39" s="17">
        <v>88.8</v>
      </c>
      <c r="FY39" s="17">
        <v>88.116100000000003</v>
      </c>
      <c r="FZ39" s="17">
        <v>88.116100000000003</v>
      </c>
      <c r="GA39" s="17">
        <v>0.68389999999999995</v>
      </c>
      <c r="GB39" s="17">
        <v>183.4</v>
      </c>
      <c r="GC39" s="17">
        <v>185.81701000000001</v>
      </c>
      <c r="GD39" s="17">
        <v>185.81701000000001</v>
      </c>
      <c r="GE39" s="17">
        <v>-2.4170099999999999</v>
      </c>
      <c r="GF39" s="17">
        <v>184.2</v>
      </c>
      <c r="GG39" s="17">
        <v>185.81701000000001</v>
      </c>
      <c r="GH39" s="17">
        <v>185.81701000000001</v>
      </c>
      <c r="GI39" s="17">
        <v>-1.6170100000000001</v>
      </c>
      <c r="GJ39" s="17">
        <v>185.7</v>
      </c>
      <c r="GK39" s="17">
        <v>186.37502000000001</v>
      </c>
      <c r="GL39" s="17">
        <v>186.37502000000001</v>
      </c>
      <c r="GM39" s="17">
        <v>-0.67501999999999995</v>
      </c>
      <c r="GN39" s="17">
        <v>109.1</v>
      </c>
      <c r="GO39" s="17">
        <v>110.91316999999999</v>
      </c>
      <c r="GP39" s="17">
        <v>110.91316999999999</v>
      </c>
      <c r="GQ39" s="17">
        <v>-1.8131699999999999</v>
      </c>
      <c r="GR39" s="17">
        <v>10.3</v>
      </c>
      <c r="GS39" s="17">
        <v>4.1025799999999997</v>
      </c>
      <c r="GT39" s="17">
        <v>44.999969999999998</v>
      </c>
      <c r="GU39" s="17">
        <v>-34.69997</v>
      </c>
      <c r="GV39" s="17">
        <v>26.3</v>
      </c>
      <c r="GW39" s="17">
        <v>25.500489999999999</v>
      </c>
      <c r="GX39" s="17">
        <v>25.500489999999999</v>
      </c>
      <c r="GY39" s="17">
        <v>0.79951000000000005</v>
      </c>
      <c r="GZ39" s="17">
        <v>4</v>
      </c>
      <c r="HA39" s="17">
        <v>4.33378</v>
      </c>
      <c r="HB39" s="17">
        <v>4.33378</v>
      </c>
      <c r="HC39" s="17">
        <v>-0.33378000000000002</v>
      </c>
      <c r="HD39" s="17">
        <v>30.9</v>
      </c>
      <c r="HE39" s="17">
        <v>30.141660000000002</v>
      </c>
      <c r="HF39" s="17">
        <v>30.141660000000002</v>
      </c>
      <c r="HG39" s="17">
        <v>0.75834000000000001</v>
      </c>
      <c r="HH39" s="17">
        <v>107.3</v>
      </c>
      <c r="HI39" s="17">
        <v>41.025669999999998</v>
      </c>
      <c r="HJ39" s="17">
        <v>20.512840000000001</v>
      </c>
      <c r="HK39" s="17">
        <v>86.78716</v>
      </c>
      <c r="HL39" s="17"/>
      <c r="HM39" s="17"/>
      <c r="HN39" s="17"/>
      <c r="HO39" s="17">
        <v>0</v>
      </c>
      <c r="HP39" s="17"/>
      <c r="HQ39" s="17"/>
      <c r="HR39" s="17"/>
      <c r="HS39" s="17">
        <v>0</v>
      </c>
      <c r="HT39" s="17">
        <v>21.4</v>
      </c>
      <c r="HU39" s="17">
        <v>31.129370000000002</v>
      </c>
      <c r="HV39" s="17"/>
      <c r="HW39" s="17">
        <v>21.4</v>
      </c>
      <c r="HX39" s="17"/>
      <c r="HY39" s="17"/>
      <c r="HZ39" s="17"/>
      <c r="IA39" s="17">
        <v>0</v>
      </c>
      <c r="IB39" s="17"/>
      <c r="IC39" s="17"/>
      <c r="ID39" s="17"/>
      <c r="IE39" s="17">
        <v>0</v>
      </c>
      <c r="IF39" s="17">
        <v>45.8</v>
      </c>
      <c r="IG39" s="17">
        <v>45.441949999999999</v>
      </c>
      <c r="IH39" s="17">
        <v>45.441949999999999</v>
      </c>
      <c r="II39" s="17">
        <v>0.35804999999999998</v>
      </c>
      <c r="IJ39" s="17"/>
      <c r="IK39" s="17"/>
      <c r="IL39" s="17"/>
      <c r="IM39" s="17">
        <v>0</v>
      </c>
      <c r="IN39" s="17"/>
      <c r="IO39" s="17"/>
      <c r="IP39" s="17"/>
      <c r="IQ39" s="17">
        <v>0</v>
      </c>
      <c r="IR39" s="17"/>
      <c r="IS39" s="17"/>
      <c r="IT39" s="17"/>
      <c r="IU39" s="17">
        <v>0</v>
      </c>
      <c r="IV39" s="17">
        <v>128.80269000000001</v>
      </c>
      <c r="IW39" s="17">
        <v>133.35676000000001</v>
      </c>
      <c r="IX39" s="17">
        <v>102.63670999999999</v>
      </c>
      <c r="IY39" s="17">
        <v>26.165980000000001</v>
      </c>
      <c r="IZ39" s="17">
        <v>166.67930999999999</v>
      </c>
      <c r="JA39" s="17">
        <v>170.94</v>
      </c>
      <c r="JB39" s="17">
        <v>170.94</v>
      </c>
      <c r="JC39" s="17">
        <v>-4.2606900000000003</v>
      </c>
      <c r="JD39" s="17">
        <v>164.43397999999999</v>
      </c>
      <c r="JE39" s="17">
        <v>170.94</v>
      </c>
      <c r="JF39" s="17">
        <v>170.94</v>
      </c>
      <c r="JG39" s="17">
        <v>-6.5060200000000004</v>
      </c>
      <c r="JH39" s="17">
        <v>172.09047000000001</v>
      </c>
      <c r="JI39" s="17">
        <v>170.94</v>
      </c>
      <c r="JJ39" s="17">
        <v>170.94</v>
      </c>
      <c r="JK39" s="17">
        <v>1.1504700000000001</v>
      </c>
      <c r="JL39" s="17">
        <v>249.464</v>
      </c>
      <c r="JM39" s="17">
        <v>257.18</v>
      </c>
      <c r="JN39" s="17">
        <v>257.18</v>
      </c>
      <c r="JO39" s="17">
        <v>-7.7160000000000002</v>
      </c>
      <c r="JP39" s="17">
        <v>71.456699999999998</v>
      </c>
      <c r="JQ39" s="17">
        <v>71.796109999999999</v>
      </c>
      <c r="JR39" s="17">
        <v>71.796109999999999</v>
      </c>
      <c r="JS39" s="17">
        <v>-0.33940999999999999</v>
      </c>
      <c r="JT39" s="17">
        <v>35.286029999999997</v>
      </c>
      <c r="JU39" s="17">
        <v>36.005859999999998</v>
      </c>
      <c r="JV39" s="17">
        <v>36.005859999999998</v>
      </c>
      <c r="JW39" s="17">
        <v>-0.71982999999999997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0.7</v>
      </c>
      <c r="LA39" s="17">
        <v>0.89207999999999998</v>
      </c>
      <c r="LB39" s="17">
        <v>0.89207999999999998</v>
      </c>
      <c r="LC39" s="17">
        <v>-0.19208</v>
      </c>
      <c r="LD39" s="17">
        <v>160</v>
      </c>
      <c r="LE39" s="17">
        <v>90.006410000000002</v>
      </c>
      <c r="LF39" s="17">
        <v>79.653099999999995</v>
      </c>
      <c r="LG39" s="17">
        <v>80.346900000000005</v>
      </c>
      <c r="LH39" s="17">
        <v>107.7</v>
      </c>
      <c r="LI39" s="17">
        <v>89.607380000000006</v>
      </c>
      <c r="LJ39" s="17">
        <v>92.446550000000002</v>
      </c>
      <c r="LK39" s="17">
        <v>15.253450000000001</v>
      </c>
      <c r="LL39" s="17">
        <v>66.5</v>
      </c>
      <c r="LM39" s="17">
        <v>67.461460000000002</v>
      </c>
      <c r="LN39" s="17">
        <v>67.461460000000002</v>
      </c>
      <c r="LO39" s="17">
        <v>-0.96145999999999998</v>
      </c>
      <c r="LP39" s="17">
        <v>68.7</v>
      </c>
      <c r="LQ39" s="17">
        <v>65.772069999999999</v>
      </c>
      <c r="LR39" s="17">
        <v>65.772069999999999</v>
      </c>
      <c r="LS39" s="17">
        <v>2.9279299999999999</v>
      </c>
      <c r="LT39" s="17">
        <v>30.3</v>
      </c>
      <c r="LU39" s="17">
        <v>27.440259999999999</v>
      </c>
      <c r="LV39" s="17">
        <v>30.097560000000001</v>
      </c>
      <c r="LW39" s="17">
        <v>0.20244000000000001</v>
      </c>
      <c r="LX39" s="17"/>
      <c r="LY39" s="17"/>
      <c r="LZ39" s="17"/>
      <c r="MA39" s="17">
        <v>0</v>
      </c>
      <c r="MB39" s="17"/>
      <c r="MC39" s="17"/>
      <c r="MD39" s="17"/>
      <c r="ME39" s="17">
        <v>0</v>
      </c>
      <c r="MF39" s="17"/>
      <c r="MG39" s="17"/>
      <c r="MH39" s="17"/>
      <c r="MI39" s="17">
        <v>0</v>
      </c>
      <c r="MJ39" s="17">
        <v>142.1</v>
      </c>
      <c r="MK39" s="17">
        <v>159.10767999999999</v>
      </c>
      <c r="ML39" s="17">
        <v>159.10749999999999</v>
      </c>
      <c r="MM39" s="17">
        <v>-17.0075</v>
      </c>
      <c r="MN39" s="17">
        <v>143</v>
      </c>
      <c r="MO39" s="17">
        <v>159.10767999999999</v>
      </c>
      <c r="MP39" s="17">
        <v>159.10749999999999</v>
      </c>
      <c r="MQ39" s="17">
        <v>-16.107500000000002</v>
      </c>
      <c r="MR39" s="17">
        <v>168.4</v>
      </c>
      <c r="MS39" s="17">
        <v>159.58547999999999</v>
      </c>
      <c r="MT39" s="17">
        <v>159.58529999999999</v>
      </c>
      <c r="MU39" s="17">
        <v>8.8147000000000002</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208.4</v>
      </c>
      <c r="NQ39" s="17">
        <v>207.29667000000001</v>
      </c>
      <c r="NR39" s="17">
        <v>207.29667000000001</v>
      </c>
      <c r="NS39" s="17">
        <v>1.1033299999999999</v>
      </c>
      <c r="NT39" s="17">
        <v>98.8</v>
      </c>
      <c r="NU39" s="17">
        <v>103.95959000000001</v>
      </c>
      <c r="NV39" s="17">
        <v>103.95959000000001</v>
      </c>
      <c r="NW39" s="17">
        <v>-5.1595899999999997</v>
      </c>
      <c r="NX39" s="17">
        <v>6.6</v>
      </c>
      <c r="NY39" s="17">
        <v>7.2163700000000004</v>
      </c>
      <c r="NZ39" s="17">
        <v>4.1871499999999999</v>
      </c>
      <c r="OA39" s="17">
        <v>2.4128500000000002</v>
      </c>
      <c r="OB39" s="17">
        <v>2.6</v>
      </c>
      <c r="OC39" s="17">
        <v>3.0515099999999999</v>
      </c>
      <c r="OD39" s="17">
        <v>4.3927199999999997</v>
      </c>
      <c r="OE39" s="17">
        <v>-1.7927200000000001</v>
      </c>
      <c r="OF39" s="17">
        <v>6.1</v>
      </c>
      <c r="OG39" s="17">
        <v>5.8</v>
      </c>
      <c r="OH39" s="17">
        <v>5.8</v>
      </c>
      <c r="OI39" s="17">
        <v>0.3</v>
      </c>
      <c r="OJ39" s="17">
        <v>0.8</v>
      </c>
      <c r="OK39" s="17">
        <v>0.59099999999999997</v>
      </c>
      <c r="OL39" s="17">
        <v>0.59099999999999997</v>
      </c>
      <c r="OM39" s="17">
        <v>0.20899999999999999</v>
      </c>
      <c r="ON39" s="17">
        <v>87.7</v>
      </c>
      <c r="OO39" s="17">
        <v>85.47</v>
      </c>
      <c r="OP39" s="17">
        <v>93.99</v>
      </c>
      <c r="OQ39" s="17">
        <v>-6.29</v>
      </c>
      <c r="OR39" s="17">
        <v>53.8</v>
      </c>
      <c r="OS39" s="17">
        <v>79.447999999999993</v>
      </c>
      <c r="OT39" s="17">
        <v>79.447999999999993</v>
      </c>
      <c r="OU39" s="17">
        <v>-25.648</v>
      </c>
      <c r="OV39" s="17">
        <v>9.4</v>
      </c>
      <c r="OW39" s="17">
        <v>4.8600000000000003</v>
      </c>
      <c r="OX39" s="17">
        <v>4.8600000000000003</v>
      </c>
      <c r="OY39" s="17">
        <v>4.54</v>
      </c>
      <c r="OZ39" s="17">
        <v>0.3</v>
      </c>
      <c r="PA39" s="17">
        <v>0.1</v>
      </c>
      <c r="PB39" s="17">
        <v>0.1</v>
      </c>
      <c r="PC39" s="17">
        <v>0.2</v>
      </c>
      <c r="PD39" s="17">
        <v>20.2</v>
      </c>
      <c r="PE39" s="17">
        <v>9.1328499999999995</v>
      </c>
      <c r="PF39" s="17">
        <v>9.1329499999999992</v>
      </c>
      <c r="PG39" s="17">
        <v>11.06705</v>
      </c>
      <c r="PH39" s="17">
        <v>9.9</v>
      </c>
      <c r="PI39" s="17">
        <v>9.9830000000000005</v>
      </c>
      <c r="PJ39" s="17">
        <v>9.0000099999999996</v>
      </c>
      <c r="PK39" s="17">
        <v>0.89998999999999996</v>
      </c>
      <c r="PL39" s="17"/>
      <c r="PM39" s="17"/>
      <c r="PN39" s="17"/>
      <c r="PO39" s="17">
        <v>0</v>
      </c>
      <c r="PP39" s="17">
        <v>212</v>
      </c>
      <c r="PQ39" s="17">
        <v>197.4</v>
      </c>
      <c r="PR39" s="17">
        <v>143</v>
      </c>
      <c r="PS39" s="17">
        <v>69</v>
      </c>
      <c r="PT39" s="17">
        <v>1.2</v>
      </c>
      <c r="PU39" s="17">
        <v>1</v>
      </c>
      <c r="PV39" s="17">
        <v>1</v>
      </c>
      <c r="PW39" s="17">
        <v>0.2</v>
      </c>
      <c r="PX39" s="17">
        <v>0.4</v>
      </c>
      <c r="PY39" s="17">
        <v>1.5</v>
      </c>
      <c r="PZ39" s="17">
        <v>1.5</v>
      </c>
      <c r="QA39" s="17">
        <v>-1.1000000000000001</v>
      </c>
      <c r="QB39" s="17">
        <v>3.6</v>
      </c>
      <c r="QC39" s="17">
        <v>3.6</v>
      </c>
      <c r="QD39" s="17">
        <v>3.6</v>
      </c>
      <c r="QE39" s="17">
        <v>0</v>
      </c>
      <c r="QF39" s="17">
        <v>20</v>
      </c>
      <c r="QG39" s="17">
        <v>20.353059999999999</v>
      </c>
      <c r="QH39" s="17">
        <v>20.352959999999999</v>
      </c>
      <c r="QI39" s="17">
        <v>-0.35296</v>
      </c>
      <c r="QJ39" s="17">
        <v>5.7</v>
      </c>
      <c r="QK39" s="17">
        <v>4</v>
      </c>
      <c r="QL39" s="17">
        <v>4</v>
      </c>
      <c r="QM39" s="17">
        <v>1.7</v>
      </c>
      <c r="QN39" s="17">
        <v>14.7</v>
      </c>
      <c r="QO39" s="17">
        <v>12.682930000000001</v>
      </c>
      <c r="QP39" s="17">
        <v>12.682930000000001</v>
      </c>
      <c r="QQ39" s="17">
        <v>2.0170699999999999</v>
      </c>
      <c r="QR39" s="17">
        <v>3</v>
      </c>
      <c r="QS39" s="17">
        <v>3.3</v>
      </c>
      <c r="QT39" s="17">
        <v>3.3</v>
      </c>
      <c r="QU39" s="17">
        <v>-0.3</v>
      </c>
      <c r="QV39" s="17">
        <v>18.399999999999999</v>
      </c>
      <c r="QW39" s="17">
        <v>17.951219999999999</v>
      </c>
      <c r="QX39" s="17">
        <v>17.951219999999999</v>
      </c>
      <c r="QY39" s="17">
        <v>0.44878000000000001</v>
      </c>
      <c r="QZ39" s="17">
        <v>11.7</v>
      </c>
      <c r="RA39" s="17">
        <v>14.976000000000001</v>
      </c>
      <c r="RB39" s="17">
        <v>14.976000000000001</v>
      </c>
      <c r="RC39" s="17">
        <v>-3.2759999999999998</v>
      </c>
      <c r="RD39" s="17">
        <v>13.5</v>
      </c>
      <c r="RE39" s="17">
        <v>18.001000000000001</v>
      </c>
      <c r="RF39" s="17">
        <v>18.001000000000001</v>
      </c>
      <c r="RG39" s="17">
        <v>-4.5010000000000003</v>
      </c>
      <c r="RH39" s="17">
        <v>24</v>
      </c>
      <c r="RI39" s="17">
        <v>20.02</v>
      </c>
      <c r="RJ39" s="17">
        <v>17.63</v>
      </c>
      <c r="RK39" s="17">
        <v>6.37</v>
      </c>
      <c r="RL39" s="17">
        <v>85.7</v>
      </c>
      <c r="RM39" s="17">
        <v>70.16</v>
      </c>
      <c r="RN39" s="17">
        <v>68.16</v>
      </c>
      <c r="RO39" s="17">
        <v>17.54</v>
      </c>
      <c r="RP39" s="17">
        <v>18.2</v>
      </c>
      <c r="RQ39" s="17">
        <v>16.963000000000001</v>
      </c>
      <c r="RR39" s="17">
        <v>16.963000000000001</v>
      </c>
      <c r="RS39" s="17">
        <v>1.2370000000000001</v>
      </c>
      <c r="RT39" s="17">
        <v>2.4</v>
      </c>
      <c r="RU39" s="17">
        <v>2.3010000000000002</v>
      </c>
      <c r="RV39" s="17">
        <v>2.3010000000000002</v>
      </c>
      <c r="RW39" s="17">
        <v>9.9000000000000005E-2</v>
      </c>
      <c r="RX39" s="17">
        <v>5.3</v>
      </c>
      <c r="RY39" s="17">
        <v>7.2355900000000002</v>
      </c>
      <c r="RZ39" s="17"/>
      <c r="SA39" s="17">
        <v>5.3</v>
      </c>
      <c r="SB39" s="17">
        <v>2.2400000000000002</v>
      </c>
      <c r="SC39" s="17">
        <v>2</v>
      </c>
      <c r="SD39" s="17">
        <v>2</v>
      </c>
      <c r="SE39" s="17">
        <v>0.24</v>
      </c>
      <c r="SF39" s="17"/>
      <c r="SG39" s="17"/>
      <c r="SH39" s="17">
        <v>0.4</v>
      </c>
      <c r="SI39" s="17">
        <v>-0.4</v>
      </c>
      <c r="SJ39" s="17">
        <v>9.3000000000000007</v>
      </c>
      <c r="SK39" s="17">
        <v>9.8520000000000003</v>
      </c>
      <c r="SL39" s="17">
        <v>9.8520000000000003</v>
      </c>
      <c r="SM39" s="17">
        <v>-0.55200000000000005</v>
      </c>
      <c r="SN39" s="17">
        <v>6.1</v>
      </c>
      <c r="SO39" s="17">
        <v>5.8</v>
      </c>
      <c r="SP39" s="17">
        <v>5.8</v>
      </c>
      <c r="SQ39" s="17">
        <v>0.3</v>
      </c>
      <c r="SR39" s="17">
        <v>15.1</v>
      </c>
      <c r="SS39" s="17">
        <v>10</v>
      </c>
      <c r="ST39" s="17">
        <v>10</v>
      </c>
      <c r="SU39" s="17">
        <v>5.0999999999999996</v>
      </c>
      <c r="SV39" s="17">
        <v>20.2</v>
      </c>
      <c r="SW39" s="17">
        <v>13.65854</v>
      </c>
      <c r="SX39" s="17">
        <v>13.658530000000001</v>
      </c>
      <c r="SY39" s="17">
        <v>6.5414700000000003</v>
      </c>
      <c r="SZ39" s="17">
        <v>13.1</v>
      </c>
      <c r="TA39" s="17">
        <v>13.85366</v>
      </c>
      <c r="TB39" s="17">
        <v>13.85366</v>
      </c>
      <c r="TC39" s="17">
        <v>-0.75366</v>
      </c>
      <c r="TD39" s="17">
        <v>18.100000000000001</v>
      </c>
      <c r="TE39" s="17">
        <v>13.731</v>
      </c>
      <c r="TF39" s="17">
        <v>13.731</v>
      </c>
      <c r="TG39" s="17">
        <v>4.3689999999999998</v>
      </c>
      <c r="TH39" s="17">
        <v>77.599999999999994</v>
      </c>
      <c r="TI39" s="17">
        <v>73.7</v>
      </c>
      <c r="TJ39" s="17">
        <v>71.492999999999995</v>
      </c>
      <c r="TK39" s="17">
        <v>6.1070000000000002</v>
      </c>
      <c r="TL39" s="17">
        <v>31.7</v>
      </c>
      <c r="TM39" s="17">
        <v>35.859000000000002</v>
      </c>
      <c r="TN39" s="17">
        <v>35.859000000000002</v>
      </c>
      <c r="TO39" s="17">
        <v>-4.1589999999999998</v>
      </c>
      <c r="TP39" s="17">
        <v>87.140699999999995</v>
      </c>
      <c r="TQ39" s="17">
        <v>76.64</v>
      </c>
      <c r="TR39" s="17">
        <v>97.34</v>
      </c>
      <c r="TS39" s="17">
        <v>-10.199299999999999</v>
      </c>
      <c r="TT39" s="17">
        <v>84.184110000000004</v>
      </c>
      <c r="TU39" s="17">
        <v>74.98</v>
      </c>
      <c r="TV39" s="17">
        <v>100.27</v>
      </c>
      <c r="TW39" s="17">
        <v>-16.085889999999999</v>
      </c>
      <c r="TX39" s="17">
        <v>11.68249</v>
      </c>
      <c r="TY39" s="17">
        <v>7.8</v>
      </c>
      <c r="TZ39" s="17">
        <v>4.1319999999999997</v>
      </c>
      <c r="UA39" s="17">
        <v>7.5504899999999999</v>
      </c>
      <c r="UB39" s="17">
        <v>8.2806700000000006</v>
      </c>
      <c r="UC39" s="17">
        <v>6.7530000000000001</v>
      </c>
      <c r="UD39" s="17">
        <v>6.7530000000000001</v>
      </c>
      <c r="UE39" s="17">
        <v>1.5276700000000001</v>
      </c>
      <c r="UF39" s="17">
        <v>21</v>
      </c>
      <c r="UG39" s="17">
        <v>19.51219</v>
      </c>
      <c r="UH39" s="17">
        <v>19.51219</v>
      </c>
      <c r="UI39" s="17">
        <v>1.4878100000000001</v>
      </c>
      <c r="UJ39" s="17">
        <v>8.1999999999999993</v>
      </c>
      <c r="UK39" s="17">
        <v>6</v>
      </c>
      <c r="UL39" s="17">
        <v>6</v>
      </c>
      <c r="UM39" s="17">
        <v>2.2000000000000002</v>
      </c>
      <c r="UN39" s="17">
        <v>8.3000000000000007</v>
      </c>
      <c r="UO39" s="17">
        <v>7.9</v>
      </c>
      <c r="UP39" s="17">
        <v>7.9</v>
      </c>
      <c r="UQ39" s="17">
        <v>0.4</v>
      </c>
      <c r="UR39" s="17">
        <v>20.399999999999999</v>
      </c>
      <c r="US39" s="17">
        <v>19.51219</v>
      </c>
      <c r="UT39" s="17">
        <v>19.51219</v>
      </c>
      <c r="UU39" s="17">
        <v>0.88780999999999999</v>
      </c>
      <c r="UV39" s="17">
        <v>20.399999999999999</v>
      </c>
      <c r="UW39" s="17">
        <v>19.51219</v>
      </c>
      <c r="UX39" s="17">
        <v>19.51219</v>
      </c>
      <c r="UY39" s="17">
        <v>0.88780999999999999</v>
      </c>
      <c r="UZ39" s="17">
        <v>20.100000000000001</v>
      </c>
      <c r="VA39" s="17">
        <v>19.51219</v>
      </c>
      <c r="VB39" s="17">
        <v>19.51219</v>
      </c>
      <c r="VC39" s="17">
        <v>0.58781000000000005</v>
      </c>
      <c r="VD39" s="17">
        <v>11.6</v>
      </c>
      <c r="VE39" s="17">
        <v>4.1159999999999997</v>
      </c>
      <c r="VF39" s="17">
        <v>4.1159999999999997</v>
      </c>
      <c r="VG39" s="17">
        <v>7.484</v>
      </c>
      <c r="VH39" s="17">
        <v>253</v>
      </c>
      <c r="VI39" s="17">
        <v>238.25</v>
      </c>
      <c r="VJ39" s="17">
        <v>238.25</v>
      </c>
      <c r="VK39" s="17">
        <v>14.75</v>
      </c>
      <c r="VL39" s="17">
        <v>9.9</v>
      </c>
      <c r="VM39" s="17">
        <v>9.6999999999999993</v>
      </c>
      <c r="VN39" s="17">
        <v>9.6999999999999993</v>
      </c>
      <c r="VO39" s="17">
        <v>0.2</v>
      </c>
      <c r="VP39" s="17">
        <v>67.3</v>
      </c>
      <c r="VQ39" s="17">
        <v>143.79599999999999</v>
      </c>
      <c r="VR39" s="17">
        <v>143.79599999999999</v>
      </c>
      <c r="VS39" s="17">
        <v>-76.495999999999995</v>
      </c>
      <c r="VT39" s="17">
        <v>0.6</v>
      </c>
      <c r="VU39" s="17">
        <v>0.6</v>
      </c>
      <c r="VV39" s="17">
        <v>0.6</v>
      </c>
      <c r="VW39" s="17">
        <v>0</v>
      </c>
      <c r="VX39" s="17">
        <v>125.7</v>
      </c>
      <c r="VY39" s="17">
        <v>123.03</v>
      </c>
      <c r="VZ39" s="17">
        <v>123</v>
      </c>
      <c r="WA39" s="17">
        <v>2.7</v>
      </c>
      <c r="WB39" s="17">
        <v>121.4</v>
      </c>
      <c r="WC39" s="17">
        <v>125.63</v>
      </c>
      <c r="WD39" s="17">
        <v>114</v>
      </c>
      <c r="WE39" s="17">
        <v>7.4</v>
      </c>
      <c r="WF39" s="17">
        <v>53.7</v>
      </c>
      <c r="WG39" s="17">
        <v>106.19</v>
      </c>
      <c r="WH39" s="17">
        <v>106.19</v>
      </c>
      <c r="WI39" s="17">
        <v>-52.49</v>
      </c>
      <c r="WJ39" s="17">
        <v>3</v>
      </c>
      <c r="WK39" s="17">
        <v>2.9009999999999998</v>
      </c>
      <c r="WL39" s="17">
        <v>2.9009999999999998</v>
      </c>
      <c r="WM39" s="17">
        <v>9.9000000000000005E-2</v>
      </c>
      <c r="WN39" s="17">
        <v>1.2</v>
      </c>
      <c r="WO39" s="17">
        <v>2.4</v>
      </c>
      <c r="WP39" s="17">
        <v>2.4</v>
      </c>
      <c r="WQ39" s="17">
        <v>-1.2</v>
      </c>
      <c r="WR39" s="17">
        <v>1.1000000000000001</v>
      </c>
      <c r="WS39" s="17">
        <v>1.2</v>
      </c>
      <c r="WT39" s="17">
        <v>1.2</v>
      </c>
      <c r="WU39" s="17">
        <v>-0.1</v>
      </c>
      <c r="WV39" s="17">
        <v>1.2</v>
      </c>
      <c r="WW39" s="17">
        <v>1.4</v>
      </c>
      <c r="WX39" s="17">
        <v>1.4</v>
      </c>
      <c r="WY39" s="17">
        <v>-0.2</v>
      </c>
      <c r="WZ39" s="17">
        <v>10.7</v>
      </c>
      <c r="XA39" s="17">
        <v>10.081</v>
      </c>
      <c r="XB39" s="17">
        <v>10.081</v>
      </c>
      <c r="XC39" s="17">
        <v>0.61899999999999999</v>
      </c>
      <c r="XD39" s="17">
        <v>0</v>
      </c>
      <c r="XE39" s="17"/>
      <c r="XF39" s="17"/>
      <c r="XG39" s="17">
        <v>0</v>
      </c>
      <c r="XH39" s="17">
        <v>17.899999999999999</v>
      </c>
      <c r="XI39" s="17">
        <v>17.7561</v>
      </c>
      <c r="XJ39" s="17">
        <v>17.7561</v>
      </c>
      <c r="XK39" s="17">
        <v>0.1439</v>
      </c>
      <c r="XL39" s="17">
        <v>8.1999999999999993</v>
      </c>
      <c r="XM39" s="17">
        <v>10.8</v>
      </c>
      <c r="XN39" s="17">
        <v>10.8</v>
      </c>
      <c r="XO39" s="17">
        <v>-2.6</v>
      </c>
      <c r="XP39" s="17">
        <v>27.7</v>
      </c>
      <c r="XQ39" s="17">
        <v>27.5</v>
      </c>
      <c r="XR39" s="17">
        <v>27.5</v>
      </c>
      <c r="XS39" s="17">
        <v>0.2</v>
      </c>
      <c r="XT39" s="17">
        <v>34.799999999999997</v>
      </c>
      <c r="XU39" s="17">
        <v>27.5</v>
      </c>
      <c r="XV39" s="17">
        <v>27.5</v>
      </c>
      <c r="XW39" s="17">
        <v>7.3</v>
      </c>
      <c r="XX39" s="17">
        <v>16.8</v>
      </c>
      <c r="XY39" s="17">
        <v>14</v>
      </c>
      <c r="XZ39" s="17">
        <v>14</v>
      </c>
      <c r="YA39" s="17">
        <v>2.8</v>
      </c>
      <c r="YB39" s="17">
        <v>0</v>
      </c>
      <c r="YC39" s="17"/>
      <c r="YD39" s="17"/>
      <c r="YE39" s="17">
        <v>0</v>
      </c>
      <c r="YF39" s="17">
        <v>9.3000000000000007</v>
      </c>
      <c r="YG39" s="17">
        <v>6.71</v>
      </c>
      <c r="YH39" s="17">
        <v>6.71</v>
      </c>
      <c r="YI39" s="17">
        <v>2.59</v>
      </c>
      <c r="YJ39" s="17">
        <v>11</v>
      </c>
      <c r="YK39" s="17">
        <v>11</v>
      </c>
      <c r="YL39" s="17">
        <v>11</v>
      </c>
      <c r="YM39" s="17">
        <v>0</v>
      </c>
      <c r="YN39" s="17">
        <v>22.4</v>
      </c>
      <c r="YO39" s="17">
        <v>23</v>
      </c>
      <c r="YP39" s="17">
        <v>23</v>
      </c>
      <c r="YQ39" s="17">
        <v>-0.6</v>
      </c>
    </row>
    <row r="40" spans="1:667" ht="24" customHeight="1" x14ac:dyDescent="0.3">
      <c r="A40" s="1"/>
      <c r="B40" s="18" t="s">
        <v>63</v>
      </c>
      <c r="C40" s="18" t="s">
        <v>820</v>
      </c>
      <c r="D40" s="19">
        <v>201.5</v>
      </c>
      <c r="E40" s="19">
        <v>204.19512</v>
      </c>
      <c r="F40" s="19">
        <v>204.19512</v>
      </c>
      <c r="G40" s="19">
        <v>-2.6951200000000002</v>
      </c>
      <c r="H40" s="19">
        <v>445.6</v>
      </c>
      <c r="I40" s="19">
        <v>445.56283000000002</v>
      </c>
      <c r="J40" s="19">
        <v>402.38882999999998</v>
      </c>
      <c r="K40" s="19">
        <v>43.211170000000003</v>
      </c>
      <c r="L40" s="19">
        <v>143.9</v>
      </c>
      <c r="M40" s="19">
        <v>145.65657999999999</v>
      </c>
      <c r="N40" s="19">
        <v>131.54279</v>
      </c>
      <c r="O40" s="19">
        <v>12.35721</v>
      </c>
      <c r="P40" s="19"/>
      <c r="Q40" s="19"/>
      <c r="R40" s="19"/>
      <c r="S40" s="19">
        <v>0</v>
      </c>
      <c r="T40" s="19"/>
      <c r="U40" s="19"/>
      <c r="V40" s="19"/>
      <c r="W40" s="19">
        <v>0</v>
      </c>
      <c r="X40" s="19">
        <v>89.8</v>
      </c>
      <c r="Y40" s="19">
        <v>92.226339999999993</v>
      </c>
      <c r="Z40" s="19"/>
      <c r="AA40" s="19">
        <v>89.8</v>
      </c>
      <c r="AB40" s="19">
        <v>95.8</v>
      </c>
      <c r="AC40" s="19">
        <v>104.78297999999999</v>
      </c>
      <c r="AD40" s="19">
        <v>156.73876999999999</v>
      </c>
      <c r="AE40" s="19">
        <v>-60.938769999999998</v>
      </c>
      <c r="AF40" s="19">
        <v>0</v>
      </c>
      <c r="AG40" s="19"/>
      <c r="AH40" s="19"/>
      <c r="AI40" s="19">
        <v>0</v>
      </c>
      <c r="AJ40" s="19">
        <v>0</v>
      </c>
      <c r="AK40" s="19"/>
      <c r="AL40" s="19"/>
      <c r="AM40" s="19">
        <v>0</v>
      </c>
      <c r="AN40" s="19">
        <v>177.9</v>
      </c>
      <c r="AO40" s="19">
        <v>177.93120999999999</v>
      </c>
      <c r="AP40" s="19"/>
      <c r="AQ40" s="19">
        <v>177.9</v>
      </c>
      <c r="AR40" s="19">
        <v>202.8</v>
      </c>
      <c r="AS40" s="19">
        <v>197.70735999999999</v>
      </c>
      <c r="AT40" s="19">
        <v>197.70734999999999</v>
      </c>
      <c r="AU40" s="19">
        <v>5.0926499999999999</v>
      </c>
      <c r="AV40" s="19"/>
      <c r="AW40" s="19"/>
      <c r="AX40" s="19">
        <v>200.25632999999999</v>
      </c>
      <c r="AY40" s="19">
        <v>-200.25632999999999</v>
      </c>
      <c r="AZ40" s="19"/>
      <c r="BA40" s="19"/>
      <c r="BB40" s="19"/>
      <c r="BC40" s="19">
        <v>0</v>
      </c>
      <c r="BD40" s="19">
        <v>207.2</v>
      </c>
      <c r="BE40" s="19">
        <v>206.01685000000001</v>
      </c>
      <c r="BF40" s="19">
        <v>206.01685000000001</v>
      </c>
      <c r="BG40" s="19">
        <v>1.1831499999999999</v>
      </c>
      <c r="BH40" s="19"/>
      <c r="BI40" s="19"/>
      <c r="BJ40" s="19"/>
      <c r="BK40" s="19">
        <v>0</v>
      </c>
      <c r="BL40" s="19">
        <v>0</v>
      </c>
      <c r="BM40" s="19"/>
      <c r="BN40" s="19"/>
      <c r="BO40" s="19">
        <v>0</v>
      </c>
      <c r="BP40" s="19">
        <v>10</v>
      </c>
      <c r="BQ40" s="19">
        <v>10.561999999999999</v>
      </c>
      <c r="BR40" s="19">
        <v>10.561999999999999</v>
      </c>
      <c r="BS40" s="19">
        <v>-0.56200000000000006</v>
      </c>
      <c r="BT40" s="19"/>
      <c r="BU40" s="19"/>
      <c r="BV40" s="19"/>
      <c r="BW40" s="19">
        <v>0</v>
      </c>
      <c r="BX40" s="19"/>
      <c r="BY40" s="19"/>
      <c r="BZ40" s="19"/>
      <c r="CA40" s="19">
        <v>0</v>
      </c>
      <c r="CB40" s="19"/>
      <c r="CC40" s="19"/>
      <c r="CD40" s="19"/>
      <c r="CE40" s="19">
        <v>0</v>
      </c>
      <c r="CF40" s="19"/>
      <c r="CG40" s="19"/>
      <c r="CH40" s="19"/>
      <c r="CI40" s="19">
        <v>0</v>
      </c>
      <c r="CJ40" s="19">
        <v>167.2</v>
      </c>
      <c r="CK40" s="19">
        <v>164.70732000000001</v>
      </c>
      <c r="CL40" s="19">
        <v>164.70732000000001</v>
      </c>
      <c r="CM40" s="19">
        <v>2.49268</v>
      </c>
      <c r="CN40" s="19">
        <v>9</v>
      </c>
      <c r="CO40" s="19">
        <v>5.1583800000000002</v>
      </c>
      <c r="CP40" s="19">
        <v>5.1583800000000002</v>
      </c>
      <c r="CQ40" s="19">
        <v>3.8416199999999998</v>
      </c>
      <c r="CR40" s="19">
        <v>5</v>
      </c>
      <c r="CS40" s="19">
        <v>2.8315000000000001</v>
      </c>
      <c r="CT40" s="19">
        <v>2.8315000000000001</v>
      </c>
      <c r="CU40" s="19">
        <v>2.1684999999999999</v>
      </c>
      <c r="CV40" s="19">
        <v>16.399999999999999</v>
      </c>
      <c r="CW40" s="19">
        <v>16.873660000000001</v>
      </c>
      <c r="CX40" s="19">
        <v>16.873660000000001</v>
      </c>
      <c r="CY40" s="19">
        <v>-0.47366000000000003</v>
      </c>
      <c r="CZ40" s="19">
        <v>6.8</v>
      </c>
      <c r="DA40" s="19">
        <v>6.8787000000000003</v>
      </c>
      <c r="DB40" s="19">
        <v>6.8787000000000003</v>
      </c>
      <c r="DC40" s="19">
        <v>-7.8700000000000006E-2</v>
      </c>
      <c r="DD40" s="19">
        <v>14.3</v>
      </c>
      <c r="DE40" s="19">
        <v>14.992190000000001</v>
      </c>
      <c r="DF40" s="19">
        <v>14.992190000000001</v>
      </c>
      <c r="DG40" s="19">
        <v>-0.69218999999999997</v>
      </c>
      <c r="DH40" s="19">
        <v>91.4</v>
      </c>
      <c r="DI40" s="19">
        <v>98.79616</v>
      </c>
      <c r="DJ40" s="19">
        <v>142.99994000000001</v>
      </c>
      <c r="DK40" s="19">
        <v>-51.599939999999997</v>
      </c>
      <c r="DL40" s="19"/>
      <c r="DM40" s="19"/>
      <c r="DN40" s="19"/>
      <c r="DO40" s="19">
        <v>0</v>
      </c>
      <c r="DP40" s="19"/>
      <c r="DQ40" s="19"/>
      <c r="DR40" s="19"/>
      <c r="DS40" s="19">
        <v>0</v>
      </c>
      <c r="DT40" s="19"/>
      <c r="DU40" s="19"/>
      <c r="DV40" s="19"/>
      <c r="DW40" s="19">
        <v>0</v>
      </c>
      <c r="DX40" s="19"/>
      <c r="DY40" s="19"/>
      <c r="DZ40" s="19"/>
      <c r="EA40" s="19">
        <v>0</v>
      </c>
      <c r="EB40" s="19">
        <v>110.6</v>
      </c>
      <c r="EC40" s="19">
        <v>112.90536</v>
      </c>
      <c r="ED40" s="19">
        <v>112.90536</v>
      </c>
      <c r="EE40" s="19">
        <v>-2.3053599999999999</v>
      </c>
      <c r="EF40" s="19">
        <v>44.9</v>
      </c>
      <c r="EG40" s="19"/>
      <c r="EH40" s="19">
        <v>41.0259</v>
      </c>
      <c r="EI40" s="19">
        <v>3.8740999999999999</v>
      </c>
      <c r="EJ40" s="19"/>
      <c r="EK40" s="19"/>
      <c r="EL40" s="19"/>
      <c r="EM40" s="19">
        <v>0</v>
      </c>
      <c r="EN40" s="19"/>
      <c r="EO40" s="19"/>
      <c r="EP40" s="19"/>
      <c r="EQ40" s="19">
        <v>0</v>
      </c>
      <c r="ER40" s="19"/>
      <c r="ES40" s="19"/>
      <c r="ET40" s="19"/>
      <c r="EU40" s="19">
        <v>0</v>
      </c>
      <c r="EV40" s="19">
        <v>6.5</v>
      </c>
      <c r="EW40" s="19">
        <v>6.39</v>
      </c>
      <c r="EX40" s="19">
        <v>6.39</v>
      </c>
      <c r="EY40" s="19">
        <v>0.11</v>
      </c>
      <c r="EZ40" s="19">
        <v>145.69999999999999</v>
      </c>
      <c r="FA40" s="19">
        <v>143.58981</v>
      </c>
      <c r="FB40" s="19">
        <v>163.99001999999999</v>
      </c>
      <c r="FC40" s="19">
        <v>-18.290019999999998</v>
      </c>
      <c r="FD40" s="19">
        <v>50.9</v>
      </c>
      <c r="FE40" s="19">
        <v>47.282060000000001</v>
      </c>
      <c r="FF40" s="19">
        <v>25.90334</v>
      </c>
      <c r="FG40" s="19">
        <v>24.996659999999999</v>
      </c>
      <c r="FH40" s="19">
        <v>151.19999999999999</v>
      </c>
      <c r="FI40" s="19">
        <v>151.95320000000001</v>
      </c>
      <c r="FJ40" s="19">
        <v>67.316800000000001</v>
      </c>
      <c r="FK40" s="19">
        <v>83.883200000000002</v>
      </c>
      <c r="FL40" s="19">
        <v>21.6</v>
      </c>
      <c r="FM40" s="19">
        <v>26.15992</v>
      </c>
      <c r="FN40" s="19">
        <v>18.966989999999999</v>
      </c>
      <c r="FO40" s="19">
        <v>2.6330100000000001</v>
      </c>
      <c r="FP40" s="19">
        <v>18.600000000000001</v>
      </c>
      <c r="FQ40" s="19">
        <v>19.28585</v>
      </c>
      <c r="FR40" s="19">
        <v>19.28585</v>
      </c>
      <c r="FS40" s="19">
        <v>-0.68584999999999996</v>
      </c>
      <c r="FT40" s="19">
        <v>16</v>
      </c>
      <c r="FU40" s="19">
        <v>16.097560000000001</v>
      </c>
      <c r="FV40" s="19">
        <v>16.097560000000001</v>
      </c>
      <c r="FW40" s="19">
        <v>-9.7559999999999994E-2</v>
      </c>
      <c r="FX40" s="19">
        <v>91.1</v>
      </c>
      <c r="FY40" s="19">
        <v>88.116100000000003</v>
      </c>
      <c r="FZ40" s="19">
        <v>88.116100000000003</v>
      </c>
      <c r="GA40" s="19">
        <v>2.9839000000000002</v>
      </c>
      <c r="GB40" s="19">
        <v>181</v>
      </c>
      <c r="GC40" s="19">
        <v>185.81701000000001</v>
      </c>
      <c r="GD40" s="19">
        <v>185.81701000000001</v>
      </c>
      <c r="GE40" s="19">
        <v>-4.8170099999999998</v>
      </c>
      <c r="GF40" s="19">
        <v>181.7</v>
      </c>
      <c r="GG40" s="19">
        <v>185.81701000000001</v>
      </c>
      <c r="GH40" s="19">
        <v>185.81701000000001</v>
      </c>
      <c r="GI40" s="19">
        <v>-4.1170099999999996</v>
      </c>
      <c r="GJ40" s="19">
        <v>184.2</v>
      </c>
      <c r="GK40" s="19">
        <v>186.37502000000001</v>
      </c>
      <c r="GL40" s="19">
        <v>186.37502000000001</v>
      </c>
      <c r="GM40" s="19">
        <v>-2.17502</v>
      </c>
      <c r="GN40" s="19">
        <v>107.9</v>
      </c>
      <c r="GO40" s="19">
        <v>110.91316999999999</v>
      </c>
      <c r="GP40" s="19">
        <v>110.91316999999999</v>
      </c>
      <c r="GQ40" s="19">
        <v>-3.0131700000000001</v>
      </c>
      <c r="GR40" s="19">
        <v>9.5</v>
      </c>
      <c r="GS40" s="19">
        <v>4.1025799999999997</v>
      </c>
      <c r="GT40" s="19">
        <v>18.00066</v>
      </c>
      <c r="GU40" s="19">
        <v>-8.5006599999999999</v>
      </c>
      <c r="GV40" s="19">
        <v>24.6</v>
      </c>
      <c r="GW40" s="19">
        <v>25.500489999999999</v>
      </c>
      <c r="GX40" s="19">
        <v>25.500489999999999</v>
      </c>
      <c r="GY40" s="19">
        <v>-0.90049000000000001</v>
      </c>
      <c r="GZ40" s="19">
        <v>4</v>
      </c>
      <c r="HA40" s="19">
        <v>4.33378</v>
      </c>
      <c r="HB40" s="19">
        <v>4.33378</v>
      </c>
      <c r="HC40" s="19">
        <v>-0.33378000000000002</v>
      </c>
      <c r="HD40" s="19">
        <v>30.9</v>
      </c>
      <c r="HE40" s="19">
        <v>30.141660000000002</v>
      </c>
      <c r="HF40" s="19">
        <v>30.141660000000002</v>
      </c>
      <c r="HG40" s="19">
        <v>0.75834000000000001</v>
      </c>
      <c r="HH40" s="19">
        <v>39.299999999999997</v>
      </c>
      <c r="HI40" s="19">
        <v>41.025669999999998</v>
      </c>
      <c r="HJ40" s="19">
        <v>116.60995</v>
      </c>
      <c r="HK40" s="19">
        <v>-77.309950000000001</v>
      </c>
      <c r="HL40" s="19"/>
      <c r="HM40" s="19"/>
      <c r="HN40" s="19"/>
      <c r="HO40" s="19">
        <v>0</v>
      </c>
      <c r="HP40" s="19"/>
      <c r="HQ40" s="19"/>
      <c r="HR40" s="19"/>
      <c r="HS40" s="19">
        <v>0</v>
      </c>
      <c r="HT40" s="19">
        <v>34.1</v>
      </c>
      <c r="HU40" s="19">
        <v>4.6153899999999997</v>
      </c>
      <c r="HV40" s="19"/>
      <c r="HW40" s="19">
        <v>34.1</v>
      </c>
      <c r="HX40" s="19"/>
      <c r="HY40" s="19"/>
      <c r="HZ40" s="19"/>
      <c r="IA40" s="19">
        <v>0</v>
      </c>
      <c r="IB40" s="19"/>
      <c r="IC40" s="19"/>
      <c r="ID40" s="19"/>
      <c r="IE40" s="19">
        <v>0</v>
      </c>
      <c r="IF40" s="19">
        <v>46.1</v>
      </c>
      <c r="IG40" s="19">
        <v>45.441949999999999</v>
      </c>
      <c r="IH40" s="19">
        <v>45.441949999999999</v>
      </c>
      <c r="II40" s="19">
        <v>0.65805000000000002</v>
      </c>
      <c r="IJ40" s="19"/>
      <c r="IK40" s="19"/>
      <c r="IL40" s="19"/>
      <c r="IM40" s="19">
        <v>0</v>
      </c>
      <c r="IN40" s="19"/>
      <c r="IO40" s="19"/>
      <c r="IP40" s="19"/>
      <c r="IQ40" s="19">
        <v>0</v>
      </c>
      <c r="IR40" s="19"/>
      <c r="IS40" s="19"/>
      <c r="IT40" s="19"/>
      <c r="IU40" s="19">
        <v>0</v>
      </c>
      <c r="IV40" s="19">
        <v>128.10867999999999</v>
      </c>
      <c r="IW40" s="19">
        <v>133.35676000000001</v>
      </c>
      <c r="IX40" s="19">
        <v>105.89505</v>
      </c>
      <c r="IY40" s="19">
        <v>22.213629999999998</v>
      </c>
      <c r="IZ40" s="19">
        <v>161.72522000000001</v>
      </c>
      <c r="JA40" s="19">
        <v>170.94</v>
      </c>
      <c r="JB40" s="19">
        <v>185.35008999999999</v>
      </c>
      <c r="JC40" s="19">
        <v>-23.624870000000001</v>
      </c>
      <c r="JD40" s="19">
        <v>161.56903</v>
      </c>
      <c r="JE40" s="19">
        <v>170.94</v>
      </c>
      <c r="JF40" s="19">
        <v>185.35008999999999</v>
      </c>
      <c r="JG40" s="19">
        <v>-23.78106</v>
      </c>
      <c r="JH40" s="19">
        <v>162.89267000000001</v>
      </c>
      <c r="JI40" s="19">
        <v>170.94</v>
      </c>
      <c r="JJ40" s="19">
        <v>185.35008999999999</v>
      </c>
      <c r="JK40" s="19">
        <v>-22.457419999999999</v>
      </c>
      <c r="JL40" s="19">
        <v>242.78125</v>
      </c>
      <c r="JM40" s="19">
        <v>257.18</v>
      </c>
      <c r="JN40" s="19">
        <v>278.86005</v>
      </c>
      <c r="JO40" s="19">
        <v>-36.078800000000001</v>
      </c>
      <c r="JP40" s="19">
        <v>72.561530000000005</v>
      </c>
      <c r="JQ40" s="19">
        <v>71.796109999999999</v>
      </c>
      <c r="JR40" s="19">
        <v>71.796109999999999</v>
      </c>
      <c r="JS40" s="19">
        <v>0.76541999999999999</v>
      </c>
      <c r="JT40" s="19">
        <v>35.376170000000002</v>
      </c>
      <c r="JU40" s="19">
        <v>36.005859999999998</v>
      </c>
      <c r="JV40" s="19">
        <v>36.005859999999998</v>
      </c>
      <c r="JW40" s="19">
        <v>-0.62968999999999997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0.6</v>
      </c>
      <c r="LA40" s="19">
        <v>0.89207999999999998</v>
      </c>
      <c r="LB40" s="19">
        <v>0.89207999999999998</v>
      </c>
      <c r="LC40" s="19">
        <v>-0.29208000000000001</v>
      </c>
      <c r="LD40" s="19">
        <v>89.5</v>
      </c>
      <c r="LE40" s="19">
        <v>90.006429999999995</v>
      </c>
      <c r="LF40" s="19">
        <v>191.08262999999999</v>
      </c>
      <c r="LG40" s="19">
        <v>-101.58262999999999</v>
      </c>
      <c r="LH40" s="19">
        <v>93.2</v>
      </c>
      <c r="LI40" s="19">
        <v>89.325739999999996</v>
      </c>
      <c r="LJ40" s="19">
        <v>92.446839999999995</v>
      </c>
      <c r="LK40" s="19">
        <v>0.75316000000000005</v>
      </c>
      <c r="LL40" s="19">
        <v>65.900000000000006</v>
      </c>
      <c r="LM40" s="19">
        <v>67.461460000000002</v>
      </c>
      <c r="LN40" s="19">
        <v>67.461460000000002</v>
      </c>
      <c r="LO40" s="19">
        <v>-1.5614600000000001</v>
      </c>
      <c r="LP40" s="19">
        <v>63</v>
      </c>
      <c r="LQ40" s="19">
        <v>65.772069999999999</v>
      </c>
      <c r="LR40" s="19">
        <v>65.772069999999999</v>
      </c>
      <c r="LS40" s="19">
        <v>-2.7720699999999998</v>
      </c>
      <c r="LT40" s="19">
        <v>30.1</v>
      </c>
      <c r="LU40" s="19">
        <v>27.440259999999999</v>
      </c>
      <c r="LV40" s="19">
        <v>30.097560000000001</v>
      </c>
      <c r="LW40" s="19">
        <v>2.4399999999999999E-3</v>
      </c>
      <c r="LX40" s="19"/>
      <c r="LY40" s="19"/>
      <c r="LZ40" s="19"/>
      <c r="MA40" s="19">
        <v>0</v>
      </c>
      <c r="MB40" s="19"/>
      <c r="MC40" s="19"/>
      <c r="MD40" s="19"/>
      <c r="ME40" s="19">
        <v>0</v>
      </c>
      <c r="MF40" s="19"/>
      <c r="MG40" s="19"/>
      <c r="MH40" s="19"/>
      <c r="MI40" s="19">
        <v>0</v>
      </c>
      <c r="MJ40" s="19">
        <v>142.69999999999999</v>
      </c>
      <c r="MK40" s="19">
        <v>159.10763</v>
      </c>
      <c r="ML40" s="19">
        <v>159.10782</v>
      </c>
      <c r="MM40" s="19">
        <v>-16.407820000000001</v>
      </c>
      <c r="MN40" s="19">
        <v>144</v>
      </c>
      <c r="MO40" s="19">
        <v>159.10763</v>
      </c>
      <c r="MP40" s="19">
        <v>159.10782</v>
      </c>
      <c r="MQ40" s="19">
        <v>-15.10782</v>
      </c>
      <c r="MR40" s="19">
        <v>166.9</v>
      </c>
      <c r="MS40" s="19">
        <v>159.58543</v>
      </c>
      <c r="MT40" s="19">
        <v>159.58562000000001</v>
      </c>
      <c r="MU40" s="19">
        <v>7.3143799999999999</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208.9</v>
      </c>
      <c r="NQ40" s="19">
        <v>207.29667000000001</v>
      </c>
      <c r="NR40" s="19">
        <v>207.29667000000001</v>
      </c>
      <c r="NS40" s="19">
        <v>1.6033299999999999</v>
      </c>
      <c r="NT40" s="19">
        <v>99.5</v>
      </c>
      <c r="NU40" s="19">
        <v>103.95959000000001</v>
      </c>
      <c r="NV40" s="19">
        <v>103.95959000000001</v>
      </c>
      <c r="NW40" s="19">
        <v>-4.4595900000000004</v>
      </c>
      <c r="NX40" s="19">
        <v>6.6</v>
      </c>
      <c r="NY40" s="19">
        <v>7.2163700000000004</v>
      </c>
      <c r="NZ40" s="19">
        <v>4.1871499999999999</v>
      </c>
      <c r="OA40" s="19">
        <v>2.4128500000000002</v>
      </c>
      <c r="OB40" s="19">
        <v>2.6</v>
      </c>
      <c r="OC40" s="19">
        <v>3.0515099999999999</v>
      </c>
      <c r="OD40" s="19">
        <v>4.3927199999999997</v>
      </c>
      <c r="OE40" s="19">
        <v>-1.7927200000000001</v>
      </c>
      <c r="OF40" s="19">
        <v>6.1</v>
      </c>
      <c r="OG40" s="19">
        <v>5.8</v>
      </c>
      <c r="OH40" s="19">
        <v>5.8</v>
      </c>
      <c r="OI40" s="19">
        <v>0.3</v>
      </c>
      <c r="OJ40" s="19">
        <v>0.8</v>
      </c>
      <c r="OK40" s="19">
        <v>0.42699999999999999</v>
      </c>
      <c r="OL40" s="19">
        <v>0.42699999999999999</v>
      </c>
      <c r="OM40" s="19">
        <v>0.373</v>
      </c>
      <c r="ON40" s="19">
        <v>82.8</v>
      </c>
      <c r="OO40" s="19">
        <v>83.83</v>
      </c>
      <c r="OP40" s="19">
        <v>93.14</v>
      </c>
      <c r="OQ40" s="19">
        <v>-10.34</v>
      </c>
      <c r="OR40" s="19">
        <v>76.8</v>
      </c>
      <c r="OS40" s="19">
        <v>76.144000000000005</v>
      </c>
      <c r="OT40" s="19">
        <v>76.144000000000005</v>
      </c>
      <c r="OU40" s="19">
        <v>0.65600000000000003</v>
      </c>
      <c r="OV40" s="19">
        <v>7.8</v>
      </c>
      <c r="OW40" s="19">
        <v>4.2439999999999998</v>
      </c>
      <c r="OX40" s="19">
        <v>4.2439999999999998</v>
      </c>
      <c r="OY40" s="19">
        <v>3.556</v>
      </c>
      <c r="OZ40" s="19">
        <v>0.1</v>
      </c>
      <c r="PA40" s="19">
        <v>0.1</v>
      </c>
      <c r="PB40" s="19">
        <v>0.1</v>
      </c>
      <c r="PC40" s="19">
        <v>0</v>
      </c>
      <c r="PD40" s="19">
        <v>20.2</v>
      </c>
      <c r="PE40" s="19">
        <v>9.1328499999999995</v>
      </c>
      <c r="PF40" s="19">
        <v>9.1329499999999992</v>
      </c>
      <c r="PG40" s="19">
        <v>11.06705</v>
      </c>
      <c r="PH40" s="19">
        <v>9.9</v>
      </c>
      <c r="PI40" s="19">
        <v>9.9830000000000005</v>
      </c>
      <c r="PJ40" s="19">
        <v>9.0000199999999992</v>
      </c>
      <c r="PK40" s="19">
        <v>0.89998</v>
      </c>
      <c r="PL40" s="19"/>
      <c r="PM40" s="19"/>
      <c r="PN40" s="19"/>
      <c r="PO40" s="19">
        <v>0</v>
      </c>
      <c r="PP40" s="19">
        <v>200.3</v>
      </c>
      <c r="PQ40" s="19">
        <v>181.7</v>
      </c>
      <c r="PR40" s="19">
        <v>109</v>
      </c>
      <c r="PS40" s="19">
        <v>91.3</v>
      </c>
      <c r="PT40" s="19">
        <v>1.2</v>
      </c>
      <c r="PU40" s="19">
        <v>1</v>
      </c>
      <c r="PV40" s="19">
        <v>1</v>
      </c>
      <c r="PW40" s="19">
        <v>0.2</v>
      </c>
      <c r="PX40" s="19">
        <v>1.2</v>
      </c>
      <c r="PY40" s="19">
        <v>1.5</v>
      </c>
      <c r="PZ40" s="19">
        <v>1.5</v>
      </c>
      <c r="QA40" s="19">
        <v>-0.3</v>
      </c>
      <c r="QB40" s="19">
        <v>3.6</v>
      </c>
      <c r="QC40" s="19">
        <v>3.6</v>
      </c>
      <c r="QD40" s="19">
        <v>3.6</v>
      </c>
      <c r="QE40" s="19">
        <v>0</v>
      </c>
      <c r="QF40" s="19">
        <v>19.899999999999999</v>
      </c>
      <c r="QG40" s="19">
        <v>20.353059999999999</v>
      </c>
      <c r="QH40" s="19">
        <v>20.352959999999999</v>
      </c>
      <c r="QI40" s="19">
        <v>-0.45295999999999997</v>
      </c>
      <c r="QJ40" s="19">
        <v>5.7</v>
      </c>
      <c r="QK40" s="19">
        <v>4</v>
      </c>
      <c r="QL40" s="19">
        <v>4</v>
      </c>
      <c r="QM40" s="19">
        <v>1.7</v>
      </c>
      <c r="QN40" s="19">
        <v>14.7</v>
      </c>
      <c r="QO40" s="19">
        <v>12.682930000000001</v>
      </c>
      <c r="QP40" s="19">
        <v>12.682930000000001</v>
      </c>
      <c r="QQ40" s="19">
        <v>2.0170699999999999</v>
      </c>
      <c r="QR40" s="19">
        <v>3</v>
      </c>
      <c r="QS40" s="19">
        <v>3.3</v>
      </c>
      <c r="QT40" s="19">
        <v>3.3</v>
      </c>
      <c r="QU40" s="19">
        <v>-0.3</v>
      </c>
      <c r="QV40" s="19">
        <v>18.399999999999999</v>
      </c>
      <c r="QW40" s="19">
        <v>17.951219999999999</v>
      </c>
      <c r="QX40" s="19">
        <v>17.951219999999999</v>
      </c>
      <c r="QY40" s="19">
        <v>0.44878000000000001</v>
      </c>
      <c r="QZ40" s="19">
        <v>10.7</v>
      </c>
      <c r="RA40" s="19">
        <v>14.217000000000001</v>
      </c>
      <c r="RB40" s="19">
        <v>14.217000000000001</v>
      </c>
      <c r="RC40" s="19">
        <v>-3.5169999999999999</v>
      </c>
      <c r="RD40" s="19">
        <v>12.6</v>
      </c>
      <c r="RE40" s="19">
        <v>17.169</v>
      </c>
      <c r="RF40" s="19">
        <v>17.169</v>
      </c>
      <c r="RG40" s="19">
        <v>-4.569</v>
      </c>
      <c r="RH40" s="19">
        <v>25.6</v>
      </c>
      <c r="RI40" s="19">
        <v>20.059999999999999</v>
      </c>
      <c r="RJ40" s="19">
        <v>17.7</v>
      </c>
      <c r="RK40" s="19">
        <v>7.9</v>
      </c>
      <c r="RL40" s="19">
        <v>78.7</v>
      </c>
      <c r="RM40" s="19">
        <v>70.17</v>
      </c>
      <c r="RN40" s="19">
        <v>67.33</v>
      </c>
      <c r="RO40" s="19">
        <v>11.37</v>
      </c>
      <c r="RP40" s="19">
        <v>16.899999999999999</v>
      </c>
      <c r="RQ40" s="19">
        <v>15.332000000000001</v>
      </c>
      <c r="RR40" s="19">
        <v>15.332000000000001</v>
      </c>
      <c r="RS40" s="19">
        <v>1.5680000000000001</v>
      </c>
      <c r="RT40" s="19">
        <v>2.4</v>
      </c>
      <c r="RU40" s="19">
        <v>2.3010000000000002</v>
      </c>
      <c r="RV40" s="19">
        <v>2.3010000000000002</v>
      </c>
      <c r="RW40" s="19">
        <v>9.9000000000000005E-2</v>
      </c>
      <c r="RX40" s="19">
        <v>5.6</v>
      </c>
      <c r="RY40" s="19"/>
      <c r="RZ40" s="19"/>
      <c r="SA40" s="19">
        <v>5.6</v>
      </c>
      <c r="SB40" s="19">
        <v>2.3199999999999998</v>
      </c>
      <c r="SC40" s="19">
        <v>2</v>
      </c>
      <c r="SD40" s="19">
        <v>2</v>
      </c>
      <c r="SE40" s="19">
        <v>0.32</v>
      </c>
      <c r="SF40" s="19"/>
      <c r="SG40" s="19"/>
      <c r="SH40" s="19">
        <v>0.4</v>
      </c>
      <c r="SI40" s="19">
        <v>-0.4</v>
      </c>
      <c r="SJ40" s="19">
        <v>9.1999999999999993</v>
      </c>
      <c r="SK40" s="19">
        <v>9.8520000000000003</v>
      </c>
      <c r="SL40" s="19">
        <v>9.8520000000000003</v>
      </c>
      <c r="SM40" s="19">
        <v>-0.65200000000000002</v>
      </c>
      <c r="SN40" s="19">
        <v>6</v>
      </c>
      <c r="SO40" s="19">
        <v>5.8</v>
      </c>
      <c r="SP40" s="19">
        <v>5.8</v>
      </c>
      <c r="SQ40" s="19">
        <v>0.2</v>
      </c>
      <c r="SR40" s="19">
        <v>15.4</v>
      </c>
      <c r="SS40" s="19">
        <v>10</v>
      </c>
      <c r="ST40" s="19">
        <v>10</v>
      </c>
      <c r="SU40" s="19">
        <v>5.4</v>
      </c>
      <c r="SV40" s="19">
        <v>20.100000000000001</v>
      </c>
      <c r="SW40" s="19">
        <v>13.65854</v>
      </c>
      <c r="SX40" s="19">
        <v>13.658530000000001</v>
      </c>
      <c r="SY40" s="19">
        <v>6.4414699999999998</v>
      </c>
      <c r="SZ40" s="19">
        <v>13</v>
      </c>
      <c r="TA40" s="19">
        <v>13.85366</v>
      </c>
      <c r="TB40" s="19">
        <v>13.85366</v>
      </c>
      <c r="TC40" s="19">
        <v>-0.85365999999999997</v>
      </c>
      <c r="TD40" s="19">
        <v>15.8</v>
      </c>
      <c r="TE40" s="19">
        <v>14.257</v>
      </c>
      <c r="TF40" s="19">
        <v>14.257</v>
      </c>
      <c r="TG40" s="19">
        <v>1.5429999999999999</v>
      </c>
      <c r="TH40" s="19">
        <v>76.3</v>
      </c>
      <c r="TI40" s="19">
        <v>73.3</v>
      </c>
      <c r="TJ40" s="19">
        <v>71.03</v>
      </c>
      <c r="TK40" s="19">
        <v>5.27</v>
      </c>
      <c r="TL40" s="19">
        <v>19</v>
      </c>
      <c r="TM40" s="19">
        <v>33.326999999999998</v>
      </c>
      <c r="TN40" s="19">
        <v>33.326999999999998</v>
      </c>
      <c r="TO40" s="19">
        <v>-14.327</v>
      </c>
      <c r="TP40" s="19">
        <v>83.404690000000002</v>
      </c>
      <c r="TQ40" s="19">
        <v>77.290000000000006</v>
      </c>
      <c r="TR40" s="19">
        <v>97.34</v>
      </c>
      <c r="TS40" s="19">
        <v>-13.935309999999999</v>
      </c>
      <c r="TT40" s="19">
        <v>85.170519999999996</v>
      </c>
      <c r="TU40" s="19">
        <v>75.19</v>
      </c>
      <c r="TV40" s="19">
        <v>100.27</v>
      </c>
      <c r="TW40" s="19">
        <v>-15.09948</v>
      </c>
      <c r="TX40" s="19">
        <v>12.527060000000001</v>
      </c>
      <c r="TY40" s="19">
        <v>7.6</v>
      </c>
      <c r="TZ40" s="19">
        <v>3.9769999999999999</v>
      </c>
      <c r="UA40" s="19">
        <v>8.5500600000000002</v>
      </c>
      <c r="UB40" s="19">
        <v>7.8400999999999996</v>
      </c>
      <c r="UC40" s="19">
        <v>6.4939999999999998</v>
      </c>
      <c r="UD40" s="19">
        <v>6.4939999999999998</v>
      </c>
      <c r="UE40" s="19">
        <v>1.3461000000000001</v>
      </c>
      <c r="UF40" s="19">
        <v>20.9</v>
      </c>
      <c r="UG40" s="19">
        <v>19.51219</v>
      </c>
      <c r="UH40" s="19">
        <v>19.51219</v>
      </c>
      <c r="UI40" s="19">
        <v>1.38781</v>
      </c>
      <c r="UJ40" s="19">
        <v>8.1999999999999993</v>
      </c>
      <c r="UK40" s="19">
        <v>6</v>
      </c>
      <c r="UL40" s="19">
        <v>6</v>
      </c>
      <c r="UM40" s="19">
        <v>2.2000000000000002</v>
      </c>
      <c r="UN40" s="19">
        <v>8.1999999999999993</v>
      </c>
      <c r="UO40" s="19">
        <v>7.9</v>
      </c>
      <c r="UP40" s="19">
        <v>7.9</v>
      </c>
      <c r="UQ40" s="19">
        <v>0.3</v>
      </c>
      <c r="UR40" s="19">
        <v>20.399999999999999</v>
      </c>
      <c r="US40" s="19">
        <v>19.51219</v>
      </c>
      <c r="UT40" s="19">
        <v>19.51219</v>
      </c>
      <c r="UU40" s="19">
        <v>0.88780999999999999</v>
      </c>
      <c r="UV40" s="19">
        <v>20.399999999999999</v>
      </c>
      <c r="UW40" s="19">
        <v>19.51219</v>
      </c>
      <c r="UX40" s="19">
        <v>19.51219</v>
      </c>
      <c r="UY40" s="19">
        <v>0.88780999999999999</v>
      </c>
      <c r="UZ40" s="19">
        <v>20.100000000000001</v>
      </c>
      <c r="VA40" s="19">
        <v>19.51219</v>
      </c>
      <c r="VB40" s="19">
        <v>19.51219</v>
      </c>
      <c r="VC40" s="19">
        <v>0.58781000000000005</v>
      </c>
      <c r="VD40" s="19">
        <v>8.9</v>
      </c>
      <c r="VE40" s="19">
        <v>3.8079999999999998</v>
      </c>
      <c r="VF40" s="19">
        <v>3.8079999999999998</v>
      </c>
      <c r="VG40" s="19">
        <v>5.0919999999999996</v>
      </c>
      <c r="VH40" s="19">
        <v>229.4</v>
      </c>
      <c r="VI40" s="19">
        <v>221.98</v>
      </c>
      <c r="VJ40" s="19">
        <v>221.98</v>
      </c>
      <c r="VK40" s="19">
        <v>7.42</v>
      </c>
      <c r="VL40" s="19">
        <v>7.8</v>
      </c>
      <c r="VM40" s="19">
        <v>7.7270000000000003</v>
      </c>
      <c r="VN40" s="19">
        <v>7.7270000000000003</v>
      </c>
      <c r="VO40" s="19">
        <v>7.2999999999999995E-2</v>
      </c>
      <c r="VP40" s="19">
        <v>109.8</v>
      </c>
      <c r="VQ40" s="19">
        <v>139.31200000000001</v>
      </c>
      <c r="VR40" s="19">
        <v>139.31200000000001</v>
      </c>
      <c r="VS40" s="19">
        <v>-29.512</v>
      </c>
      <c r="VT40" s="19">
        <v>0.6</v>
      </c>
      <c r="VU40" s="19">
        <v>0.6</v>
      </c>
      <c r="VV40" s="19">
        <v>0.6</v>
      </c>
      <c r="VW40" s="19">
        <v>0</v>
      </c>
      <c r="VX40" s="19">
        <v>123.3</v>
      </c>
      <c r="VY40" s="19">
        <v>124.38</v>
      </c>
      <c r="VZ40" s="19">
        <v>125</v>
      </c>
      <c r="WA40" s="19">
        <v>-1.7</v>
      </c>
      <c r="WB40" s="19">
        <v>127</v>
      </c>
      <c r="WC40" s="19">
        <v>127.35</v>
      </c>
      <c r="WD40" s="19">
        <v>118</v>
      </c>
      <c r="WE40" s="19">
        <v>9</v>
      </c>
      <c r="WF40" s="19">
        <v>93.3</v>
      </c>
      <c r="WG40" s="19">
        <v>100.367</v>
      </c>
      <c r="WH40" s="19">
        <v>100.367</v>
      </c>
      <c r="WI40" s="19">
        <v>-7.0670000000000002</v>
      </c>
      <c r="WJ40" s="19">
        <v>3</v>
      </c>
      <c r="WK40" s="19">
        <v>2.9009999999999998</v>
      </c>
      <c r="WL40" s="19">
        <v>2.9009999999999998</v>
      </c>
      <c r="WM40" s="19">
        <v>9.9000000000000005E-2</v>
      </c>
      <c r="WN40" s="19">
        <v>1.2</v>
      </c>
      <c r="WO40" s="19">
        <v>2.4</v>
      </c>
      <c r="WP40" s="19">
        <v>2.4</v>
      </c>
      <c r="WQ40" s="19">
        <v>-1.2</v>
      </c>
      <c r="WR40" s="19">
        <v>1.1000000000000001</v>
      </c>
      <c r="WS40" s="19">
        <v>1.2</v>
      </c>
      <c r="WT40" s="19">
        <v>1.2</v>
      </c>
      <c r="WU40" s="19">
        <v>-0.1</v>
      </c>
      <c r="WV40" s="19">
        <v>1.2</v>
      </c>
      <c r="WW40" s="19">
        <v>1.4</v>
      </c>
      <c r="WX40" s="19">
        <v>1.4</v>
      </c>
      <c r="WY40" s="19">
        <v>-0.2</v>
      </c>
      <c r="WZ40" s="19">
        <v>8.5</v>
      </c>
      <c r="XA40" s="19">
        <v>8.1539999999999999</v>
      </c>
      <c r="XB40" s="19">
        <v>8.1539999999999999</v>
      </c>
      <c r="XC40" s="19">
        <v>0.34599999999999997</v>
      </c>
      <c r="XD40" s="19">
        <v>0</v>
      </c>
      <c r="XE40" s="19"/>
      <c r="XF40" s="19"/>
      <c r="XG40" s="19">
        <v>0</v>
      </c>
      <c r="XH40" s="19">
        <v>17.8</v>
      </c>
      <c r="XI40" s="19">
        <v>17.7561</v>
      </c>
      <c r="XJ40" s="19">
        <v>17.7561</v>
      </c>
      <c r="XK40" s="19">
        <v>4.3900000000000002E-2</v>
      </c>
      <c r="XL40" s="19">
        <v>9.3000000000000007</v>
      </c>
      <c r="XM40" s="19">
        <v>10.8</v>
      </c>
      <c r="XN40" s="19">
        <v>10.8</v>
      </c>
      <c r="XO40" s="19">
        <v>-1.5</v>
      </c>
      <c r="XP40" s="19">
        <v>27.5</v>
      </c>
      <c r="XQ40" s="19">
        <v>27.5</v>
      </c>
      <c r="XR40" s="19">
        <v>27.5</v>
      </c>
      <c r="XS40" s="19">
        <v>0</v>
      </c>
      <c r="XT40" s="19">
        <v>34.700000000000003</v>
      </c>
      <c r="XU40" s="19">
        <v>27.5</v>
      </c>
      <c r="XV40" s="19">
        <v>27.5</v>
      </c>
      <c r="XW40" s="19">
        <v>7.2</v>
      </c>
      <c r="XX40" s="19">
        <v>17</v>
      </c>
      <c r="XY40" s="19">
        <v>14</v>
      </c>
      <c r="XZ40" s="19">
        <v>14</v>
      </c>
      <c r="YA40" s="19">
        <v>3</v>
      </c>
      <c r="YB40" s="19">
        <v>0</v>
      </c>
      <c r="YC40" s="19"/>
      <c r="YD40" s="19"/>
      <c r="YE40" s="19">
        <v>0</v>
      </c>
      <c r="YF40" s="19">
        <v>8.4</v>
      </c>
      <c r="YG40" s="19">
        <v>6.71</v>
      </c>
      <c r="YH40" s="19">
        <v>6.71</v>
      </c>
      <c r="YI40" s="19">
        <v>1.69</v>
      </c>
      <c r="YJ40" s="19">
        <v>11</v>
      </c>
      <c r="YK40" s="19">
        <v>11</v>
      </c>
      <c r="YL40" s="19">
        <v>11</v>
      </c>
      <c r="YM40" s="19">
        <v>0</v>
      </c>
      <c r="YN40" s="19">
        <v>23.9</v>
      </c>
      <c r="YO40" s="19">
        <v>23</v>
      </c>
      <c r="YP40" s="19">
        <v>23</v>
      </c>
      <c r="YQ40" s="19">
        <v>0.9</v>
      </c>
    </row>
    <row r="41" spans="1:667" ht="24" customHeight="1" x14ac:dyDescent="0.3">
      <c r="A41" s="1"/>
      <c r="B41" s="13" t="s">
        <v>63</v>
      </c>
      <c r="C41" s="13" t="s">
        <v>821</v>
      </c>
      <c r="D41" s="14">
        <v>199.5</v>
      </c>
      <c r="E41" s="14">
        <v>204.19512</v>
      </c>
      <c r="F41" s="14">
        <v>204.19512</v>
      </c>
      <c r="G41" s="14">
        <v>-4.6951200000000002</v>
      </c>
      <c r="H41" s="14">
        <v>404.8</v>
      </c>
      <c r="I41" s="14">
        <v>429.24130000000002</v>
      </c>
      <c r="J41" s="14">
        <v>426.61322999999999</v>
      </c>
      <c r="K41" s="14">
        <v>-21.813230000000001</v>
      </c>
      <c r="L41" s="14">
        <v>145.1</v>
      </c>
      <c r="M41" s="14">
        <v>140.32098999999999</v>
      </c>
      <c r="N41" s="14">
        <v>139.46187</v>
      </c>
      <c r="O41" s="14">
        <v>5.6381300000000003</v>
      </c>
      <c r="P41" s="14"/>
      <c r="Q41" s="14"/>
      <c r="R41" s="14"/>
      <c r="S41" s="14">
        <v>0</v>
      </c>
      <c r="T41" s="14"/>
      <c r="U41" s="14"/>
      <c r="V41" s="14"/>
      <c r="W41" s="14">
        <v>0</v>
      </c>
      <c r="X41" s="14">
        <v>88.5</v>
      </c>
      <c r="Y41" s="14">
        <v>92.226339999999993</v>
      </c>
      <c r="Z41" s="14">
        <v>92.224789999999999</v>
      </c>
      <c r="AA41" s="14">
        <v>-3.72479</v>
      </c>
      <c r="AB41" s="14">
        <v>93.2</v>
      </c>
      <c r="AC41" s="14">
        <v>100.01942</v>
      </c>
      <c r="AD41" s="14">
        <v>139.03560999999999</v>
      </c>
      <c r="AE41" s="14">
        <v>-45.835610000000003</v>
      </c>
      <c r="AF41" s="14">
        <v>0</v>
      </c>
      <c r="AG41" s="14"/>
      <c r="AH41" s="14"/>
      <c r="AI41" s="14">
        <v>0</v>
      </c>
      <c r="AJ41" s="14">
        <v>0</v>
      </c>
      <c r="AK41" s="14"/>
      <c r="AL41" s="14"/>
      <c r="AM41" s="14">
        <v>0</v>
      </c>
      <c r="AN41" s="14">
        <v>179.5</v>
      </c>
      <c r="AO41" s="14">
        <v>177.93122</v>
      </c>
      <c r="AP41" s="14"/>
      <c r="AQ41" s="14">
        <v>179.5</v>
      </c>
      <c r="AR41" s="14">
        <v>203.9</v>
      </c>
      <c r="AS41" s="14">
        <v>197.70735999999999</v>
      </c>
      <c r="AT41" s="14">
        <v>197.70734999999999</v>
      </c>
      <c r="AU41" s="14">
        <v>6.1926500000000004</v>
      </c>
      <c r="AV41" s="14"/>
      <c r="AW41" s="14"/>
      <c r="AX41" s="14">
        <v>200.25632999999999</v>
      </c>
      <c r="AY41" s="14">
        <v>-200.25632999999999</v>
      </c>
      <c r="AZ41" s="14"/>
      <c r="BA41" s="14"/>
      <c r="BB41" s="14"/>
      <c r="BC41" s="14">
        <v>0</v>
      </c>
      <c r="BD41" s="14">
        <v>207.1</v>
      </c>
      <c r="BE41" s="14">
        <v>206.01685000000001</v>
      </c>
      <c r="BF41" s="14">
        <v>206.01685000000001</v>
      </c>
      <c r="BG41" s="14">
        <v>1.0831500000000001</v>
      </c>
      <c r="BH41" s="14"/>
      <c r="BI41" s="14"/>
      <c r="BJ41" s="14"/>
      <c r="BK41" s="14">
        <v>0</v>
      </c>
      <c r="BL41" s="14">
        <v>0</v>
      </c>
      <c r="BM41" s="14"/>
      <c r="BN41" s="14">
        <v>119.63186</v>
      </c>
      <c r="BO41" s="14">
        <v>-119.63186</v>
      </c>
      <c r="BP41" s="14">
        <v>9.8000000000000007</v>
      </c>
      <c r="BQ41" s="14">
        <v>10.561999999999999</v>
      </c>
      <c r="BR41" s="14">
        <v>10.561999999999999</v>
      </c>
      <c r="BS41" s="14">
        <v>-0.76200000000000001</v>
      </c>
      <c r="BT41" s="14"/>
      <c r="BU41" s="14"/>
      <c r="BV41" s="14"/>
      <c r="BW41" s="14">
        <v>0</v>
      </c>
      <c r="BX41" s="14"/>
      <c r="BY41" s="14"/>
      <c r="BZ41" s="14"/>
      <c r="CA41" s="14">
        <v>0</v>
      </c>
      <c r="CB41" s="14"/>
      <c r="CC41" s="14"/>
      <c r="CD41" s="14"/>
      <c r="CE41" s="14">
        <v>0</v>
      </c>
      <c r="CF41" s="14"/>
      <c r="CG41" s="14"/>
      <c r="CH41" s="14"/>
      <c r="CI41" s="14">
        <v>0</v>
      </c>
      <c r="CJ41" s="14">
        <v>162.4</v>
      </c>
      <c r="CK41" s="14">
        <v>164.70732000000001</v>
      </c>
      <c r="CL41" s="14">
        <v>164.70732000000001</v>
      </c>
      <c r="CM41" s="14">
        <v>-2.3073199999999998</v>
      </c>
      <c r="CN41" s="14">
        <v>9.4</v>
      </c>
      <c r="CO41" s="14">
        <v>5.1583800000000002</v>
      </c>
      <c r="CP41" s="14">
        <v>5.1583800000000002</v>
      </c>
      <c r="CQ41" s="14">
        <v>4.2416200000000002</v>
      </c>
      <c r="CR41" s="14">
        <v>5.3</v>
      </c>
      <c r="CS41" s="14">
        <v>2.8315000000000001</v>
      </c>
      <c r="CT41" s="14">
        <v>2.8315000000000001</v>
      </c>
      <c r="CU41" s="14">
        <v>2.4685000000000001</v>
      </c>
      <c r="CV41" s="14">
        <v>16.5</v>
      </c>
      <c r="CW41" s="14">
        <v>16.873660000000001</v>
      </c>
      <c r="CX41" s="14">
        <v>16.873660000000001</v>
      </c>
      <c r="CY41" s="14">
        <v>-0.37365999999999999</v>
      </c>
      <c r="CZ41" s="14">
        <v>6.8</v>
      </c>
      <c r="DA41" s="14">
        <v>6.8787000000000003</v>
      </c>
      <c r="DB41" s="14">
        <v>6.8787000000000003</v>
      </c>
      <c r="DC41" s="14">
        <v>-7.8700000000000006E-2</v>
      </c>
      <c r="DD41" s="14">
        <v>14.3</v>
      </c>
      <c r="DE41" s="14">
        <v>14.992190000000001</v>
      </c>
      <c r="DF41" s="14">
        <v>14.992190000000001</v>
      </c>
      <c r="DG41" s="14">
        <v>-0.69218999999999997</v>
      </c>
      <c r="DH41" s="14">
        <v>91.5</v>
      </c>
      <c r="DI41" s="14">
        <v>118.79984</v>
      </c>
      <c r="DJ41" s="14">
        <v>142.99995000000001</v>
      </c>
      <c r="DK41" s="14">
        <v>-51.499949999999998</v>
      </c>
      <c r="DL41" s="14"/>
      <c r="DM41" s="14"/>
      <c r="DN41" s="14"/>
      <c r="DO41" s="14">
        <v>0</v>
      </c>
      <c r="DP41" s="14"/>
      <c r="DQ41" s="14"/>
      <c r="DR41" s="14"/>
      <c r="DS41" s="14">
        <v>0</v>
      </c>
      <c r="DT41" s="14"/>
      <c r="DU41" s="14"/>
      <c r="DV41" s="14"/>
      <c r="DW41" s="14">
        <v>0</v>
      </c>
      <c r="DX41" s="14"/>
      <c r="DY41" s="14"/>
      <c r="DZ41" s="14"/>
      <c r="EA41" s="14">
        <v>0</v>
      </c>
      <c r="EB41" s="14">
        <v>110.3</v>
      </c>
      <c r="EC41" s="14">
        <v>112.90536</v>
      </c>
      <c r="ED41" s="14">
        <v>112.90536</v>
      </c>
      <c r="EE41" s="14">
        <v>-2.6053600000000001</v>
      </c>
      <c r="EF41" s="14">
        <v>45.4</v>
      </c>
      <c r="EG41" s="14">
        <v>53.440379999999998</v>
      </c>
      <c r="EH41" s="14">
        <v>41.026389999999999</v>
      </c>
      <c r="EI41" s="14">
        <v>4.3736100000000002</v>
      </c>
      <c r="EJ41" s="14"/>
      <c r="EK41" s="14"/>
      <c r="EL41" s="14"/>
      <c r="EM41" s="14">
        <v>0</v>
      </c>
      <c r="EN41" s="14"/>
      <c r="EO41" s="14"/>
      <c r="EP41" s="14"/>
      <c r="EQ41" s="14">
        <v>0</v>
      </c>
      <c r="ER41" s="14"/>
      <c r="ES41" s="14"/>
      <c r="ET41" s="14"/>
      <c r="EU41" s="14">
        <v>0</v>
      </c>
      <c r="EV41" s="14">
        <v>6.5</v>
      </c>
      <c r="EW41" s="14">
        <v>6.39</v>
      </c>
      <c r="EX41" s="14">
        <v>6.39</v>
      </c>
      <c r="EY41" s="14">
        <v>0.11</v>
      </c>
      <c r="EZ41" s="14">
        <v>147.1</v>
      </c>
      <c r="FA41" s="14">
        <v>143.58981</v>
      </c>
      <c r="FB41" s="14">
        <v>169.61944</v>
      </c>
      <c r="FC41" s="14">
        <v>-22.519439999999999</v>
      </c>
      <c r="FD41" s="14">
        <v>62.6</v>
      </c>
      <c r="FE41" s="14">
        <v>47.282060000000001</v>
      </c>
      <c r="FF41" s="14">
        <v>25.90334</v>
      </c>
      <c r="FG41" s="14">
        <v>36.696660000000001</v>
      </c>
      <c r="FH41" s="14">
        <v>151</v>
      </c>
      <c r="FI41" s="14">
        <v>151.95320000000001</v>
      </c>
      <c r="FJ41" s="14">
        <v>74.999920000000003</v>
      </c>
      <c r="FK41" s="14">
        <v>76.000079999999997</v>
      </c>
      <c r="FL41" s="14">
        <v>22.8</v>
      </c>
      <c r="FM41" s="14">
        <v>26.15992</v>
      </c>
      <c r="FN41" s="14">
        <v>18.966989999999999</v>
      </c>
      <c r="FO41" s="14">
        <v>3.8330099999999998</v>
      </c>
      <c r="FP41" s="14">
        <v>18.600000000000001</v>
      </c>
      <c r="FQ41" s="14">
        <v>19.28585</v>
      </c>
      <c r="FR41" s="14">
        <v>19.28585</v>
      </c>
      <c r="FS41" s="14">
        <v>-0.68584999999999996</v>
      </c>
      <c r="FT41" s="14">
        <v>16.8</v>
      </c>
      <c r="FU41" s="14">
        <v>16.097560000000001</v>
      </c>
      <c r="FV41" s="14">
        <v>16.097560000000001</v>
      </c>
      <c r="FW41" s="14">
        <v>0.70243999999999995</v>
      </c>
      <c r="FX41" s="14">
        <v>89.8</v>
      </c>
      <c r="FY41" s="14">
        <v>88.116100000000003</v>
      </c>
      <c r="FZ41" s="14">
        <v>88.116100000000003</v>
      </c>
      <c r="GA41" s="14">
        <v>1.6839</v>
      </c>
      <c r="GB41" s="14">
        <v>180.4</v>
      </c>
      <c r="GC41" s="14">
        <v>185.81701000000001</v>
      </c>
      <c r="GD41" s="14">
        <v>185.81701000000001</v>
      </c>
      <c r="GE41" s="14">
        <v>-5.4170100000000003</v>
      </c>
      <c r="GF41" s="14">
        <v>181.4</v>
      </c>
      <c r="GG41" s="14">
        <v>185.81701000000001</v>
      </c>
      <c r="GH41" s="14">
        <v>185.81701000000001</v>
      </c>
      <c r="GI41" s="14">
        <v>-4.4170100000000003</v>
      </c>
      <c r="GJ41" s="14">
        <v>185.5</v>
      </c>
      <c r="GK41" s="14">
        <v>186.37502000000001</v>
      </c>
      <c r="GL41" s="14">
        <v>186.37502000000001</v>
      </c>
      <c r="GM41" s="14">
        <v>-0.87502000000000002</v>
      </c>
      <c r="GN41" s="14">
        <v>108.8</v>
      </c>
      <c r="GO41" s="14">
        <v>110.91316999999999</v>
      </c>
      <c r="GP41" s="14">
        <v>110.91316999999999</v>
      </c>
      <c r="GQ41" s="14">
        <v>-2.1131700000000002</v>
      </c>
      <c r="GR41" s="14">
        <v>16.5</v>
      </c>
      <c r="GS41" s="14">
        <v>18.00001</v>
      </c>
      <c r="GT41" s="14"/>
      <c r="GU41" s="14">
        <v>16.5</v>
      </c>
      <c r="GV41" s="14">
        <v>25.6</v>
      </c>
      <c r="GW41" s="14">
        <v>25.500489999999999</v>
      </c>
      <c r="GX41" s="14">
        <v>25.500489999999999</v>
      </c>
      <c r="GY41" s="14">
        <v>9.9510000000000001E-2</v>
      </c>
      <c r="GZ41" s="14">
        <v>4</v>
      </c>
      <c r="HA41" s="14">
        <v>4.33378</v>
      </c>
      <c r="HB41" s="14">
        <v>4.33378</v>
      </c>
      <c r="HC41" s="14">
        <v>-0.33378000000000002</v>
      </c>
      <c r="HD41" s="14">
        <v>30.2</v>
      </c>
      <c r="HE41" s="14">
        <v>30.141660000000002</v>
      </c>
      <c r="HF41" s="14">
        <v>30.141660000000002</v>
      </c>
      <c r="HG41" s="14">
        <v>5.8340000000000003E-2</v>
      </c>
      <c r="HH41" s="14">
        <v>42.1</v>
      </c>
      <c r="HI41" s="14">
        <v>20.512830000000001</v>
      </c>
      <c r="HJ41" s="14">
        <v>73.269379999999998</v>
      </c>
      <c r="HK41" s="14">
        <v>-31.16938</v>
      </c>
      <c r="HL41" s="14"/>
      <c r="HM41" s="14"/>
      <c r="HN41" s="14"/>
      <c r="HO41" s="14">
        <v>0</v>
      </c>
      <c r="HP41" s="14"/>
      <c r="HQ41" s="14"/>
      <c r="HR41" s="14"/>
      <c r="HS41" s="14">
        <v>0</v>
      </c>
      <c r="HT41" s="14">
        <v>36</v>
      </c>
      <c r="HU41" s="14">
        <v>4.6153899999999997</v>
      </c>
      <c r="HV41" s="14"/>
      <c r="HW41" s="14">
        <v>36</v>
      </c>
      <c r="HX41" s="14"/>
      <c r="HY41" s="14"/>
      <c r="HZ41" s="14"/>
      <c r="IA41" s="14">
        <v>0</v>
      </c>
      <c r="IB41" s="14"/>
      <c r="IC41" s="14"/>
      <c r="ID41" s="14"/>
      <c r="IE41" s="14">
        <v>0</v>
      </c>
      <c r="IF41" s="14">
        <v>46.4</v>
      </c>
      <c r="IG41" s="14">
        <v>45.441949999999999</v>
      </c>
      <c r="IH41" s="14">
        <v>45.441949999999999</v>
      </c>
      <c r="II41" s="14">
        <v>0.95804999999999996</v>
      </c>
      <c r="IJ41" s="14"/>
      <c r="IK41" s="14"/>
      <c r="IL41" s="14"/>
      <c r="IM41" s="14">
        <v>0</v>
      </c>
      <c r="IN41" s="14"/>
      <c r="IO41" s="14"/>
      <c r="IP41" s="14"/>
      <c r="IQ41" s="14">
        <v>0</v>
      </c>
      <c r="IR41" s="14"/>
      <c r="IS41" s="14"/>
      <c r="IT41" s="14"/>
      <c r="IU41" s="14">
        <v>0</v>
      </c>
      <c r="IV41" s="14">
        <v>127.65388</v>
      </c>
      <c r="IW41" s="14">
        <v>133.35676000000001</v>
      </c>
      <c r="IX41" s="14">
        <v>122.7871</v>
      </c>
      <c r="IY41" s="14">
        <v>4.8667800000000003</v>
      </c>
      <c r="IZ41" s="14">
        <v>154.50051999999999</v>
      </c>
      <c r="JA41" s="14">
        <v>170.94</v>
      </c>
      <c r="JB41" s="14">
        <v>170.94</v>
      </c>
      <c r="JC41" s="14">
        <v>-16.43948</v>
      </c>
      <c r="JD41" s="14">
        <v>154.38414</v>
      </c>
      <c r="JE41" s="14">
        <v>170.94</v>
      </c>
      <c r="JF41" s="14">
        <v>170.94</v>
      </c>
      <c r="JG41" s="14">
        <v>-16.555859999999999</v>
      </c>
      <c r="JH41" s="14">
        <v>153.61977999999999</v>
      </c>
      <c r="JI41" s="14">
        <v>170.94</v>
      </c>
      <c r="JJ41" s="14">
        <v>170.94</v>
      </c>
      <c r="JK41" s="14">
        <v>-17.320219999999999</v>
      </c>
      <c r="JL41" s="14">
        <v>235.94</v>
      </c>
      <c r="JM41" s="14">
        <v>257.18</v>
      </c>
      <c r="JN41" s="14">
        <v>257.18</v>
      </c>
      <c r="JO41" s="14">
        <v>-21.24</v>
      </c>
      <c r="JP41" s="14">
        <v>73.650829999999999</v>
      </c>
      <c r="JQ41" s="14">
        <v>71.796109999999999</v>
      </c>
      <c r="JR41" s="14">
        <v>71.796109999999999</v>
      </c>
      <c r="JS41" s="14">
        <v>1.8547199999999999</v>
      </c>
      <c r="JT41" s="14">
        <v>35.892530000000001</v>
      </c>
      <c r="JU41" s="14">
        <v>36.005859999999998</v>
      </c>
      <c r="JV41" s="14">
        <v>36.005859999999998</v>
      </c>
      <c r="JW41" s="14">
        <v>-0.11333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0.6</v>
      </c>
      <c r="LA41" s="14">
        <v>0.89207999999999998</v>
      </c>
      <c r="LB41" s="14">
        <v>0.89207999999999998</v>
      </c>
      <c r="LC41" s="14">
        <v>-0.29208000000000001</v>
      </c>
      <c r="LD41" s="14">
        <v>79.7</v>
      </c>
      <c r="LE41" s="14">
        <v>90.006429999999995</v>
      </c>
      <c r="LF41" s="14">
        <v>82.051419999999993</v>
      </c>
      <c r="LG41" s="14">
        <v>-2.3514200000000001</v>
      </c>
      <c r="LH41" s="14">
        <v>92</v>
      </c>
      <c r="LI41" s="14">
        <v>78.531270000000006</v>
      </c>
      <c r="LJ41" s="14">
        <v>107.64055</v>
      </c>
      <c r="LK41" s="14">
        <v>-15.640549999999999</v>
      </c>
      <c r="LL41" s="14">
        <v>65.8</v>
      </c>
      <c r="LM41" s="14">
        <v>67.461460000000002</v>
      </c>
      <c r="LN41" s="14">
        <v>67.461460000000002</v>
      </c>
      <c r="LO41" s="14">
        <v>-1.6614599999999999</v>
      </c>
      <c r="LP41" s="14">
        <v>71.900000000000006</v>
      </c>
      <c r="LQ41" s="14">
        <v>65.772069999999999</v>
      </c>
      <c r="LR41" s="14">
        <v>65.772069999999999</v>
      </c>
      <c r="LS41" s="14">
        <v>6.1279300000000001</v>
      </c>
      <c r="LT41" s="14">
        <v>30.1</v>
      </c>
      <c r="LU41" s="14">
        <v>27.440259999999999</v>
      </c>
      <c r="LV41" s="14">
        <v>30.097560000000001</v>
      </c>
      <c r="LW41" s="14">
        <v>2.4399999999999999E-3</v>
      </c>
      <c r="LX41" s="14"/>
      <c r="LY41" s="14"/>
      <c r="LZ41" s="14"/>
      <c r="MA41" s="14">
        <v>0</v>
      </c>
      <c r="MB41" s="14"/>
      <c r="MC41" s="14"/>
      <c r="MD41" s="14"/>
      <c r="ME41" s="14">
        <v>0</v>
      </c>
      <c r="MF41" s="14"/>
      <c r="MG41" s="14"/>
      <c r="MH41" s="14"/>
      <c r="MI41" s="14">
        <v>0</v>
      </c>
      <c r="MJ41" s="14">
        <v>143.69999999999999</v>
      </c>
      <c r="MK41" s="14">
        <v>157.50606999999999</v>
      </c>
      <c r="ML41" s="14">
        <v>159.10795999999999</v>
      </c>
      <c r="MM41" s="14">
        <v>-15.407959999999999</v>
      </c>
      <c r="MN41" s="14">
        <v>144.6</v>
      </c>
      <c r="MO41" s="14">
        <v>157.50606999999999</v>
      </c>
      <c r="MP41" s="14">
        <v>159.10795999999999</v>
      </c>
      <c r="MQ41" s="14">
        <v>-14.507960000000001</v>
      </c>
      <c r="MR41" s="14">
        <v>169.8</v>
      </c>
      <c r="MS41" s="14">
        <v>157.97906</v>
      </c>
      <c r="MT41" s="14">
        <v>159.58575999999999</v>
      </c>
      <c r="MU41" s="14">
        <v>10.21424</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209.2</v>
      </c>
      <c r="NQ41" s="14">
        <v>207.29667000000001</v>
      </c>
      <c r="NR41" s="14">
        <v>207.29667000000001</v>
      </c>
      <c r="NS41" s="14">
        <v>1.90333</v>
      </c>
      <c r="NT41" s="14">
        <v>99.8</v>
      </c>
      <c r="NU41" s="14">
        <v>103.95959000000001</v>
      </c>
      <c r="NV41" s="14">
        <v>103.95959000000001</v>
      </c>
      <c r="NW41" s="14">
        <v>-4.1595899999999997</v>
      </c>
      <c r="NX41" s="14">
        <v>6.6</v>
      </c>
      <c r="NY41" s="14">
        <v>7.2163700000000004</v>
      </c>
      <c r="NZ41" s="14">
        <v>4.1871499999999999</v>
      </c>
      <c r="OA41" s="14">
        <v>2.4128500000000002</v>
      </c>
      <c r="OB41" s="14">
        <v>2.6</v>
      </c>
      <c r="OC41" s="14">
        <v>3.0515099999999999</v>
      </c>
      <c r="OD41" s="14">
        <v>4.3927199999999997</v>
      </c>
      <c r="OE41" s="14">
        <v>-1.7927200000000001</v>
      </c>
      <c r="OF41" s="14">
        <v>6.1</v>
      </c>
      <c r="OG41" s="14">
        <v>5.8</v>
      </c>
      <c r="OH41" s="14">
        <v>5.8</v>
      </c>
      <c r="OI41" s="14">
        <v>0.3</v>
      </c>
      <c r="OJ41" s="14">
        <v>0.6</v>
      </c>
      <c r="OK41" s="14">
        <v>0.36699999999999999</v>
      </c>
      <c r="OL41" s="14">
        <v>0.36699999999999999</v>
      </c>
      <c r="OM41" s="14">
        <v>0.23300000000000001</v>
      </c>
      <c r="ON41" s="14">
        <v>80.400000000000006</v>
      </c>
      <c r="OO41" s="14">
        <v>81.819999999999993</v>
      </c>
      <c r="OP41" s="14">
        <v>90.98</v>
      </c>
      <c r="OQ41" s="14">
        <v>-10.58</v>
      </c>
      <c r="OR41" s="14">
        <v>74.7</v>
      </c>
      <c r="OS41" s="14">
        <v>64.680000000000007</v>
      </c>
      <c r="OT41" s="14">
        <v>64.680000000000007</v>
      </c>
      <c r="OU41" s="14">
        <v>10.02</v>
      </c>
      <c r="OV41" s="14">
        <v>5.5</v>
      </c>
      <c r="OW41" s="14">
        <v>3.7360000000000002</v>
      </c>
      <c r="OX41" s="14">
        <v>3.7360000000000002</v>
      </c>
      <c r="OY41" s="14">
        <v>1.764</v>
      </c>
      <c r="OZ41" s="14">
        <v>0</v>
      </c>
      <c r="PA41" s="14">
        <v>0.1</v>
      </c>
      <c r="PB41" s="14">
        <v>0.1</v>
      </c>
      <c r="PC41" s="14">
        <v>-0.1</v>
      </c>
      <c r="PD41" s="14">
        <v>20.2</v>
      </c>
      <c r="PE41" s="14">
        <v>9.1328499999999995</v>
      </c>
      <c r="PF41" s="14">
        <v>9.1329399999999996</v>
      </c>
      <c r="PG41" s="14">
        <v>11.06706</v>
      </c>
      <c r="PH41" s="14">
        <v>9.9</v>
      </c>
      <c r="PI41" s="14">
        <v>9.9830000000000005</v>
      </c>
      <c r="PJ41" s="14">
        <v>9.0000099999999996</v>
      </c>
      <c r="PK41" s="14">
        <v>0.89998999999999996</v>
      </c>
      <c r="PL41" s="14"/>
      <c r="PM41" s="14"/>
      <c r="PN41" s="14"/>
      <c r="PO41" s="14">
        <v>0</v>
      </c>
      <c r="PP41" s="14">
        <v>190.9</v>
      </c>
      <c r="PQ41" s="14">
        <v>147.6</v>
      </c>
      <c r="PR41" s="14">
        <v>55</v>
      </c>
      <c r="PS41" s="14">
        <v>135.9</v>
      </c>
      <c r="PT41" s="14">
        <v>1.2</v>
      </c>
      <c r="PU41" s="14">
        <v>1</v>
      </c>
      <c r="PV41" s="14">
        <v>1</v>
      </c>
      <c r="PW41" s="14">
        <v>0.2</v>
      </c>
      <c r="PX41" s="14">
        <v>0.9</v>
      </c>
      <c r="PY41" s="14">
        <v>1.5</v>
      </c>
      <c r="PZ41" s="14">
        <v>1.5</v>
      </c>
      <c r="QA41" s="14">
        <v>-0.6</v>
      </c>
      <c r="QB41" s="14">
        <v>3.5</v>
      </c>
      <c r="QC41" s="14">
        <v>3.6</v>
      </c>
      <c r="QD41" s="14">
        <v>3.6</v>
      </c>
      <c r="QE41" s="14">
        <v>-0.1</v>
      </c>
      <c r="QF41" s="14">
        <v>20.100000000000001</v>
      </c>
      <c r="QG41" s="14">
        <v>20.353059999999999</v>
      </c>
      <c r="QH41" s="14">
        <v>20.352959999999999</v>
      </c>
      <c r="QI41" s="14">
        <v>-0.25296000000000002</v>
      </c>
      <c r="QJ41" s="14">
        <v>5.7</v>
      </c>
      <c r="QK41" s="14">
        <v>4</v>
      </c>
      <c r="QL41" s="14">
        <v>4</v>
      </c>
      <c r="QM41" s="14">
        <v>1.7</v>
      </c>
      <c r="QN41" s="14">
        <v>14.7</v>
      </c>
      <c r="QO41" s="14">
        <v>12.682930000000001</v>
      </c>
      <c r="QP41" s="14">
        <v>12.682930000000001</v>
      </c>
      <c r="QQ41" s="14">
        <v>2.0170699999999999</v>
      </c>
      <c r="QR41" s="14">
        <v>3</v>
      </c>
      <c r="QS41" s="14">
        <v>3.3</v>
      </c>
      <c r="QT41" s="14">
        <v>3.3</v>
      </c>
      <c r="QU41" s="14">
        <v>-0.3</v>
      </c>
      <c r="QV41" s="14">
        <v>18.399999999999999</v>
      </c>
      <c r="QW41" s="14">
        <v>17.951219999999999</v>
      </c>
      <c r="QX41" s="14">
        <v>17.951219999999999</v>
      </c>
      <c r="QY41" s="14">
        <v>0.44878000000000001</v>
      </c>
      <c r="QZ41" s="14">
        <v>7.3</v>
      </c>
      <c r="RA41" s="14">
        <v>12.61</v>
      </c>
      <c r="RB41" s="14">
        <v>12.61</v>
      </c>
      <c r="RC41" s="14">
        <v>-5.31</v>
      </c>
      <c r="RD41" s="14">
        <v>9.6999999999999993</v>
      </c>
      <c r="RE41" s="14">
        <v>15.516999999999999</v>
      </c>
      <c r="RF41" s="14">
        <v>15.516999999999999</v>
      </c>
      <c r="RG41" s="14">
        <v>-5.8170000000000002</v>
      </c>
      <c r="RH41" s="14">
        <v>21.3</v>
      </c>
      <c r="RI41" s="14">
        <v>19.89</v>
      </c>
      <c r="RJ41" s="14">
        <v>17.579999999999998</v>
      </c>
      <c r="RK41" s="14">
        <v>3.72</v>
      </c>
      <c r="RL41" s="14">
        <v>81.900000000000006</v>
      </c>
      <c r="RM41" s="14">
        <v>68.790000000000006</v>
      </c>
      <c r="RN41" s="14">
        <v>66.12</v>
      </c>
      <c r="RO41" s="14">
        <v>15.78</v>
      </c>
      <c r="RP41" s="14">
        <v>11.8</v>
      </c>
      <c r="RQ41" s="14">
        <v>11.191000000000001</v>
      </c>
      <c r="RR41" s="14">
        <v>11.191000000000001</v>
      </c>
      <c r="RS41" s="14">
        <v>0.60899999999999999</v>
      </c>
      <c r="RT41" s="14">
        <v>2.4</v>
      </c>
      <c r="RU41" s="14">
        <v>2.3010000000000002</v>
      </c>
      <c r="RV41" s="14">
        <v>2.3010000000000002</v>
      </c>
      <c r="RW41" s="14">
        <v>9.9000000000000005E-2</v>
      </c>
      <c r="RX41" s="14">
        <v>8.6999999999999993</v>
      </c>
      <c r="RY41" s="14"/>
      <c r="RZ41" s="14"/>
      <c r="SA41" s="14">
        <v>8.6999999999999993</v>
      </c>
      <c r="SB41" s="14">
        <v>2.44</v>
      </c>
      <c r="SC41" s="14">
        <v>2</v>
      </c>
      <c r="SD41" s="14">
        <v>2</v>
      </c>
      <c r="SE41" s="14">
        <v>0.44</v>
      </c>
      <c r="SF41" s="14"/>
      <c r="SG41" s="14"/>
      <c r="SH41" s="14">
        <v>0.4</v>
      </c>
      <c r="SI41" s="14">
        <v>-0.4</v>
      </c>
      <c r="SJ41" s="14">
        <v>9.1</v>
      </c>
      <c r="SK41" s="14">
        <v>9.8520000000000003</v>
      </c>
      <c r="SL41" s="14">
        <v>9.8520000000000003</v>
      </c>
      <c r="SM41" s="14">
        <v>-0.752</v>
      </c>
      <c r="SN41" s="14">
        <v>6</v>
      </c>
      <c r="SO41" s="14">
        <v>5.8</v>
      </c>
      <c r="SP41" s="14">
        <v>5.8</v>
      </c>
      <c r="SQ41" s="14">
        <v>0.2</v>
      </c>
      <c r="SR41" s="14">
        <v>15.8</v>
      </c>
      <c r="SS41" s="14">
        <v>10</v>
      </c>
      <c r="ST41" s="14">
        <v>10</v>
      </c>
      <c r="SU41" s="14">
        <v>5.8</v>
      </c>
      <c r="SV41" s="14">
        <v>20.2</v>
      </c>
      <c r="SW41" s="14">
        <v>13.65854</v>
      </c>
      <c r="SX41" s="14">
        <v>13.658530000000001</v>
      </c>
      <c r="SY41" s="14">
        <v>6.5414700000000003</v>
      </c>
      <c r="SZ41" s="14">
        <v>13</v>
      </c>
      <c r="TA41" s="14">
        <v>13.85366</v>
      </c>
      <c r="TB41" s="14">
        <v>13.85366</v>
      </c>
      <c r="TC41" s="14">
        <v>-0.85365999999999997</v>
      </c>
      <c r="TD41" s="14">
        <v>14.5</v>
      </c>
      <c r="TE41" s="14">
        <v>14.86</v>
      </c>
      <c r="TF41" s="14">
        <v>14.86</v>
      </c>
      <c r="TG41" s="14">
        <v>-0.36</v>
      </c>
      <c r="TH41" s="14">
        <v>70.7</v>
      </c>
      <c r="TI41" s="14">
        <v>72.900000000000006</v>
      </c>
      <c r="TJ41" s="14">
        <v>70.576999999999998</v>
      </c>
      <c r="TK41" s="14">
        <v>0.123</v>
      </c>
      <c r="TL41" s="14">
        <v>31.6</v>
      </c>
      <c r="TM41" s="14">
        <v>27.788</v>
      </c>
      <c r="TN41" s="14">
        <v>27.788</v>
      </c>
      <c r="TO41" s="14">
        <v>3.8119999999999998</v>
      </c>
      <c r="TP41" s="14">
        <v>87.169150000000002</v>
      </c>
      <c r="TQ41" s="14">
        <v>77.72</v>
      </c>
      <c r="TR41" s="14">
        <v>94.75</v>
      </c>
      <c r="TS41" s="14">
        <v>-7.5808499999999999</v>
      </c>
      <c r="TT41" s="14">
        <v>86.69717</v>
      </c>
      <c r="TU41" s="14">
        <v>74.400000000000006</v>
      </c>
      <c r="TV41" s="14">
        <v>99.84</v>
      </c>
      <c r="TW41" s="14">
        <v>-13.14283</v>
      </c>
      <c r="TX41" s="14">
        <v>8.9937299999999993</v>
      </c>
      <c r="TY41" s="14">
        <v>7.3</v>
      </c>
      <c r="TZ41" s="14">
        <v>3.8490000000000002</v>
      </c>
      <c r="UA41" s="14">
        <v>5.14473</v>
      </c>
      <c r="UB41" s="14">
        <v>7.8655999999999997</v>
      </c>
      <c r="UC41" s="14">
        <v>6.218</v>
      </c>
      <c r="UD41" s="14">
        <v>6.218</v>
      </c>
      <c r="UE41" s="14">
        <v>1.6476</v>
      </c>
      <c r="UF41" s="14">
        <v>20.9</v>
      </c>
      <c r="UG41" s="14">
        <v>19.51219</v>
      </c>
      <c r="UH41" s="14">
        <v>19.51219</v>
      </c>
      <c r="UI41" s="14">
        <v>1.38781</v>
      </c>
      <c r="UJ41" s="14">
        <v>8.1999999999999993</v>
      </c>
      <c r="UK41" s="14">
        <v>6</v>
      </c>
      <c r="UL41" s="14">
        <v>6</v>
      </c>
      <c r="UM41" s="14">
        <v>2.2000000000000002</v>
      </c>
      <c r="UN41" s="14">
        <v>8.3000000000000007</v>
      </c>
      <c r="UO41" s="14">
        <v>7.9</v>
      </c>
      <c r="UP41" s="14">
        <v>7.9</v>
      </c>
      <c r="UQ41" s="14">
        <v>0.4</v>
      </c>
      <c r="UR41" s="14">
        <v>20.399999999999999</v>
      </c>
      <c r="US41" s="14">
        <v>19.51219</v>
      </c>
      <c r="UT41" s="14">
        <v>19.51219</v>
      </c>
      <c r="UU41" s="14">
        <v>0.88780999999999999</v>
      </c>
      <c r="UV41" s="14">
        <v>20.399999999999999</v>
      </c>
      <c r="UW41" s="14">
        <v>19.51219</v>
      </c>
      <c r="UX41" s="14">
        <v>19.51219</v>
      </c>
      <c r="UY41" s="14">
        <v>0.88780999999999999</v>
      </c>
      <c r="UZ41" s="14">
        <v>20.100000000000001</v>
      </c>
      <c r="VA41" s="14">
        <v>19.51219</v>
      </c>
      <c r="VB41" s="14">
        <v>19.51219</v>
      </c>
      <c r="VC41" s="14">
        <v>0.58781000000000005</v>
      </c>
      <c r="VD41" s="14">
        <v>5.3</v>
      </c>
      <c r="VE41" s="14">
        <v>3.5859999999999999</v>
      </c>
      <c r="VF41" s="14">
        <v>3.5859999999999999</v>
      </c>
      <c r="VG41" s="14">
        <v>1.714</v>
      </c>
      <c r="VH41" s="14">
        <v>241.7</v>
      </c>
      <c r="VI41" s="14">
        <v>188.55</v>
      </c>
      <c r="VJ41" s="14">
        <v>188.55</v>
      </c>
      <c r="VK41" s="14">
        <v>53.15</v>
      </c>
      <c r="VL41" s="14">
        <v>5.5</v>
      </c>
      <c r="VM41" s="14">
        <v>4.5810000000000004</v>
      </c>
      <c r="VN41" s="14">
        <v>4.5810000000000004</v>
      </c>
      <c r="VO41" s="14">
        <v>0.91900000000000004</v>
      </c>
      <c r="VP41" s="14">
        <v>96.2</v>
      </c>
      <c r="VQ41" s="14">
        <v>113.04</v>
      </c>
      <c r="VR41" s="14">
        <v>113.04</v>
      </c>
      <c r="VS41" s="14">
        <v>-16.84</v>
      </c>
      <c r="VT41" s="14">
        <v>0.6</v>
      </c>
      <c r="VU41" s="14">
        <v>0.6</v>
      </c>
      <c r="VV41" s="14">
        <v>0.6</v>
      </c>
      <c r="VW41" s="14">
        <v>0</v>
      </c>
      <c r="VX41" s="14">
        <v>126.2</v>
      </c>
      <c r="VY41" s="14">
        <v>124.58</v>
      </c>
      <c r="VZ41" s="14">
        <v>126</v>
      </c>
      <c r="WA41" s="14">
        <v>0.2</v>
      </c>
      <c r="WB41" s="14">
        <v>117.7</v>
      </c>
      <c r="WC41" s="14">
        <v>126.59</v>
      </c>
      <c r="WD41" s="14">
        <v>122</v>
      </c>
      <c r="WE41" s="14">
        <v>-4.3</v>
      </c>
      <c r="WF41" s="14">
        <v>80.599999999999994</v>
      </c>
      <c r="WG41" s="14">
        <v>87.381</v>
      </c>
      <c r="WH41" s="14">
        <v>87.381</v>
      </c>
      <c r="WI41" s="14">
        <v>-6.7809999999999997</v>
      </c>
      <c r="WJ41" s="14">
        <v>3</v>
      </c>
      <c r="WK41" s="14">
        <v>2.9009999999999998</v>
      </c>
      <c r="WL41" s="14">
        <v>2.9009999999999998</v>
      </c>
      <c r="WM41" s="14">
        <v>9.9000000000000005E-2</v>
      </c>
      <c r="WN41" s="14">
        <v>1.2</v>
      </c>
      <c r="WO41" s="14">
        <v>2.4</v>
      </c>
      <c r="WP41" s="14">
        <v>2.4</v>
      </c>
      <c r="WQ41" s="14">
        <v>-1.2</v>
      </c>
      <c r="WR41" s="14">
        <v>1.1000000000000001</v>
      </c>
      <c r="WS41" s="14">
        <v>1.2</v>
      </c>
      <c r="WT41" s="14">
        <v>1.2</v>
      </c>
      <c r="WU41" s="14">
        <v>-0.1</v>
      </c>
      <c r="WV41" s="14">
        <v>1.2</v>
      </c>
      <c r="WW41" s="14">
        <v>1.4</v>
      </c>
      <c r="WX41" s="14">
        <v>1.4</v>
      </c>
      <c r="WY41" s="14">
        <v>-0.2</v>
      </c>
      <c r="WZ41" s="14">
        <v>5.5</v>
      </c>
      <c r="XA41" s="14">
        <v>4.641</v>
      </c>
      <c r="XB41" s="14">
        <v>4.641</v>
      </c>
      <c r="XC41" s="14">
        <v>0.85899999999999999</v>
      </c>
      <c r="XD41" s="14">
        <v>0</v>
      </c>
      <c r="XE41" s="14"/>
      <c r="XF41" s="14"/>
      <c r="XG41" s="14">
        <v>0</v>
      </c>
      <c r="XH41" s="14">
        <v>17.7</v>
      </c>
      <c r="XI41" s="14">
        <v>17.7561</v>
      </c>
      <c r="XJ41" s="14">
        <v>17.7561</v>
      </c>
      <c r="XK41" s="14">
        <v>-5.6099999999999997E-2</v>
      </c>
      <c r="XL41" s="14">
        <v>8.8000000000000007</v>
      </c>
      <c r="XM41" s="14">
        <v>10.8</v>
      </c>
      <c r="XN41" s="14">
        <v>10.8</v>
      </c>
      <c r="XO41" s="14">
        <v>-2</v>
      </c>
      <c r="XP41" s="14">
        <v>27.6</v>
      </c>
      <c r="XQ41" s="14">
        <v>27.5</v>
      </c>
      <c r="XR41" s="14">
        <v>27.5</v>
      </c>
      <c r="XS41" s="14">
        <v>0.1</v>
      </c>
      <c r="XT41" s="14">
        <v>34.799999999999997</v>
      </c>
      <c r="XU41" s="14">
        <v>27.5</v>
      </c>
      <c r="XV41" s="14">
        <v>27.5</v>
      </c>
      <c r="XW41" s="14">
        <v>7.3</v>
      </c>
      <c r="XX41" s="14">
        <v>17.399999999999999</v>
      </c>
      <c r="XY41" s="14">
        <v>14</v>
      </c>
      <c r="XZ41" s="14">
        <v>14</v>
      </c>
      <c r="YA41" s="14">
        <v>3.4</v>
      </c>
      <c r="YB41" s="14">
        <v>0</v>
      </c>
      <c r="YC41" s="14"/>
      <c r="YD41" s="14"/>
      <c r="YE41" s="14">
        <v>0</v>
      </c>
      <c r="YF41" s="14">
        <v>8.9</v>
      </c>
      <c r="YG41" s="14">
        <v>6.71</v>
      </c>
      <c r="YH41" s="14">
        <v>6.71</v>
      </c>
      <c r="YI41" s="14">
        <v>2.19</v>
      </c>
      <c r="YJ41" s="14">
        <v>11.1</v>
      </c>
      <c r="YK41" s="14">
        <v>11</v>
      </c>
      <c r="YL41" s="14">
        <v>11</v>
      </c>
      <c r="YM41" s="14">
        <v>0.1</v>
      </c>
      <c r="YN41" s="14">
        <v>24.2</v>
      </c>
      <c r="YO41" s="14">
        <v>23</v>
      </c>
      <c r="YP41" s="14">
        <v>23</v>
      </c>
      <c r="YQ41" s="14">
        <v>1.2</v>
      </c>
    </row>
    <row r="42" spans="1:667" ht="24" customHeight="1" x14ac:dyDescent="0.3">
      <c r="A42" s="1"/>
      <c r="B42" s="16" t="s">
        <v>63</v>
      </c>
      <c r="C42" s="16" t="s">
        <v>822</v>
      </c>
      <c r="D42" s="17">
        <v>203</v>
      </c>
      <c r="E42" s="17">
        <v>204.19512</v>
      </c>
      <c r="F42" s="17">
        <v>204.19512</v>
      </c>
      <c r="G42" s="17">
        <v>-1.19512</v>
      </c>
      <c r="H42" s="17">
        <v>450.3</v>
      </c>
      <c r="I42" s="17">
        <v>487.67113000000001</v>
      </c>
      <c r="J42" s="17">
        <v>436.27298000000002</v>
      </c>
      <c r="K42" s="17">
        <v>14.02702</v>
      </c>
      <c r="L42" s="17">
        <v>130.69999999999999</v>
      </c>
      <c r="M42" s="17">
        <v>159.42197999999999</v>
      </c>
      <c r="N42" s="17">
        <v>142.61967999999999</v>
      </c>
      <c r="O42" s="17">
        <v>-11.91968</v>
      </c>
      <c r="P42" s="17"/>
      <c r="Q42" s="17"/>
      <c r="R42" s="17"/>
      <c r="S42" s="17">
        <v>0</v>
      </c>
      <c r="T42" s="17"/>
      <c r="U42" s="17"/>
      <c r="V42" s="17"/>
      <c r="W42" s="17">
        <v>0</v>
      </c>
      <c r="X42" s="17">
        <v>89.7</v>
      </c>
      <c r="Y42" s="17">
        <v>92.226339999999993</v>
      </c>
      <c r="Z42" s="17">
        <v>92.224189999999993</v>
      </c>
      <c r="AA42" s="17">
        <v>-2.5241899999999999</v>
      </c>
      <c r="AB42" s="17">
        <v>95.6</v>
      </c>
      <c r="AC42" s="17">
        <v>100.00069999999999</v>
      </c>
      <c r="AD42" s="17">
        <v>134.96545</v>
      </c>
      <c r="AE42" s="17">
        <v>-39.365450000000003</v>
      </c>
      <c r="AF42" s="17">
        <v>0</v>
      </c>
      <c r="AG42" s="17"/>
      <c r="AH42" s="17"/>
      <c r="AI42" s="17">
        <v>0</v>
      </c>
      <c r="AJ42" s="17">
        <v>0</v>
      </c>
      <c r="AK42" s="17"/>
      <c r="AL42" s="17"/>
      <c r="AM42" s="17">
        <v>0</v>
      </c>
      <c r="AN42" s="17">
        <v>180.3</v>
      </c>
      <c r="AO42" s="17">
        <v>177.93122</v>
      </c>
      <c r="AP42" s="17"/>
      <c r="AQ42" s="17">
        <v>180.3</v>
      </c>
      <c r="AR42" s="17">
        <v>204.7</v>
      </c>
      <c r="AS42" s="17">
        <v>197.70735999999999</v>
      </c>
      <c r="AT42" s="17">
        <v>197.70734999999999</v>
      </c>
      <c r="AU42" s="17">
        <v>6.9926500000000003</v>
      </c>
      <c r="AV42" s="17"/>
      <c r="AW42" s="17"/>
      <c r="AX42" s="17">
        <v>200.25632999999999</v>
      </c>
      <c r="AY42" s="17">
        <v>-200.25632999999999</v>
      </c>
      <c r="AZ42" s="17"/>
      <c r="BA42" s="17"/>
      <c r="BB42" s="17"/>
      <c r="BC42" s="17">
        <v>0</v>
      </c>
      <c r="BD42" s="17">
        <v>209.3</v>
      </c>
      <c r="BE42" s="17">
        <v>206.01685000000001</v>
      </c>
      <c r="BF42" s="17">
        <v>206.01685000000001</v>
      </c>
      <c r="BG42" s="17">
        <v>3.28315</v>
      </c>
      <c r="BH42" s="17"/>
      <c r="BI42" s="17"/>
      <c r="BJ42" s="17"/>
      <c r="BK42" s="17">
        <v>0</v>
      </c>
      <c r="BL42" s="17">
        <v>0</v>
      </c>
      <c r="BM42" s="17"/>
      <c r="BN42" s="17">
        <v>149.79471000000001</v>
      </c>
      <c r="BO42" s="17">
        <v>-149.79471000000001</v>
      </c>
      <c r="BP42" s="17">
        <v>10</v>
      </c>
      <c r="BQ42" s="17">
        <v>10.561999999999999</v>
      </c>
      <c r="BR42" s="17">
        <v>10.561999999999999</v>
      </c>
      <c r="BS42" s="17">
        <v>-0.56200000000000006</v>
      </c>
      <c r="BT42" s="17"/>
      <c r="BU42" s="17"/>
      <c r="BV42" s="17"/>
      <c r="BW42" s="17">
        <v>0</v>
      </c>
      <c r="BX42" s="17"/>
      <c r="BY42" s="17"/>
      <c r="BZ42" s="17"/>
      <c r="CA42" s="17">
        <v>0</v>
      </c>
      <c r="CB42" s="17"/>
      <c r="CC42" s="17"/>
      <c r="CD42" s="17"/>
      <c r="CE42" s="17">
        <v>0</v>
      </c>
      <c r="CF42" s="17"/>
      <c r="CG42" s="17"/>
      <c r="CH42" s="17"/>
      <c r="CI42" s="17">
        <v>0</v>
      </c>
      <c r="CJ42" s="17">
        <v>167.1</v>
      </c>
      <c r="CK42" s="17">
        <v>164.70732000000001</v>
      </c>
      <c r="CL42" s="17">
        <v>164.70732000000001</v>
      </c>
      <c r="CM42" s="17">
        <v>2.3926799999999999</v>
      </c>
      <c r="CN42" s="17">
        <v>9.1999999999999993</v>
      </c>
      <c r="CO42" s="17">
        <v>5.1583800000000002</v>
      </c>
      <c r="CP42" s="17">
        <v>5.1583800000000002</v>
      </c>
      <c r="CQ42" s="17">
        <v>4.04162</v>
      </c>
      <c r="CR42" s="17">
        <v>5.8</v>
      </c>
      <c r="CS42" s="17">
        <v>2.8315000000000001</v>
      </c>
      <c r="CT42" s="17">
        <v>2.8315000000000001</v>
      </c>
      <c r="CU42" s="17">
        <v>2.9685000000000001</v>
      </c>
      <c r="CV42" s="17">
        <v>16.7</v>
      </c>
      <c r="CW42" s="17">
        <v>16.873660000000001</v>
      </c>
      <c r="CX42" s="17">
        <v>16.873660000000001</v>
      </c>
      <c r="CY42" s="17">
        <v>-0.17366000000000001</v>
      </c>
      <c r="CZ42" s="17">
        <v>6.8</v>
      </c>
      <c r="DA42" s="17">
        <v>6.8787000000000003</v>
      </c>
      <c r="DB42" s="17">
        <v>6.8787000000000003</v>
      </c>
      <c r="DC42" s="17">
        <v>-7.8700000000000006E-2</v>
      </c>
      <c r="DD42" s="17">
        <v>14.9</v>
      </c>
      <c r="DE42" s="17">
        <v>14.992190000000001</v>
      </c>
      <c r="DF42" s="17">
        <v>14.992190000000001</v>
      </c>
      <c r="DG42" s="17">
        <v>-9.2189999999999994E-2</v>
      </c>
      <c r="DH42" s="17">
        <v>91.9</v>
      </c>
      <c r="DI42" s="17">
        <v>142.99986999999999</v>
      </c>
      <c r="DJ42" s="17">
        <v>142.99996999999999</v>
      </c>
      <c r="DK42" s="17">
        <v>-51.099969999999999</v>
      </c>
      <c r="DL42" s="17"/>
      <c r="DM42" s="17"/>
      <c r="DN42" s="17"/>
      <c r="DO42" s="17">
        <v>0</v>
      </c>
      <c r="DP42" s="17"/>
      <c r="DQ42" s="17"/>
      <c r="DR42" s="17"/>
      <c r="DS42" s="17">
        <v>0</v>
      </c>
      <c r="DT42" s="17"/>
      <c r="DU42" s="17"/>
      <c r="DV42" s="17"/>
      <c r="DW42" s="17">
        <v>0</v>
      </c>
      <c r="DX42" s="17"/>
      <c r="DY42" s="17"/>
      <c r="DZ42" s="17"/>
      <c r="EA42" s="17">
        <v>0</v>
      </c>
      <c r="EB42" s="17">
        <v>110.5</v>
      </c>
      <c r="EC42" s="17">
        <v>112.90536</v>
      </c>
      <c r="ED42" s="17">
        <v>112.90536</v>
      </c>
      <c r="EE42" s="17">
        <v>-2.4053599999999999</v>
      </c>
      <c r="EF42" s="17">
        <v>45.4</v>
      </c>
      <c r="EG42" s="17">
        <v>72.530109999999993</v>
      </c>
      <c r="EH42" s="17">
        <v>41.026820000000001</v>
      </c>
      <c r="EI42" s="17">
        <v>4.3731799999999996</v>
      </c>
      <c r="EJ42" s="17"/>
      <c r="EK42" s="17"/>
      <c r="EL42" s="17"/>
      <c r="EM42" s="17">
        <v>0</v>
      </c>
      <c r="EN42" s="17"/>
      <c r="EO42" s="17"/>
      <c r="EP42" s="17"/>
      <c r="EQ42" s="17">
        <v>0</v>
      </c>
      <c r="ER42" s="17"/>
      <c r="ES42" s="17"/>
      <c r="ET42" s="17"/>
      <c r="EU42" s="17">
        <v>0</v>
      </c>
      <c r="EV42" s="17">
        <v>6.5</v>
      </c>
      <c r="EW42" s="17">
        <v>6.39</v>
      </c>
      <c r="EX42" s="17">
        <v>6.39</v>
      </c>
      <c r="EY42" s="17">
        <v>0.11</v>
      </c>
      <c r="EZ42" s="17">
        <v>152.80000000000001</v>
      </c>
      <c r="FA42" s="17">
        <v>149.74364</v>
      </c>
      <c r="FB42" s="17">
        <v>162.18015</v>
      </c>
      <c r="FC42" s="17">
        <v>-9.3801500000000004</v>
      </c>
      <c r="FD42" s="17">
        <v>65.2</v>
      </c>
      <c r="FE42" s="17">
        <v>47.282060000000001</v>
      </c>
      <c r="FF42" s="17">
        <v>25.90334</v>
      </c>
      <c r="FG42" s="17">
        <v>39.296660000000003</v>
      </c>
      <c r="FH42" s="17">
        <v>151.6</v>
      </c>
      <c r="FI42" s="17">
        <v>151.95320000000001</v>
      </c>
      <c r="FJ42" s="17">
        <v>150.27960999999999</v>
      </c>
      <c r="FK42" s="17">
        <v>1.32039</v>
      </c>
      <c r="FL42" s="17">
        <v>22.6</v>
      </c>
      <c r="FM42" s="17">
        <v>26.15992</v>
      </c>
      <c r="FN42" s="17">
        <v>18.966989999999999</v>
      </c>
      <c r="FO42" s="17">
        <v>3.6330100000000001</v>
      </c>
      <c r="FP42" s="17">
        <v>18.600000000000001</v>
      </c>
      <c r="FQ42" s="17">
        <v>19.28585</v>
      </c>
      <c r="FR42" s="17">
        <v>19.28585</v>
      </c>
      <c r="FS42" s="17">
        <v>-0.68584999999999996</v>
      </c>
      <c r="FT42" s="17">
        <v>16.7</v>
      </c>
      <c r="FU42" s="17">
        <v>16.097560000000001</v>
      </c>
      <c r="FV42" s="17">
        <v>16.097560000000001</v>
      </c>
      <c r="FW42" s="17">
        <v>0.60243999999999998</v>
      </c>
      <c r="FX42" s="17">
        <v>88.6</v>
      </c>
      <c r="FY42" s="17">
        <v>88.116100000000003</v>
      </c>
      <c r="FZ42" s="17">
        <v>88.116100000000003</v>
      </c>
      <c r="GA42" s="17">
        <v>0.4839</v>
      </c>
      <c r="GB42" s="17">
        <v>182</v>
      </c>
      <c r="GC42" s="17">
        <v>185.81701000000001</v>
      </c>
      <c r="GD42" s="17">
        <v>185.81701000000001</v>
      </c>
      <c r="GE42" s="17">
        <v>-3.8170099999999998</v>
      </c>
      <c r="GF42" s="17">
        <v>183</v>
      </c>
      <c r="GG42" s="17">
        <v>185.81701000000001</v>
      </c>
      <c r="GH42" s="17">
        <v>185.81701000000001</v>
      </c>
      <c r="GI42" s="17">
        <v>-2.8170099999999998</v>
      </c>
      <c r="GJ42" s="17">
        <v>184.8</v>
      </c>
      <c r="GK42" s="17">
        <v>186.37502000000001</v>
      </c>
      <c r="GL42" s="17">
        <v>186.37502000000001</v>
      </c>
      <c r="GM42" s="17">
        <v>-1.5750200000000001</v>
      </c>
      <c r="GN42" s="17">
        <v>108.2</v>
      </c>
      <c r="GO42" s="17">
        <v>110.91316999999999</v>
      </c>
      <c r="GP42" s="17">
        <v>110.91316999999999</v>
      </c>
      <c r="GQ42" s="17">
        <v>-2.7131699999999999</v>
      </c>
      <c r="GR42" s="17">
        <v>10.199999999999999</v>
      </c>
      <c r="GS42" s="17">
        <v>4.1025799999999997</v>
      </c>
      <c r="GT42" s="17">
        <v>44.999969999999998</v>
      </c>
      <c r="GU42" s="17">
        <v>-34.799970000000002</v>
      </c>
      <c r="GV42" s="17">
        <v>24.4</v>
      </c>
      <c r="GW42" s="17">
        <v>25.500489999999999</v>
      </c>
      <c r="GX42" s="17">
        <v>25.500489999999999</v>
      </c>
      <c r="GY42" s="17">
        <v>-1.10049</v>
      </c>
      <c r="GZ42" s="17">
        <v>4</v>
      </c>
      <c r="HA42" s="17">
        <v>4.33378</v>
      </c>
      <c r="HB42" s="17">
        <v>4.33378</v>
      </c>
      <c r="HC42" s="17">
        <v>-0.33378000000000002</v>
      </c>
      <c r="HD42" s="17">
        <v>31.4</v>
      </c>
      <c r="HE42" s="17">
        <v>30.141660000000002</v>
      </c>
      <c r="HF42" s="17">
        <v>30.141660000000002</v>
      </c>
      <c r="HG42" s="17">
        <v>1.25834</v>
      </c>
      <c r="HH42" s="17">
        <v>58.9</v>
      </c>
      <c r="HI42" s="17">
        <v>41.025669999999998</v>
      </c>
      <c r="HJ42" s="17">
        <v>54.994689999999999</v>
      </c>
      <c r="HK42" s="17">
        <v>3.9053100000000001</v>
      </c>
      <c r="HL42" s="17"/>
      <c r="HM42" s="17"/>
      <c r="HN42" s="17"/>
      <c r="HO42" s="17">
        <v>0</v>
      </c>
      <c r="HP42" s="17"/>
      <c r="HQ42" s="17"/>
      <c r="HR42" s="17"/>
      <c r="HS42" s="17">
        <v>0</v>
      </c>
      <c r="HT42" s="17">
        <v>36.200000000000003</v>
      </c>
      <c r="HU42" s="17">
        <v>25.02872</v>
      </c>
      <c r="HV42" s="17"/>
      <c r="HW42" s="17">
        <v>36.200000000000003</v>
      </c>
      <c r="HX42" s="17"/>
      <c r="HY42" s="17"/>
      <c r="HZ42" s="17"/>
      <c r="IA42" s="17">
        <v>0</v>
      </c>
      <c r="IB42" s="17"/>
      <c r="IC42" s="17"/>
      <c r="ID42" s="17"/>
      <c r="IE42" s="17">
        <v>0</v>
      </c>
      <c r="IF42" s="17">
        <v>46.6</v>
      </c>
      <c r="IG42" s="17">
        <v>45.441949999999999</v>
      </c>
      <c r="IH42" s="17">
        <v>45.441949999999999</v>
      </c>
      <c r="II42" s="17">
        <v>1.15805</v>
      </c>
      <c r="IJ42" s="17"/>
      <c r="IK42" s="17"/>
      <c r="IL42" s="17"/>
      <c r="IM42" s="17">
        <v>0</v>
      </c>
      <c r="IN42" s="17"/>
      <c r="IO42" s="17"/>
      <c r="IP42" s="17"/>
      <c r="IQ42" s="17">
        <v>0</v>
      </c>
      <c r="IR42" s="17"/>
      <c r="IS42" s="17"/>
      <c r="IT42" s="17"/>
      <c r="IU42" s="17">
        <v>0</v>
      </c>
      <c r="IV42" s="17">
        <v>128.23140000000001</v>
      </c>
      <c r="IW42" s="17">
        <v>133.35676000000001</v>
      </c>
      <c r="IX42" s="17">
        <v>103.21917000000001</v>
      </c>
      <c r="IY42" s="17">
        <v>25.012229999999999</v>
      </c>
      <c r="IZ42" s="17">
        <v>169.13856999999999</v>
      </c>
      <c r="JA42" s="17">
        <v>170.94</v>
      </c>
      <c r="JB42" s="17">
        <v>170.94</v>
      </c>
      <c r="JC42" s="17">
        <v>-1.8014300000000001</v>
      </c>
      <c r="JD42" s="17">
        <v>166.73493999999999</v>
      </c>
      <c r="JE42" s="17">
        <v>170.94</v>
      </c>
      <c r="JF42" s="17">
        <v>170.94</v>
      </c>
      <c r="JG42" s="17">
        <v>-4.2050599999999996</v>
      </c>
      <c r="JH42" s="17">
        <v>171.30785</v>
      </c>
      <c r="JI42" s="17">
        <v>170.94</v>
      </c>
      <c r="JJ42" s="17">
        <v>170.94</v>
      </c>
      <c r="JK42" s="17">
        <v>0.36785000000000001</v>
      </c>
      <c r="JL42" s="17">
        <v>254.16666000000001</v>
      </c>
      <c r="JM42" s="17">
        <v>257.18</v>
      </c>
      <c r="JN42" s="17">
        <v>257.18</v>
      </c>
      <c r="JO42" s="17">
        <v>-3.0133399999999999</v>
      </c>
      <c r="JP42" s="17">
        <v>73.131309999999999</v>
      </c>
      <c r="JQ42" s="17">
        <v>71.796109999999999</v>
      </c>
      <c r="JR42" s="17">
        <v>71.796109999999999</v>
      </c>
      <c r="JS42" s="17">
        <v>1.3351999999999999</v>
      </c>
      <c r="JT42" s="17">
        <v>35.820320000000002</v>
      </c>
      <c r="JU42" s="17">
        <v>36.005859999999998</v>
      </c>
      <c r="JV42" s="17">
        <v>36.005859999999998</v>
      </c>
      <c r="JW42" s="17">
        <v>-0.18554000000000001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0.6</v>
      </c>
      <c r="LA42" s="17">
        <v>0.89207999999999998</v>
      </c>
      <c r="LB42" s="17">
        <v>0.89207999999999998</v>
      </c>
      <c r="LC42" s="17">
        <v>-0.29208000000000001</v>
      </c>
      <c r="LD42" s="17">
        <v>99.9</v>
      </c>
      <c r="LE42" s="17">
        <v>90.006429999999995</v>
      </c>
      <c r="LF42" s="17">
        <v>135.67331999999999</v>
      </c>
      <c r="LG42" s="17">
        <v>-35.773319999999998</v>
      </c>
      <c r="LH42" s="17">
        <v>99.6</v>
      </c>
      <c r="LI42" s="17">
        <v>76.805149999999998</v>
      </c>
      <c r="LJ42" s="17">
        <v>92.457549999999998</v>
      </c>
      <c r="LK42" s="17">
        <v>7.1424500000000002</v>
      </c>
      <c r="LL42" s="17">
        <v>65.900000000000006</v>
      </c>
      <c r="LM42" s="17">
        <v>67.461460000000002</v>
      </c>
      <c r="LN42" s="17">
        <v>67.461460000000002</v>
      </c>
      <c r="LO42" s="17">
        <v>-1.5614600000000001</v>
      </c>
      <c r="LP42" s="17">
        <v>72.3</v>
      </c>
      <c r="LQ42" s="17">
        <v>65.772069999999999</v>
      </c>
      <c r="LR42" s="17">
        <v>65.772069999999999</v>
      </c>
      <c r="LS42" s="17">
        <v>6.5279299999999996</v>
      </c>
      <c r="LT42" s="17">
        <v>30.1</v>
      </c>
      <c r="LU42" s="17">
        <v>27.440259999999999</v>
      </c>
      <c r="LV42" s="17">
        <v>30.097560000000001</v>
      </c>
      <c r="LW42" s="17">
        <v>2.4399999999999999E-3</v>
      </c>
      <c r="LX42" s="17"/>
      <c r="LY42" s="17"/>
      <c r="LZ42" s="17"/>
      <c r="MA42" s="17">
        <v>0</v>
      </c>
      <c r="MB42" s="17"/>
      <c r="MC42" s="17"/>
      <c r="MD42" s="17"/>
      <c r="ME42" s="17">
        <v>0</v>
      </c>
      <c r="MF42" s="17"/>
      <c r="MG42" s="17"/>
      <c r="MH42" s="17"/>
      <c r="MI42" s="17">
        <v>0</v>
      </c>
      <c r="MJ42" s="17">
        <v>143.30000000000001</v>
      </c>
      <c r="MK42" s="17">
        <v>158.81889000000001</v>
      </c>
      <c r="ML42" s="17">
        <v>159.10794000000001</v>
      </c>
      <c r="MM42" s="17">
        <v>-15.80794</v>
      </c>
      <c r="MN42" s="17">
        <v>144.4</v>
      </c>
      <c r="MO42" s="17">
        <v>158.81889000000001</v>
      </c>
      <c r="MP42" s="17">
        <v>159.10794000000001</v>
      </c>
      <c r="MQ42" s="17">
        <v>-14.707940000000001</v>
      </c>
      <c r="MR42" s="17">
        <v>169.5</v>
      </c>
      <c r="MS42" s="17">
        <v>159.29581999999999</v>
      </c>
      <c r="MT42" s="17">
        <v>159.58573999999999</v>
      </c>
      <c r="MU42" s="17">
        <v>9.9142600000000005</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210.1</v>
      </c>
      <c r="NQ42" s="17">
        <v>207.29667000000001</v>
      </c>
      <c r="NR42" s="17">
        <v>207.29667000000001</v>
      </c>
      <c r="NS42" s="17">
        <v>2.8033299999999999</v>
      </c>
      <c r="NT42" s="17">
        <v>99.9</v>
      </c>
      <c r="NU42" s="17">
        <v>103.95959000000001</v>
      </c>
      <c r="NV42" s="17">
        <v>103.95959000000001</v>
      </c>
      <c r="NW42" s="17">
        <v>-4.05959</v>
      </c>
      <c r="NX42" s="17">
        <v>6.6</v>
      </c>
      <c r="NY42" s="17">
        <v>7.2163700000000004</v>
      </c>
      <c r="NZ42" s="17">
        <v>4.1871499999999999</v>
      </c>
      <c r="OA42" s="17">
        <v>2.4128500000000002</v>
      </c>
      <c r="OB42" s="17">
        <v>2.6</v>
      </c>
      <c r="OC42" s="17">
        <v>3.0515099999999999</v>
      </c>
      <c r="OD42" s="17">
        <v>4.3927199999999997</v>
      </c>
      <c r="OE42" s="17">
        <v>-1.7927200000000001</v>
      </c>
      <c r="OF42" s="17">
        <v>6</v>
      </c>
      <c r="OG42" s="17">
        <v>5.8</v>
      </c>
      <c r="OH42" s="17">
        <v>5.8</v>
      </c>
      <c r="OI42" s="17">
        <v>0.2</v>
      </c>
      <c r="OJ42" s="17">
        <v>0.4</v>
      </c>
      <c r="OK42" s="17">
        <v>0.255</v>
      </c>
      <c r="OL42" s="17">
        <v>0.255</v>
      </c>
      <c r="OM42" s="17">
        <v>0.14499999999999999</v>
      </c>
      <c r="ON42" s="17">
        <v>83.1</v>
      </c>
      <c r="OO42" s="17">
        <v>80.53</v>
      </c>
      <c r="OP42" s="17">
        <v>88.83</v>
      </c>
      <c r="OQ42" s="17">
        <v>-5.73</v>
      </c>
      <c r="OR42" s="17">
        <v>31.5</v>
      </c>
      <c r="OS42" s="17">
        <v>42.070999999999998</v>
      </c>
      <c r="OT42" s="17">
        <v>42.070999999999998</v>
      </c>
      <c r="OU42" s="17">
        <v>-10.571</v>
      </c>
      <c r="OV42" s="17">
        <v>2</v>
      </c>
      <c r="OW42" s="17">
        <v>3.5489999999999999</v>
      </c>
      <c r="OX42" s="17">
        <v>3.5489999999999999</v>
      </c>
      <c r="OY42" s="17">
        <v>-1.5489999999999999</v>
      </c>
      <c r="OZ42" s="17">
        <v>0</v>
      </c>
      <c r="PA42" s="17"/>
      <c r="PB42" s="17"/>
      <c r="PC42" s="17">
        <v>0</v>
      </c>
      <c r="PD42" s="17">
        <v>20</v>
      </c>
      <c r="PE42" s="17">
        <v>9.1328499999999995</v>
      </c>
      <c r="PF42" s="17">
        <v>9.1329399999999996</v>
      </c>
      <c r="PG42" s="17">
        <v>10.86706</v>
      </c>
      <c r="PH42" s="17">
        <v>9.9</v>
      </c>
      <c r="PI42" s="17">
        <v>9.9830000000000005</v>
      </c>
      <c r="PJ42" s="17">
        <v>9.0000099999999996</v>
      </c>
      <c r="PK42" s="17">
        <v>0.89998999999999996</v>
      </c>
      <c r="PL42" s="17"/>
      <c r="PM42" s="17"/>
      <c r="PN42" s="17"/>
      <c r="PO42" s="17">
        <v>0</v>
      </c>
      <c r="PP42" s="17">
        <v>138.1</v>
      </c>
      <c r="PQ42" s="17">
        <v>90.9</v>
      </c>
      <c r="PR42" s="17">
        <v>2</v>
      </c>
      <c r="PS42" s="17">
        <v>136.1</v>
      </c>
      <c r="PT42" s="17">
        <v>1.2</v>
      </c>
      <c r="PU42" s="17">
        <v>1</v>
      </c>
      <c r="PV42" s="17">
        <v>1</v>
      </c>
      <c r="PW42" s="17">
        <v>0.2</v>
      </c>
      <c r="PX42" s="17">
        <v>0.3</v>
      </c>
      <c r="PY42" s="17">
        <v>1.5</v>
      </c>
      <c r="PZ42" s="17">
        <v>1.5</v>
      </c>
      <c r="QA42" s="17">
        <v>-1.2</v>
      </c>
      <c r="QB42" s="17">
        <v>3.4</v>
      </c>
      <c r="QC42" s="17">
        <v>3.6</v>
      </c>
      <c r="QD42" s="17">
        <v>3.6</v>
      </c>
      <c r="QE42" s="17">
        <v>-0.2</v>
      </c>
      <c r="QF42" s="17">
        <v>19.8</v>
      </c>
      <c r="QG42" s="17">
        <v>20.353059999999999</v>
      </c>
      <c r="QH42" s="17">
        <v>20.352959999999999</v>
      </c>
      <c r="QI42" s="17">
        <v>-0.55296000000000001</v>
      </c>
      <c r="QJ42" s="17">
        <v>5.5</v>
      </c>
      <c r="QK42" s="17">
        <v>4</v>
      </c>
      <c r="QL42" s="17">
        <v>4</v>
      </c>
      <c r="QM42" s="17">
        <v>1.5</v>
      </c>
      <c r="QN42" s="17">
        <v>14.8</v>
      </c>
      <c r="QO42" s="17">
        <v>12.682930000000001</v>
      </c>
      <c r="QP42" s="17">
        <v>12.682930000000001</v>
      </c>
      <c r="QQ42" s="17">
        <v>2.11707</v>
      </c>
      <c r="QR42" s="17">
        <v>3</v>
      </c>
      <c r="QS42" s="17">
        <v>3.3</v>
      </c>
      <c r="QT42" s="17">
        <v>3.3</v>
      </c>
      <c r="QU42" s="17">
        <v>-0.3</v>
      </c>
      <c r="QV42" s="17">
        <v>18.399999999999999</v>
      </c>
      <c r="QW42" s="17">
        <v>17.951219999999999</v>
      </c>
      <c r="QX42" s="17">
        <v>17.951219999999999</v>
      </c>
      <c r="QY42" s="17">
        <v>0.44878000000000001</v>
      </c>
      <c r="QZ42" s="17">
        <v>7.5</v>
      </c>
      <c r="RA42" s="17">
        <v>9.3680000000000003</v>
      </c>
      <c r="RB42" s="17">
        <v>9.3680000000000003</v>
      </c>
      <c r="RC42" s="17">
        <v>-1.8680000000000001</v>
      </c>
      <c r="RD42" s="17">
        <v>9</v>
      </c>
      <c r="RE42" s="17">
        <v>11.932</v>
      </c>
      <c r="RF42" s="17">
        <v>11.932</v>
      </c>
      <c r="RG42" s="17">
        <v>-2.9319999999999999</v>
      </c>
      <c r="RH42" s="17">
        <v>22.3</v>
      </c>
      <c r="RI42" s="17">
        <v>19.79</v>
      </c>
      <c r="RJ42" s="17">
        <v>17.28</v>
      </c>
      <c r="RK42" s="17">
        <v>5.0199999999999996</v>
      </c>
      <c r="RL42" s="17">
        <v>78.3</v>
      </c>
      <c r="RM42" s="17">
        <v>67.430000000000007</v>
      </c>
      <c r="RN42" s="17">
        <v>64.53</v>
      </c>
      <c r="RO42" s="17">
        <v>13.77</v>
      </c>
      <c r="RP42" s="17">
        <v>0</v>
      </c>
      <c r="RQ42" s="17">
        <v>1.704</v>
      </c>
      <c r="RR42" s="17">
        <v>1.704</v>
      </c>
      <c r="RS42" s="17">
        <v>-1.704</v>
      </c>
      <c r="RT42" s="17">
        <v>2.4</v>
      </c>
      <c r="RU42" s="17">
        <v>2.3010000000000002</v>
      </c>
      <c r="RV42" s="17">
        <v>2.3010000000000002</v>
      </c>
      <c r="RW42" s="17">
        <v>9.9000000000000005E-2</v>
      </c>
      <c r="RX42" s="17">
        <v>9.1999999999999993</v>
      </c>
      <c r="RY42" s="17">
        <v>5.8175800000000004</v>
      </c>
      <c r="RZ42" s="17"/>
      <c r="SA42" s="17">
        <v>9.1999999999999993</v>
      </c>
      <c r="SB42" s="17">
        <v>2.48</v>
      </c>
      <c r="SC42" s="17">
        <v>2</v>
      </c>
      <c r="SD42" s="17">
        <v>2</v>
      </c>
      <c r="SE42" s="17">
        <v>0.48</v>
      </c>
      <c r="SF42" s="17"/>
      <c r="SG42" s="17"/>
      <c r="SH42" s="17">
        <v>0.4</v>
      </c>
      <c r="SI42" s="17">
        <v>-0.4</v>
      </c>
      <c r="SJ42" s="17">
        <v>8.8000000000000007</v>
      </c>
      <c r="SK42" s="17">
        <v>9.8520000000000003</v>
      </c>
      <c r="SL42" s="17">
        <v>9.8520000000000003</v>
      </c>
      <c r="SM42" s="17">
        <v>-1.052</v>
      </c>
      <c r="SN42" s="17">
        <v>6</v>
      </c>
      <c r="SO42" s="17">
        <v>5.8</v>
      </c>
      <c r="SP42" s="17">
        <v>5.8</v>
      </c>
      <c r="SQ42" s="17">
        <v>0.2</v>
      </c>
      <c r="SR42" s="17">
        <v>16</v>
      </c>
      <c r="SS42" s="17">
        <v>10</v>
      </c>
      <c r="ST42" s="17">
        <v>10</v>
      </c>
      <c r="SU42" s="17">
        <v>6</v>
      </c>
      <c r="SV42" s="17">
        <v>20.2</v>
      </c>
      <c r="SW42" s="17">
        <v>13.65854</v>
      </c>
      <c r="SX42" s="17">
        <v>13.658530000000001</v>
      </c>
      <c r="SY42" s="17">
        <v>6.5414700000000003</v>
      </c>
      <c r="SZ42" s="17">
        <v>13</v>
      </c>
      <c r="TA42" s="17">
        <v>13.85366</v>
      </c>
      <c r="TB42" s="17">
        <v>13.85366</v>
      </c>
      <c r="TC42" s="17">
        <v>-0.85365999999999997</v>
      </c>
      <c r="TD42" s="17">
        <v>17.399999999999999</v>
      </c>
      <c r="TE42" s="17">
        <v>15.689</v>
      </c>
      <c r="TF42" s="17">
        <v>15.689</v>
      </c>
      <c r="TG42" s="17">
        <v>1.7110000000000001</v>
      </c>
      <c r="TH42" s="17">
        <v>65</v>
      </c>
      <c r="TI42" s="17">
        <v>70.5</v>
      </c>
      <c r="TJ42" s="17">
        <v>70.152000000000001</v>
      </c>
      <c r="TK42" s="17">
        <v>-5.1520000000000001</v>
      </c>
      <c r="TL42" s="17">
        <v>21.5</v>
      </c>
      <c r="TM42" s="17">
        <v>17.152999999999999</v>
      </c>
      <c r="TN42" s="17">
        <v>17.152999999999999</v>
      </c>
      <c r="TO42" s="17">
        <v>4.3470000000000004</v>
      </c>
      <c r="TP42" s="17">
        <v>81.881770000000003</v>
      </c>
      <c r="TQ42" s="17">
        <v>77.44</v>
      </c>
      <c r="TR42" s="17">
        <v>94.75</v>
      </c>
      <c r="TS42" s="17">
        <v>-12.868230000000001</v>
      </c>
      <c r="TT42" s="17">
        <v>83.153199999999998</v>
      </c>
      <c r="TU42" s="17">
        <v>74.069999999999993</v>
      </c>
      <c r="TV42" s="17">
        <v>99.84</v>
      </c>
      <c r="TW42" s="17">
        <v>-16.686800000000002</v>
      </c>
      <c r="TX42" s="17">
        <v>10.50088</v>
      </c>
      <c r="TY42" s="17">
        <v>6.8</v>
      </c>
      <c r="TZ42" s="17">
        <v>3.7989999999999999</v>
      </c>
      <c r="UA42" s="17">
        <v>6.7018800000000001</v>
      </c>
      <c r="UB42" s="17">
        <v>10.26108</v>
      </c>
      <c r="UC42" s="17">
        <v>5.8920000000000003</v>
      </c>
      <c r="UD42" s="17">
        <v>5.8920000000000003</v>
      </c>
      <c r="UE42" s="17">
        <v>4.3690800000000003</v>
      </c>
      <c r="UF42" s="17">
        <v>20.9</v>
      </c>
      <c r="UG42" s="17">
        <v>19.51219</v>
      </c>
      <c r="UH42" s="17">
        <v>19.51219</v>
      </c>
      <c r="UI42" s="17">
        <v>1.38781</v>
      </c>
      <c r="UJ42" s="17">
        <v>8.1999999999999993</v>
      </c>
      <c r="UK42" s="17">
        <v>6</v>
      </c>
      <c r="UL42" s="17">
        <v>6</v>
      </c>
      <c r="UM42" s="17">
        <v>2.2000000000000002</v>
      </c>
      <c r="UN42" s="17">
        <v>8.3000000000000007</v>
      </c>
      <c r="UO42" s="17">
        <v>7.9</v>
      </c>
      <c r="UP42" s="17">
        <v>7.9</v>
      </c>
      <c r="UQ42" s="17">
        <v>0.4</v>
      </c>
      <c r="UR42" s="17">
        <v>20.399999999999999</v>
      </c>
      <c r="US42" s="17">
        <v>19.51219</v>
      </c>
      <c r="UT42" s="17">
        <v>19.51219</v>
      </c>
      <c r="UU42" s="17">
        <v>0.88780999999999999</v>
      </c>
      <c r="UV42" s="17">
        <v>20.399999999999999</v>
      </c>
      <c r="UW42" s="17">
        <v>19.51219</v>
      </c>
      <c r="UX42" s="17">
        <v>19.51219</v>
      </c>
      <c r="UY42" s="17">
        <v>0.88780999999999999</v>
      </c>
      <c r="UZ42" s="17">
        <v>20.100000000000001</v>
      </c>
      <c r="VA42" s="17">
        <v>19.51219</v>
      </c>
      <c r="VB42" s="17">
        <v>19.51219</v>
      </c>
      <c r="VC42" s="17">
        <v>0.58781000000000005</v>
      </c>
      <c r="VD42" s="17">
        <v>2.9</v>
      </c>
      <c r="VE42" s="17">
        <v>3.617</v>
      </c>
      <c r="VF42" s="17">
        <v>3.617</v>
      </c>
      <c r="VG42" s="17">
        <v>-0.71699999999999997</v>
      </c>
      <c r="VH42" s="17">
        <v>160.5</v>
      </c>
      <c r="VI42" s="17">
        <v>141.66</v>
      </c>
      <c r="VJ42" s="17">
        <v>141.66</v>
      </c>
      <c r="VK42" s="17">
        <v>18.84</v>
      </c>
      <c r="VL42" s="17">
        <v>2.5</v>
      </c>
      <c r="VM42" s="17">
        <v>2.028</v>
      </c>
      <c r="VN42" s="17">
        <v>2.028</v>
      </c>
      <c r="VO42" s="17">
        <v>0.47199999999999998</v>
      </c>
      <c r="VP42" s="17">
        <v>74.5</v>
      </c>
      <c r="VQ42" s="17">
        <v>68.465999999999994</v>
      </c>
      <c r="VR42" s="17">
        <v>68.465999999999994</v>
      </c>
      <c r="VS42" s="17">
        <v>6.0339999999999998</v>
      </c>
      <c r="VT42" s="17">
        <v>0.6</v>
      </c>
      <c r="VU42" s="17">
        <v>0.6</v>
      </c>
      <c r="VV42" s="17">
        <v>0.6</v>
      </c>
      <c r="VW42" s="17">
        <v>0</v>
      </c>
      <c r="VX42" s="17">
        <v>126.4</v>
      </c>
      <c r="VY42" s="17">
        <v>124.46</v>
      </c>
      <c r="VZ42" s="17">
        <v>127</v>
      </c>
      <c r="WA42" s="17">
        <v>-0.6</v>
      </c>
      <c r="WB42" s="17">
        <v>115.5</v>
      </c>
      <c r="WC42" s="17">
        <v>125.05</v>
      </c>
      <c r="WD42" s="17">
        <v>126</v>
      </c>
      <c r="WE42" s="17">
        <v>-10.5</v>
      </c>
      <c r="WF42" s="17">
        <v>71.7</v>
      </c>
      <c r="WG42" s="17">
        <v>59.421999999999997</v>
      </c>
      <c r="WH42" s="17">
        <v>59.421999999999997</v>
      </c>
      <c r="WI42" s="17">
        <v>12.278</v>
      </c>
      <c r="WJ42" s="17">
        <v>3</v>
      </c>
      <c r="WK42" s="17">
        <v>2.9009999999999998</v>
      </c>
      <c r="WL42" s="17">
        <v>2.9009999999999998</v>
      </c>
      <c r="WM42" s="17">
        <v>9.9000000000000005E-2</v>
      </c>
      <c r="WN42" s="17">
        <v>1.2</v>
      </c>
      <c r="WO42" s="17">
        <v>2.4</v>
      </c>
      <c r="WP42" s="17">
        <v>2.4</v>
      </c>
      <c r="WQ42" s="17">
        <v>-1.2</v>
      </c>
      <c r="WR42" s="17">
        <v>1.1000000000000001</v>
      </c>
      <c r="WS42" s="17">
        <v>1.2</v>
      </c>
      <c r="WT42" s="17">
        <v>1.2</v>
      </c>
      <c r="WU42" s="17">
        <v>-0.1</v>
      </c>
      <c r="WV42" s="17">
        <v>1.2</v>
      </c>
      <c r="WW42" s="17">
        <v>1.4</v>
      </c>
      <c r="WX42" s="17">
        <v>1.4</v>
      </c>
      <c r="WY42" s="17">
        <v>-0.2</v>
      </c>
      <c r="WZ42" s="17">
        <v>1.9</v>
      </c>
      <c r="XA42" s="17">
        <v>1.9</v>
      </c>
      <c r="XB42" s="17">
        <v>1.9</v>
      </c>
      <c r="XC42" s="17">
        <v>0</v>
      </c>
      <c r="XD42" s="17">
        <v>0</v>
      </c>
      <c r="XE42" s="17"/>
      <c r="XF42" s="17"/>
      <c r="XG42" s="17">
        <v>0</v>
      </c>
      <c r="XH42" s="17">
        <v>17.899999999999999</v>
      </c>
      <c r="XI42" s="17">
        <v>17.7561</v>
      </c>
      <c r="XJ42" s="17">
        <v>17.7561</v>
      </c>
      <c r="XK42" s="17">
        <v>0.1439</v>
      </c>
      <c r="XL42" s="17">
        <v>8.8000000000000007</v>
      </c>
      <c r="XM42" s="17">
        <v>10.8</v>
      </c>
      <c r="XN42" s="17">
        <v>10.8</v>
      </c>
      <c r="XO42" s="17">
        <v>-2</v>
      </c>
      <c r="XP42" s="17">
        <v>27.7</v>
      </c>
      <c r="XQ42" s="17">
        <v>27.5</v>
      </c>
      <c r="XR42" s="17">
        <v>27.5</v>
      </c>
      <c r="XS42" s="17">
        <v>0.2</v>
      </c>
      <c r="XT42" s="17">
        <v>34.799999999999997</v>
      </c>
      <c r="XU42" s="17">
        <v>27.5</v>
      </c>
      <c r="XV42" s="17">
        <v>27.5</v>
      </c>
      <c r="XW42" s="17">
        <v>7.3</v>
      </c>
      <c r="XX42" s="17">
        <v>17.3</v>
      </c>
      <c r="XY42" s="17">
        <v>14</v>
      </c>
      <c r="XZ42" s="17">
        <v>14</v>
      </c>
      <c r="YA42" s="17">
        <v>3.3</v>
      </c>
      <c r="YB42" s="17">
        <v>0</v>
      </c>
      <c r="YC42" s="17"/>
      <c r="YD42" s="17"/>
      <c r="YE42" s="17">
        <v>0</v>
      </c>
      <c r="YF42" s="17">
        <v>9.3000000000000007</v>
      </c>
      <c r="YG42" s="17">
        <v>6.71</v>
      </c>
      <c r="YH42" s="17">
        <v>6.71</v>
      </c>
      <c r="YI42" s="17">
        <v>2.59</v>
      </c>
      <c r="YJ42" s="17">
        <v>10.1</v>
      </c>
      <c r="YK42" s="17">
        <v>11</v>
      </c>
      <c r="YL42" s="17">
        <v>11</v>
      </c>
      <c r="YM42" s="17">
        <v>-0.9</v>
      </c>
      <c r="YN42" s="17">
        <v>24.1</v>
      </c>
      <c r="YO42" s="17">
        <v>23</v>
      </c>
      <c r="YP42" s="17">
        <v>23</v>
      </c>
      <c r="YQ42" s="17">
        <v>1.1000000000000001</v>
      </c>
    </row>
    <row r="43" spans="1:667" ht="24" customHeight="1" x14ac:dyDescent="0.3">
      <c r="A43" s="1"/>
      <c r="B43" s="16" t="s">
        <v>63</v>
      </c>
      <c r="C43" s="16" t="s">
        <v>823</v>
      </c>
      <c r="D43" s="17">
        <v>203.2</v>
      </c>
      <c r="E43" s="17">
        <v>204.19512</v>
      </c>
      <c r="F43" s="17">
        <v>204.19512</v>
      </c>
      <c r="G43" s="17">
        <v>-0.99512</v>
      </c>
      <c r="H43" s="17">
        <v>469.9</v>
      </c>
      <c r="I43" s="17">
        <v>455.54244999999997</v>
      </c>
      <c r="J43" s="17">
        <v>460.15145000000001</v>
      </c>
      <c r="K43" s="17">
        <v>9.7485499999999998</v>
      </c>
      <c r="L43" s="17">
        <v>155.80000000000001</v>
      </c>
      <c r="M43" s="17">
        <v>148.91896</v>
      </c>
      <c r="N43" s="17">
        <v>150.42567</v>
      </c>
      <c r="O43" s="17">
        <v>5.3743299999999996</v>
      </c>
      <c r="P43" s="17"/>
      <c r="Q43" s="17"/>
      <c r="R43" s="17"/>
      <c r="S43" s="17">
        <v>0</v>
      </c>
      <c r="T43" s="17"/>
      <c r="U43" s="17"/>
      <c r="V43" s="17"/>
      <c r="W43" s="17">
        <v>0</v>
      </c>
      <c r="X43" s="17">
        <v>89.7</v>
      </c>
      <c r="Y43" s="17">
        <v>92.226339999999993</v>
      </c>
      <c r="Z43" s="17">
        <v>92.211269999999999</v>
      </c>
      <c r="AA43" s="17">
        <v>-2.5112700000000001</v>
      </c>
      <c r="AB43" s="17">
        <v>96.6</v>
      </c>
      <c r="AC43" s="17">
        <v>128.00781000000001</v>
      </c>
      <c r="AD43" s="17">
        <v>123.71489</v>
      </c>
      <c r="AE43" s="17">
        <v>-27.114889999999999</v>
      </c>
      <c r="AF43" s="17">
        <v>0</v>
      </c>
      <c r="AG43" s="17"/>
      <c r="AH43" s="17"/>
      <c r="AI43" s="17">
        <v>0</v>
      </c>
      <c r="AJ43" s="17">
        <v>0</v>
      </c>
      <c r="AK43" s="17"/>
      <c r="AL43" s="17"/>
      <c r="AM43" s="17">
        <v>0</v>
      </c>
      <c r="AN43" s="17">
        <v>180.6</v>
      </c>
      <c r="AO43" s="17">
        <v>110.76218</v>
      </c>
      <c r="AP43" s="17"/>
      <c r="AQ43" s="17">
        <v>180.6</v>
      </c>
      <c r="AR43" s="17">
        <v>204</v>
      </c>
      <c r="AS43" s="17">
        <v>197.70735999999999</v>
      </c>
      <c r="AT43" s="17">
        <v>197.70734999999999</v>
      </c>
      <c r="AU43" s="17">
        <v>6.2926500000000001</v>
      </c>
      <c r="AV43" s="17"/>
      <c r="AW43" s="17"/>
      <c r="AX43" s="17">
        <v>200.25632999999999</v>
      </c>
      <c r="AY43" s="17">
        <v>-200.25632999999999</v>
      </c>
      <c r="AZ43" s="17"/>
      <c r="BA43" s="17"/>
      <c r="BB43" s="17"/>
      <c r="BC43" s="17">
        <v>0</v>
      </c>
      <c r="BD43" s="17">
        <v>207.6</v>
      </c>
      <c r="BE43" s="17">
        <v>206.01686000000001</v>
      </c>
      <c r="BF43" s="17">
        <v>206.01685000000001</v>
      </c>
      <c r="BG43" s="17">
        <v>1.5831500000000001</v>
      </c>
      <c r="BH43" s="17"/>
      <c r="BI43" s="17"/>
      <c r="BJ43" s="17"/>
      <c r="BK43" s="17">
        <v>0</v>
      </c>
      <c r="BL43" s="17">
        <v>200.4</v>
      </c>
      <c r="BM43" s="17">
        <v>282.99295000000001</v>
      </c>
      <c r="BN43" s="17">
        <v>181.03961000000001</v>
      </c>
      <c r="BO43" s="17">
        <v>19.360389999999999</v>
      </c>
      <c r="BP43" s="17">
        <v>9.9</v>
      </c>
      <c r="BQ43" s="17">
        <v>10.561999999999999</v>
      </c>
      <c r="BR43" s="17">
        <v>10.561999999999999</v>
      </c>
      <c r="BS43" s="17">
        <v>-0.66200000000000003</v>
      </c>
      <c r="BT43" s="17"/>
      <c r="BU43" s="17"/>
      <c r="BV43" s="17"/>
      <c r="BW43" s="17">
        <v>0</v>
      </c>
      <c r="BX43" s="17"/>
      <c r="BY43" s="17"/>
      <c r="BZ43" s="17"/>
      <c r="CA43" s="17">
        <v>0</v>
      </c>
      <c r="CB43" s="17"/>
      <c r="CC43" s="17"/>
      <c r="CD43" s="17"/>
      <c r="CE43" s="17">
        <v>0</v>
      </c>
      <c r="CF43" s="17"/>
      <c r="CG43" s="17"/>
      <c r="CH43" s="17"/>
      <c r="CI43" s="17">
        <v>0</v>
      </c>
      <c r="CJ43" s="17">
        <v>166.7</v>
      </c>
      <c r="CK43" s="17">
        <v>164.70732000000001</v>
      </c>
      <c r="CL43" s="17">
        <v>164.70732000000001</v>
      </c>
      <c r="CM43" s="17">
        <v>1.99268</v>
      </c>
      <c r="CN43" s="17">
        <v>9</v>
      </c>
      <c r="CO43" s="17">
        <v>5.1583800000000002</v>
      </c>
      <c r="CP43" s="17">
        <v>5.1583800000000002</v>
      </c>
      <c r="CQ43" s="17">
        <v>3.8416199999999998</v>
      </c>
      <c r="CR43" s="17">
        <v>5.9</v>
      </c>
      <c r="CS43" s="17">
        <v>2.8315000000000001</v>
      </c>
      <c r="CT43" s="17">
        <v>2.8315000000000001</v>
      </c>
      <c r="CU43" s="17">
        <v>3.0684999999999998</v>
      </c>
      <c r="CV43" s="17">
        <v>16.7</v>
      </c>
      <c r="CW43" s="17">
        <v>16.873670000000001</v>
      </c>
      <c r="CX43" s="17">
        <v>16.873660000000001</v>
      </c>
      <c r="CY43" s="17">
        <v>-0.17366000000000001</v>
      </c>
      <c r="CZ43" s="17">
        <v>6.8</v>
      </c>
      <c r="DA43" s="17">
        <v>6.8787000000000003</v>
      </c>
      <c r="DB43" s="17">
        <v>6.8787000000000003</v>
      </c>
      <c r="DC43" s="17">
        <v>-7.8700000000000006E-2</v>
      </c>
      <c r="DD43" s="17">
        <v>14.9</v>
      </c>
      <c r="DE43" s="17">
        <v>14.992190000000001</v>
      </c>
      <c r="DF43" s="17">
        <v>14.992190000000001</v>
      </c>
      <c r="DG43" s="17">
        <v>-9.2189999999999994E-2</v>
      </c>
      <c r="DH43" s="17">
        <v>91.7</v>
      </c>
      <c r="DI43" s="17">
        <v>28.689720000000001</v>
      </c>
      <c r="DJ43" s="17">
        <v>142.99996999999999</v>
      </c>
      <c r="DK43" s="17">
        <v>-51.299970000000002</v>
      </c>
      <c r="DL43" s="17"/>
      <c r="DM43" s="17"/>
      <c r="DN43" s="17"/>
      <c r="DO43" s="17">
        <v>0</v>
      </c>
      <c r="DP43" s="17"/>
      <c r="DQ43" s="17"/>
      <c r="DR43" s="17"/>
      <c r="DS43" s="17">
        <v>0</v>
      </c>
      <c r="DT43" s="17"/>
      <c r="DU43" s="17"/>
      <c r="DV43" s="17"/>
      <c r="DW43" s="17">
        <v>0</v>
      </c>
      <c r="DX43" s="17"/>
      <c r="DY43" s="17"/>
      <c r="DZ43" s="17"/>
      <c r="EA43" s="17">
        <v>0</v>
      </c>
      <c r="EB43" s="17">
        <v>110.5</v>
      </c>
      <c r="EC43" s="17">
        <v>112.90537</v>
      </c>
      <c r="ED43" s="17">
        <v>112.90536</v>
      </c>
      <c r="EE43" s="17">
        <v>-2.4053599999999999</v>
      </c>
      <c r="EF43" s="17">
        <v>46</v>
      </c>
      <c r="EG43" s="17"/>
      <c r="EH43" s="17">
        <v>41.026389999999999</v>
      </c>
      <c r="EI43" s="17">
        <v>4.9736099999999999</v>
      </c>
      <c r="EJ43" s="17"/>
      <c r="EK43" s="17"/>
      <c r="EL43" s="17"/>
      <c r="EM43" s="17">
        <v>0</v>
      </c>
      <c r="EN43" s="17"/>
      <c r="EO43" s="17"/>
      <c r="EP43" s="17"/>
      <c r="EQ43" s="17">
        <v>0</v>
      </c>
      <c r="ER43" s="17"/>
      <c r="ES43" s="17"/>
      <c r="ET43" s="17"/>
      <c r="EU43" s="17">
        <v>0</v>
      </c>
      <c r="EV43" s="17">
        <v>6.5</v>
      </c>
      <c r="EW43" s="17">
        <v>6.39</v>
      </c>
      <c r="EX43" s="17">
        <v>6.39</v>
      </c>
      <c r="EY43" s="17">
        <v>0.11</v>
      </c>
      <c r="EZ43" s="17">
        <v>214</v>
      </c>
      <c r="FA43" s="17">
        <v>425.01837999999998</v>
      </c>
      <c r="FB43" s="17">
        <v>156.88394</v>
      </c>
      <c r="FC43" s="17">
        <v>57.116059999999997</v>
      </c>
      <c r="FD43" s="17">
        <v>65.8</v>
      </c>
      <c r="FE43" s="17">
        <v>47.282060000000001</v>
      </c>
      <c r="FF43" s="17">
        <v>25.90334</v>
      </c>
      <c r="FG43" s="17">
        <v>39.896659999999997</v>
      </c>
      <c r="FH43" s="17">
        <v>144.6</v>
      </c>
      <c r="FI43" s="17">
        <v>133.33327</v>
      </c>
      <c r="FJ43" s="17">
        <v>150.27959999999999</v>
      </c>
      <c r="FK43" s="17">
        <v>-5.6795999999999998</v>
      </c>
      <c r="FL43" s="17">
        <v>25.7</v>
      </c>
      <c r="FM43" s="17">
        <v>26.15992</v>
      </c>
      <c r="FN43" s="17">
        <v>18.966989999999999</v>
      </c>
      <c r="FO43" s="17">
        <v>6.7330100000000002</v>
      </c>
      <c r="FP43" s="17">
        <v>18.600000000000001</v>
      </c>
      <c r="FQ43" s="17">
        <v>19.28585</v>
      </c>
      <c r="FR43" s="17">
        <v>19.28585</v>
      </c>
      <c r="FS43" s="17">
        <v>-0.68584999999999996</v>
      </c>
      <c r="FT43" s="17">
        <v>16.7</v>
      </c>
      <c r="FU43" s="17">
        <v>16.097560000000001</v>
      </c>
      <c r="FV43" s="17">
        <v>16.097560000000001</v>
      </c>
      <c r="FW43" s="17">
        <v>0.60243999999999998</v>
      </c>
      <c r="FX43" s="17">
        <v>85.3</v>
      </c>
      <c r="FY43" s="17">
        <v>88.116100000000003</v>
      </c>
      <c r="FZ43" s="17">
        <v>88.116100000000003</v>
      </c>
      <c r="GA43" s="17">
        <v>-2.8161</v>
      </c>
      <c r="GB43" s="17">
        <v>181.2</v>
      </c>
      <c r="GC43" s="17">
        <v>185.81701000000001</v>
      </c>
      <c r="GD43" s="17">
        <v>185.81701000000001</v>
      </c>
      <c r="GE43" s="17">
        <v>-4.6170099999999996</v>
      </c>
      <c r="GF43" s="17">
        <v>181.1</v>
      </c>
      <c r="GG43" s="17">
        <v>185.81701000000001</v>
      </c>
      <c r="GH43" s="17">
        <v>185.81701000000001</v>
      </c>
      <c r="GI43" s="17">
        <v>-4.7170100000000001</v>
      </c>
      <c r="GJ43" s="17">
        <v>185</v>
      </c>
      <c r="GK43" s="17">
        <v>186.37502000000001</v>
      </c>
      <c r="GL43" s="17">
        <v>186.37502000000001</v>
      </c>
      <c r="GM43" s="17">
        <v>-1.3750199999999999</v>
      </c>
      <c r="GN43" s="17">
        <v>108.7</v>
      </c>
      <c r="GO43" s="17">
        <v>110.91316999999999</v>
      </c>
      <c r="GP43" s="17">
        <v>110.91316999999999</v>
      </c>
      <c r="GQ43" s="17">
        <v>-2.2131699999999999</v>
      </c>
      <c r="GR43" s="17">
        <v>27</v>
      </c>
      <c r="GS43" s="17">
        <v>18</v>
      </c>
      <c r="GT43" s="17">
        <v>18.00065</v>
      </c>
      <c r="GU43" s="17">
        <v>8.9993499999999997</v>
      </c>
      <c r="GV43" s="17">
        <v>23.4</v>
      </c>
      <c r="GW43" s="17">
        <v>25.500489999999999</v>
      </c>
      <c r="GX43" s="17">
        <v>25.500489999999999</v>
      </c>
      <c r="GY43" s="17">
        <v>-2.1004900000000002</v>
      </c>
      <c r="GZ43" s="17">
        <v>4</v>
      </c>
      <c r="HA43" s="17">
        <v>4.3337899999999996</v>
      </c>
      <c r="HB43" s="17">
        <v>4.33378</v>
      </c>
      <c r="HC43" s="17">
        <v>-0.33378000000000002</v>
      </c>
      <c r="HD43" s="17">
        <v>30.5</v>
      </c>
      <c r="HE43" s="17">
        <v>30.141660000000002</v>
      </c>
      <c r="HF43" s="17">
        <v>30.141660000000002</v>
      </c>
      <c r="HG43" s="17">
        <v>0.35833999999999999</v>
      </c>
      <c r="HH43" s="17">
        <v>89.6</v>
      </c>
      <c r="HI43" s="17">
        <v>41.025640000000003</v>
      </c>
      <c r="HJ43" s="17">
        <v>94.922849999999997</v>
      </c>
      <c r="HK43" s="17">
        <v>-5.3228499999999999</v>
      </c>
      <c r="HL43" s="17"/>
      <c r="HM43" s="17"/>
      <c r="HN43" s="17"/>
      <c r="HO43" s="17">
        <v>0</v>
      </c>
      <c r="HP43" s="17"/>
      <c r="HQ43" s="17"/>
      <c r="HR43" s="17"/>
      <c r="HS43" s="17">
        <v>0</v>
      </c>
      <c r="HT43" s="17">
        <v>35.5</v>
      </c>
      <c r="HU43" s="17">
        <v>35.197870000000002</v>
      </c>
      <c r="HV43" s="17"/>
      <c r="HW43" s="17">
        <v>35.5</v>
      </c>
      <c r="HX43" s="17"/>
      <c r="HY43" s="17"/>
      <c r="HZ43" s="17"/>
      <c r="IA43" s="17">
        <v>0</v>
      </c>
      <c r="IB43" s="17"/>
      <c r="IC43" s="17"/>
      <c r="ID43" s="17"/>
      <c r="IE43" s="17">
        <v>0</v>
      </c>
      <c r="IF43" s="17">
        <v>46.4</v>
      </c>
      <c r="IG43" s="17">
        <v>45.441949999999999</v>
      </c>
      <c r="IH43" s="17">
        <v>45.441949999999999</v>
      </c>
      <c r="II43" s="17">
        <v>0.95804999999999996</v>
      </c>
      <c r="IJ43" s="17"/>
      <c r="IK43" s="17"/>
      <c r="IL43" s="17"/>
      <c r="IM43" s="17">
        <v>0</v>
      </c>
      <c r="IN43" s="17"/>
      <c r="IO43" s="17"/>
      <c r="IP43" s="17"/>
      <c r="IQ43" s="17">
        <v>0</v>
      </c>
      <c r="IR43" s="17"/>
      <c r="IS43" s="17"/>
      <c r="IT43" s="17"/>
      <c r="IU43" s="17">
        <v>0</v>
      </c>
      <c r="IV43" s="17">
        <v>128.05913000000001</v>
      </c>
      <c r="IW43" s="17">
        <v>133.35676000000001</v>
      </c>
      <c r="IX43" s="17">
        <v>96.661029999999997</v>
      </c>
      <c r="IY43" s="17">
        <v>31.398099999999999</v>
      </c>
      <c r="IZ43" s="17">
        <v>169.73222000000001</v>
      </c>
      <c r="JA43" s="17">
        <v>170.94</v>
      </c>
      <c r="JB43" s="17">
        <v>185.29458</v>
      </c>
      <c r="JC43" s="17">
        <v>-15.56236</v>
      </c>
      <c r="JD43" s="17">
        <v>167.82619</v>
      </c>
      <c r="JE43" s="17">
        <v>170.94</v>
      </c>
      <c r="JF43" s="17">
        <v>185.29458</v>
      </c>
      <c r="JG43" s="17">
        <v>-17.468389999999999</v>
      </c>
      <c r="JH43" s="17">
        <v>171.09706</v>
      </c>
      <c r="JI43" s="17">
        <v>170.94</v>
      </c>
      <c r="JJ43" s="17">
        <v>185.29458</v>
      </c>
      <c r="JK43" s="17">
        <v>-14.197520000000001</v>
      </c>
      <c r="JL43" s="17">
        <v>254.62058999999999</v>
      </c>
      <c r="JM43" s="17">
        <v>257.18</v>
      </c>
      <c r="JN43" s="17">
        <v>278.77654000000001</v>
      </c>
      <c r="JO43" s="17">
        <v>-24.155950000000001</v>
      </c>
      <c r="JP43" s="17">
        <v>73.475840000000005</v>
      </c>
      <c r="JQ43" s="17">
        <v>71.796109999999999</v>
      </c>
      <c r="JR43" s="17">
        <v>71.796109999999999</v>
      </c>
      <c r="JS43" s="17">
        <v>1.6797299999999999</v>
      </c>
      <c r="JT43" s="17">
        <v>35.83108</v>
      </c>
      <c r="JU43" s="17">
        <v>36.005859999999998</v>
      </c>
      <c r="JV43" s="17">
        <v>36.005859999999998</v>
      </c>
      <c r="JW43" s="17">
        <v>-0.17477999999999999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0.6</v>
      </c>
      <c r="LA43" s="17">
        <v>0.89207999999999998</v>
      </c>
      <c r="LB43" s="17">
        <v>0.89207999999999998</v>
      </c>
      <c r="LC43" s="17">
        <v>-0.29208000000000001</v>
      </c>
      <c r="LD43" s="17">
        <v>105.2</v>
      </c>
      <c r="LE43" s="17">
        <v>58.698129999999999</v>
      </c>
      <c r="LF43" s="17">
        <v>200.46204</v>
      </c>
      <c r="LG43" s="17">
        <v>-95.262039999999999</v>
      </c>
      <c r="LH43" s="17">
        <v>104.9</v>
      </c>
      <c r="LI43" s="17">
        <v>104.4342</v>
      </c>
      <c r="LJ43" s="17">
        <v>106.88565</v>
      </c>
      <c r="LK43" s="17">
        <v>-1.9856499999999999</v>
      </c>
      <c r="LL43" s="17">
        <v>65.5</v>
      </c>
      <c r="LM43" s="17">
        <v>67.461460000000002</v>
      </c>
      <c r="LN43" s="17">
        <v>67.461460000000002</v>
      </c>
      <c r="LO43" s="17">
        <v>-1.96146</v>
      </c>
      <c r="LP43" s="17">
        <v>72.099999999999994</v>
      </c>
      <c r="LQ43" s="17">
        <v>65.984009999999998</v>
      </c>
      <c r="LR43" s="17">
        <v>78.567989999999995</v>
      </c>
      <c r="LS43" s="17">
        <v>-6.4679900000000004</v>
      </c>
      <c r="LT43" s="17">
        <v>29.9</v>
      </c>
      <c r="LU43" s="17">
        <v>27.440259999999999</v>
      </c>
      <c r="LV43" s="17">
        <v>30.097560000000001</v>
      </c>
      <c r="LW43" s="17">
        <v>-0.19756000000000001</v>
      </c>
      <c r="LX43" s="17"/>
      <c r="LY43" s="17"/>
      <c r="LZ43" s="17"/>
      <c r="MA43" s="17">
        <v>0</v>
      </c>
      <c r="MB43" s="17"/>
      <c r="MC43" s="17"/>
      <c r="MD43" s="17"/>
      <c r="ME43" s="17">
        <v>0</v>
      </c>
      <c r="MF43" s="17"/>
      <c r="MG43" s="17"/>
      <c r="MH43" s="17"/>
      <c r="MI43" s="17">
        <v>0</v>
      </c>
      <c r="MJ43" s="17">
        <v>142.6</v>
      </c>
      <c r="MK43" s="17">
        <v>151.08876000000001</v>
      </c>
      <c r="ML43" s="17">
        <v>159.10785000000001</v>
      </c>
      <c r="MM43" s="17">
        <v>-16.507850000000001</v>
      </c>
      <c r="MN43" s="17">
        <v>143.6</v>
      </c>
      <c r="MO43" s="17">
        <v>151.08876000000001</v>
      </c>
      <c r="MP43" s="17">
        <v>159.10785000000001</v>
      </c>
      <c r="MQ43" s="17">
        <v>-15.507849999999999</v>
      </c>
      <c r="MR43" s="17">
        <v>169.3</v>
      </c>
      <c r="MS43" s="17">
        <v>151.54248000000001</v>
      </c>
      <c r="MT43" s="17">
        <v>159.58564999999999</v>
      </c>
      <c r="MU43" s="17">
        <v>9.7143499999999996</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210.9</v>
      </c>
      <c r="NQ43" s="17">
        <v>207.29667000000001</v>
      </c>
      <c r="NR43" s="17">
        <v>207.29667000000001</v>
      </c>
      <c r="NS43" s="17">
        <v>3.6033300000000001</v>
      </c>
      <c r="NT43" s="17">
        <v>100.7</v>
      </c>
      <c r="NU43" s="17">
        <v>103.95959000000001</v>
      </c>
      <c r="NV43" s="17">
        <v>103.95959000000001</v>
      </c>
      <c r="NW43" s="17">
        <v>-3.2595900000000002</v>
      </c>
      <c r="NX43" s="17">
        <v>6.6</v>
      </c>
      <c r="NY43" s="17">
        <v>7.2163700000000004</v>
      </c>
      <c r="NZ43" s="17">
        <v>4.1871499999999999</v>
      </c>
      <c r="OA43" s="17">
        <v>2.4128500000000002</v>
      </c>
      <c r="OB43" s="17">
        <v>2.5</v>
      </c>
      <c r="OC43" s="17">
        <v>3.0515099999999999</v>
      </c>
      <c r="OD43" s="17">
        <v>4.3927199999999997</v>
      </c>
      <c r="OE43" s="17">
        <v>-1.89272</v>
      </c>
      <c r="OF43" s="17">
        <v>6</v>
      </c>
      <c r="OG43" s="17">
        <v>5.8</v>
      </c>
      <c r="OH43" s="17">
        <v>5.8</v>
      </c>
      <c r="OI43" s="17">
        <v>0.2</v>
      </c>
      <c r="OJ43" s="17">
        <v>0.1</v>
      </c>
      <c r="OK43" s="17">
        <v>8.7999999999999995E-2</v>
      </c>
      <c r="OL43" s="17">
        <v>8.7999999999999995E-2</v>
      </c>
      <c r="OM43" s="17">
        <v>1.2E-2</v>
      </c>
      <c r="ON43" s="17">
        <v>87.6</v>
      </c>
      <c r="OO43" s="17">
        <v>81.39</v>
      </c>
      <c r="OP43" s="17">
        <v>85.65</v>
      </c>
      <c r="OQ43" s="17">
        <v>1.95</v>
      </c>
      <c r="OR43" s="17">
        <v>8.1999999999999993</v>
      </c>
      <c r="OS43" s="17">
        <v>16.838999999999999</v>
      </c>
      <c r="OT43" s="17">
        <v>16.838999999999999</v>
      </c>
      <c r="OU43" s="17">
        <v>-8.6389999999999993</v>
      </c>
      <c r="OV43" s="17">
        <v>0.2</v>
      </c>
      <c r="OW43" s="17">
        <v>3.2989999999999999</v>
      </c>
      <c r="OX43" s="17">
        <v>3.2989999999999999</v>
      </c>
      <c r="OY43" s="17">
        <v>-3.0990000000000002</v>
      </c>
      <c r="OZ43" s="17">
        <v>0</v>
      </c>
      <c r="PA43" s="17"/>
      <c r="PB43" s="17"/>
      <c r="PC43" s="17">
        <v>0</v>
      </c>
      <c r="PD43" s="17">
        <v>10.6</v>
      </c>
      <c r="PE43" s="17">
        <v>9.1327599999999993</v>
      </c>
      <c r="PF43" s="17">
        <v>9.1329499999999992</v>
      </c>
      <c r="PG43" s="17">
        <v>1.46705</v>
      </c>
      <c r="PH43" s="17">
        <v>9.9</v>
      </c>
      <c r="PI43" s="17">
        <v>9.9830000000000005</v>
      </c>
      <c r="PJ43" s="17">
        <v>9.0000099999999996</v>
      </c>
      <c r="PK43" s="17">
        <v>0.89998999999999996</v>
      </c>
      <c r="PL43" s="17"/>
      <c r="PM43" s="17"/>
      <c r="PN43" s="17"/>
      <c r="PO43" s="17">
        <v>0</v>
      </c>
      <c r="PP43" s="17">
        <v>15.5</v>
      </c>
      <c r="PQ43" s="17">
        <v>34.299999999999997</v>
      </c>
      <c r="PR43" s="17">
        <v>1</v>
      </c>
      <c r="PS43" s="17">
        <v>14.5</v>
      </c>
      <c r="PT43" s="17">
        <v>1.2</v>
      </c>
      <c r="PU43" s="17">
        <v>1</v>
      </c>
      <c r="PV43" s="17">
        <v>1</v>
      </c>
      <c r="PW43" s="17">
        <v>0.2</v>
      </c>
      <c r="PX43" s="17">
        <v>0.3</v>
      </c>
      <c r="PY43" s="17">
        <v>1.5</v>
      </c>
      <c r="PZ43" s="17">
        <v>1.5</v>
      </c>
      <c r="QA43" s="17">
        <v>-1.2</v>
      </c>
      <c r="QB43" s="17">
        <v>3.3</v>
      </c>
      <c r="QC43" s="17">
        <v>3.6</v>
      </c>
      <c r="QD43" s="17">
        <v>3.6</v>
      </c>
      <c r="QE43" s="17">
        <v>-0.3</v>
      </c>
      <c r="QF43" s="17">
        <v>20.2</v>
      </c>
      <c r="QG43" s="17">
        <v>20.353149999999999</v>
      </c>
      <c r="QH43" s="17">
        <v>20.352959999999999</v>
      </c>
      <c r="QI43" s="17">
        <v>-0.15296000000000001</v>
      </c>
      <c r="QJ43" s="17">
        <v>5.3</v>
      </c>
      <c r="QK43" s="17">
        <v>4</v>
      </c>
      <c r="QL43" s="17">
        <v>4</v>
      </c>
      <c r="QM43" s="17">
        <v>1.3</v>
      </c>
      <c r="QN43" s="17">
        <v>14.7</v>
      </c>
      <c r="QO43" s="17">
        <v>12.682930000000001</v>
      </c>
      <c r="QP43" s="17">
        <v>12.682930000000001</v>
      </c>
      <c r="QQ43" s="17">
        <v>2.0170699999999999</v>
      </c>
      <c r="QR43" s="17">
        <v>3</v>
      </c>
      <c r="QS43" s="17">
        <v>3.3</v>
      </c>
      <c r="QT43" s="17">
        <v>3.3</v>
      </c>
      <c r="QU43" s="17">
        <v>-0.3</v>
      </c>
      <c r="QV43" s="17">
        <v>18.399999999999999</v>
      </c>
      <c r="QW43" s="17">
        <v>17.951219999999999</v>
      </c>
      <c r="QX43" s="17">
        <v>17.951219999999999</v>
      </c>
      <c r="QY43" s="17">
        <v>0.44878000000000001</v>
      </c>
      <c r="QZ43" s="17">
        <v>2.5</v>
      </c>
      <c r="RA43" s="17">
        <v>4.1529999999999996</v>
      </c>
      <c r="RB43" s="17">
        <v>4.1529999999999996</v>
      </c>
      <c r="RC43" s="17">
        <v>-1.653</v>
      </c>
      <c r="RD43" s="17">
        <v>2.8</v>
      </c>
      <c r="RE43" s="17">
        <v>6.9050000000000002</v>
      </c>
      <c r="RF43" s="17">
        <v>6.9050000000000002</v>
      </c>
      <c r="RG43" s="17">
        <v>-4.1050000000000004</v>
      </c>
      <c r="RH43" s="17">
        <v>24.3</v>
      </c>
      <c r="RI43" s="17">
        <v>19.920000000000002</v>
      </c>
      <c r="RJ43" s="17">
        <v>16.87</v>
      </c>
      <c r="RK43" s="17">
        <v>7.43</v>
      </c>
      <c r="RL43" s="17">
        <v>82.8</v>
      </c>
      <c r="RM43" s="17">
        <v>66.16</v>
      </c>
      <c r="RN43" s="17">
        <v>62.88</v>
      </c>
      <c r="RO43" s="17">
        <v>19.920000000000002</v>
      </c>
      <c r="RP43" s="17">
        <v>0</v>
      </c>
      <c r="RQ43" s="17">
        <v>4.0000000000000001E-3</v>
      </c>
      <c r="RR43" s="17">
        <v>4.0000000000000001E-3</v>
      </c>
      <c r="RS43" s="17">
        <v>-4.0000000000000001E-3</v>
      </c>
      <c r="RT43" s="17">
        <v>2</v>
      </c>
      <c r="RU43" s="17">
        <v>2.3010000000000002</v>
      </c>
      <c r="RV43" s="17">
        <v>2.3010000000000002</v>
      </c>
      <c r="RW43" s="17">
        <v>-0.30099999999999999</v>
      </c>
      <c r="RX43" s="17">
        <v>9.1</v>
      </c>
      <c r="RY43" s="17">
        <v>8.18126</v>
      </c>
      <c r="RZ43" s="17"/>
      <c r="SA43" s="17">
        <v>9.1</v>
      </c>
      <c r="SB43" s="17">
        <v>2.6</v>
      </c>
      <c r="SC43" s="17">
        <v>2</v>
      </c>
      <c r="SD43" s="17">
        <v>2</v>
      </c>
      <c r="SE43" s="17">
        <v>0.6</v>
      </c>
      <c r="SF43" s="17"/>
      <c r="SG43" s="17"/>
      <c r="SH43" s="17">
        <v>0.4</v>
      </c>
      <c r="SI43" s="17">
        <v>-0.4</v>
      </c>
      <c r="SJ43" s="17">
        <v>8.6999999999999993</v>
      </c>
      <c r="SK43" s="17">
        <v>9.8520000000000003</v>
      </c>
      <c r="SL43" s="17">
        <v>9.8520000000000003</v>
      </c>
      <c r="SM43" s="17">
        <v>-1.1519999999999999</v>
      </c>
      <c r="SN43" s="17">
        <v>6.2</v>
      </c>
      <c r="SO43" s="17">
        <v>5.8</v>
      </c>
      <c r="SP43" s="17">
        <v>5.8</v>
      </c>
      <c r="SQ43" s="17">
        <v>0.4</v>
      </c>
      <c r="SR43" s="17">
        <v>16.7</v>
      </c>
      <c r="SS43" s="17">
        <v>10</v>
      </c>
      <c r="ST43" s="17">
        <v>10</v>
      </c>
      <c r="SU43" s="17">
        <v>6.7</v>
      </c>
      <c r="SV43" s="17">
        <v>20.2</v>
      </c>
      <c r="SW43" s="17">
        <v>13.65854</v>
      </c>
      <c r="SX43" s="17">
        <v>13.658530000000001</v>
      </c>
      <c r="SY43" s="17">
        <v>6.5414700000000003</v>
      </c>
      <c r="SZ43" s="17">
        <v>13</v>
      </c>
      <c r="TA43" s="17">
        <v>13.85366</v>
      </c>
      <c r="TB43" s="17">
        <v>13.85366</v>
      </c>
      <c r="TC43" s="17">
        <v>-0.85365999999999997</v>
      </c>
      <c r="TD43" s="17">
        <v>18.100000000000001</v>
      </c>
      <c r="TE43" s="17">
        <v>16.268999999999998</v>
      </c>
      <c r="TF43" s="17">
        <v>16.268999999999998</v>
      </c>
      <c r="TG43" s="17">
        <v>1.831</v>
      </c>
      <c r="TH43" s="17">
        <v>68.400000000000006</v>
      </c>
      <c r="TI43" s="17">
        <v>67.599999999999994</v>
      </c>
      <c r="TJ43" s="17">
        <v>69.63</v>
      </c>
      <c r="TK43" s="17">
        <v>-1.23</v>
      </c>
      <c r="TL43" s="17">
        <v>11.3</v>
      </c>
      <c r="TM43" s="17">
        <v>7.0490000000000004</v>
      </c>
      <c r="TN43" s="17">
        <v>7.0490000000000004</v>
      </c>
      <c r="TO43" s="17">
        <v>4.2510000000000003</v>
      </c>
      <c r="TP43" s="17">
        <v>81.231369999999998</v>
      </c>
      <c r="TQ43" s="17">
        <v>75.040000000000006</v>
      </c>
      <c r="TR43" s="17">
        <v>84.01</v>
      </c>
      <c r="TS43" s="17">
        <v>-2.7786300000000002</v>
      </c>
      <c r="TT43" s="17">
        <v>80.579939999999993</v>
      </c>
      <c r="TU43" s="17">
        <v>75.08</v>
      </c>
      <c r="TV43" s="17">
        <v>91.12</v>
      </c>
      <c r="TW43" s="17">
        <v>-10.54006</v>
      </c>
      <c r="TX43" s="17">
        <v>11.489570000000001</v>
      </c>
      <c r="TY43" s="17">
        <v>6.2</v>
      </c>
      <c r="TZ43" s="17">
        <v>3.6949999999999998</v>
      </c>
      <c r="UA43" s="17">
        <v>7.7945700000000002</v>
      </c>
      <c r="UB43" s="17">
        <v>10.74404</v>
      </c>
      <c r="UC43" s="17">
        <v>5.532</v>
      </c>
      <c r="UD43" s="17">
        <v>5.532</v>
      </c>
      <c r="UE43" s="17">
        <v>5.21204</v>
      </c>
      <c r="UF43" s="17">
        <v>20.9</v>
      </c>
      <c r="UG43" s="17">
        <v>19.5122</v>
      </c>
      <c r="UH43" s="17">
        <v>19.51219</v>
      </c>
      <c r="UI43" s="17">
        <v>1.38781</v>
      </c>
      <c r="UJ43" s="17">
        <v>8.1999999999999993</v>
      </c>
      <c r="UK43" s="17">
        <v>6</v>
      </c>
      <c r="UL43" s="17">
        <v>6</v>
      </c>
      <c r="UM43" s="17">
        <v>2.2000000000000002</v>
      </c>
      <c r="UN43" s="17">
        <v>8.3000000000000007</v>
      </c>
      <c r="UO43" s="17">
        <v>7.9</v>
      </c>
      <c r="UP43" s="17">
        <v>7.9</v>
      </c>
      <c r="UQ43" s="17">
        <v>0.4</v>
      </c>
      <c r="UR43" s="17">
        <v>20.399999999999999</v>
      </c>
      <c r="US43" s="17">
        <v>19.5122</v>
      </c>
      <c r="UT43" s="17">
        <v>19.51219</v>
      </c>
      <c r="UU43" s="17">
        <v>0.88780999999999999</v>
      </c>
      <c r="UV43" s="17">
        <v>20.399999999999999</v>
      </c>
      <c r="UW43" s="17">
        <v>19.5122</v>
      </c>
      <c r="UX43" s="17">
        <v>19.51219</v>
      </c>
      <c r="UY43" s="17">
        <v>0.88780999999999999</v>
      </c>
      <c r="UZ43" s="17">
        <v>20.100000000000001</v>
      </c>
      <c r="VA43" s="17">
        <v>19.5122</v>
      </c>
      <c r="VB43" s="17">
        <v>19.51219</v>
      </c>
      <c r="VC43" s="17">
        <v>0.58781000000000005</v>
      </c>
      <c r="VD43" s="17">
        <v>0</v>
      </c>
      <c r="VE43" s="17">
        <v>3.52</v>
      </c>
      <c r="VF43" s="17">
        <v>3.52</v>
      </c>
      <c r="VG43" s="17">
        <v>-3.52</v>
      </c>
      <c r="VH43" s="17">
        <v>21.7</v>
      </c>
      <c r="VI43" s="17">
        <v>82.03</v>
      </c>
      <c r="VJ43" s="17">
        <v>82.03</v>
      </c>
      <c r="VK43" s="17">
        <v>-60.33</v>
      </c>
      <c r="VL43" s="17">
        <v>1.6</v>
      </c>
      <c r="VM43" s="17">
        <v>0.52100000000000002</v>
      </c>
      <c r="VN43" s="17">
        <v>0.52100000000000002</v>
      </c>
      <c r="VO43" s="17">
        <v>1.079</v>
      </c>
      <c r="VP43" s="17">
        <v>33.4</v>
      </c>
      <c r="VQ43" s="17">
        <v>29.966000000000001</v>
      </c>
      <c r="VR43" s="17">
        <v>29.966000000000001</v>
      </c>
      <c r="VS43" s="17">
        <v>3.4340000000000002</v>
      </c>
      <c r="VT43" s="17">
        <v>0.6</v>
      </c>
      <c r="VU43" s="17">
        <v>0.6</v>
      </c>
      <c r="VV43" s="17">
        <v>0.6</v>
      </c>
      <c r="VW43" s="17">
        <v>0</v>
      </c>
      <c r="VX43" s="17">
        <v>125.9</v>
      </c>
      <c r="VY43" s="17">
        <v>123.36</v>
      </c>
      <c r="VZ43" s="17">
        <v>128</v>
      </c>
      <c r="WA43" s="17">
        <v>-2.1</v>
      </c>
      <c r="WB43" s="17">
        <v>115.1</v>
      </c>
      <c r="WC43" s="17">
        <v>121.19</v>
      </c>
      <c r="WD43" s="17">
        <v>126</v>
      </c>
      <c r="WE43" s="17">
        <v>-10.9</v>
      </c>
      <c r="WF43" s="17">
        <v>34.6</v>
      </c>
      <c r="WG43" s="17">
        <v>27.402999999999999</v>
      </c>
      <c r="WH43" s="17">
        <v>27.402999999999999</v>
      </c>
      <c r="WI43" s="17">
        <v>7.1970000000000001</v>
      </c>
      <c r="WJ43" s="17">
        <v>3</v>
      </c>
      <c r="WK43" s="17">
        <v>2.9009999999999998</v>
      </c>
      <c r="WL43" s="17">
        <v>2.9009999999999998</v>
      </c>
      <c r="WM43" s="17">
        <v>9.9000000000000005E-2</v>
      </c>
      <c r="WN43" s="17">
        <v>1.2</v>
      </c>
      <c r="WO43" s="17">
        <v>2.4</v>
      </c>
      <c r="WP43" s="17">
        <v>2.4</v>
      </c>
      <c r="WQ43" s="17">
        <v>-1.2</v>
      </c>
      <c r="WR43" s="17">
        <v>1.1000000000000001</v>
      </c>
      <c r="WS43" s="17">
        <v>1.2</v>
      </c>
      <c r="WT43" s="17">
        <v>1.2</v>
      </c>
      <c r="WU43" s="17">
        <v>-0.1</v>
      </c>
      <c r="WV43" s="17">
        <v>1.2</v>
      </c>
      <c r="WW43" s="17">
        <v>1.4</v>
      </c>
      <c r="WX43" s="17">
        <v>1.4</v>
      </c>
      <c r="WY43" s="17">
        <v>-0.2</v>
      </c>
      <c r="WZ43" s="17">
        <v>0.8</v>
      </c>
      <c r="XA43" s="17">
        <v>0.126</v>
      </c>
      <c r="XB43" s="17">
        <v>0.126</v>
      </c>
      <c r="XC43" s="17">
        <v>0.67400000000000004</v>
      </c>
      <c r="XD43" s="17">
        <v>0</v>
      </c>
      <c r="XE43" s="17"/>
      <c r="XF43" s="17"/>
      <c r="XG43" s="17">
        <v>0</v>
      </c>
      <c r="XH43" s="17">
        <v>17.899999999999999</v>
      </c>
      <c r="XI43" s="17">
        <v>17.7561</v>
      </c>
      <c r="XJ43" s="17">
        <v>17.7561</v>
      </c>
      <c r="XK43" s="17">
        <v>0.1439</v>
      </c>
      <c r="XL43" s="17">
        <v>9.1999999999999993</v>
      </c>
      <c r="XM43" s="17">
        <v>10.8</v>
      </c>
      <c r="XN43" s="17">
        <v>10.8</v>
      </c>
      <c r="XO43" s="17">
        <v>-1.6</v>
      </c>
      <c r="XP43" s="17">
        <v>28</v>
      </c>
      <c r="XQ43" s="17">
        <v>27.5</v>
      </c>
      <c r="XR43" s="17">
        <v>27.5</v>
      </c>
      <c r="XS43" s="17">
        <v>0.5</v>
      </c>
      <c r="XT43" s="17">
        <v>35.200000000000003</v>
      </c>
      <c r="XU43" s="17">
        <v>27.5</v>
      </c>
      <c r="XV43" s="17">
        <v>27.5</v>
      </c>
      <c r="XW43" s="17">
        <v>7.7</v>
      </c>
      <c r="XX43" s="17">
        <v>17.2</v>
      </c>
      <c r="XY43" s="17">
        <v>14</v>
      </c>
      <c r="XZ43" s="17">
        <v>14</v>
      </c>
      <c r="YA43" s="17">
        <v>3.2</v>
      </c>
      <c r="YB43" s="17">
        <v>0</v>
      </c>
      <c r="YC43" s="17"/>
      <c r="YD43" s="17"/>
      <c r="YE43" s="17">
        <v>0</v>
      </c>
      <c r="YF43" s="17">
        <v>9</v>
      </c>
      <c r="YG43" s="17">
        <v>6.71</v>
      </c>
      <c r="YH43" s="17">
        <v>6.71</v>
      </c>
      <c r="YI43" s="17">
        <v>2.29</v>
      </c>
      <c r="YJ43" s="17">
        <v>11</v>
      </c>
      <c r="YK43" s="17">
        <v>11</v>
      </c>
      <c r="YL43" s="17">
        <v>11</v>
      </c>
      <c r="YM43" s="17">
        <v>0</v>
      </c>
      <c r="YN43" s="17">
        <v>24.2</v>
      </c>
      <c r="YO43" s="17">
        <v>23</v>
      </c>
      <c r="YP43" s="17">
        <v>23</v>
      </c>
      <c r="YQ43" s="17">
        <v>1.2</v>
      </c>
    </row>
    <row r="44" spans="1:667" ht="24" customHeight="1" x14ac:dyDescent="0.3">
      <c r="A44" s="1"/>
      <c r="B44" s="16" t="s">
        <v>63</v>
      </c>
      <c r="C44" s="16" t="s">
        <v>824</v>
      </c>
      <c r="D44" s="17">
        <v>204.5</v>
      </c>
      <c r="E44" s="17">
        <v>204.19512</v>
      </c>
      <c r="F44" s="17">
        <v>204.19512</v>
      </c>
      <c r="G44" s="17">
        <v>0.30487999999999998</v>
      </c>
      <c r="H44" s="17">
        <v>473</v>
      </c>
      <c r="I44" s="17">
        <v>555.76781000000005</v>
      </c>
      <c r="J44" s="17">
        <v>473.2595</v>
      </c>
      <c r="K44" s="17">
        <v>-0.25950000000000001</v>
      </c>
      <c r="L44" s="17">
        <v>154.69999999999999</v>
      </c>
      <c r="M44" s="17">
        <v>181.6831</v>
      </c>
      <c r="N44" s="17">
        <v>154.71074999999999</v>
      </c>
      <c r="O44" s="17">
        <v>-1.0749999999999999E-2</v>
      </c>
      <c r="P44" s="17"/>
      <c r="Q44" s="17"/>
      <c r="R44" s="17"/>
      <c r="S44" s="17">
        <v>0</v>
      </c>
      <c r="T44" s="17"/>
      <c r="U44" s="17"/>
      <c r="V44" s="17"/>
      <c r="W44" s="17">
        <v>0</v>
      </c>
      <c r="X44" s="17">
        <v>89.9</v>
      </c>
      <c r="Y44" s="17">
        <v>92.226339999999993</v>
      </c>
      <c r="Z44" s="17">
        <v>83.078950000000006</v>
      </c>
      <c r="AA44" s="17">
        <v>6.8210499999999996</v>
      </c>
      <c r="AB44" s="17">
        <v>97.2</v>
      </c>
      <c r="AC44" s="17">
        <v>120.36544000000001</v>
      </c>
      <c r="AD44" s="17">
        <v>117.78906000000001</v>
      </c>
      <c r="AE44" s="17">
        <v>-20.58906</v>
      </c>
      <c r="AF44" s="17">
        <v>0</v>
      </c>
      <c r="AG44" s="17"/>
      <c r="AH44" s="17"/>
      <c r="AI44" s="17">
        <v>0</v>
      </c>
      <c r="AJ44" s="17">
        <v>0</v>
      </c>
      <c r="AK44" s="17"/>
      <c r="AL44" s="17"/>
      <c r="AM44" s="17">
        <v>0</v>
      </c>
      <c r="AN44" s="17">
        <v>182</v>
      </c>
      <c r="AO44" s="17">
        <v>161.08565999999999</v>
      </c>
      <c r="AP44" s="17"/>
      <c r="AQ44" s="17">
        <v>182</v>
      </c>
      <c r="AR44" s="17">
        <v>205.3</v>
      </c>
      <c r="AS44" s="17">
        <v>197.70735999999999</v>
      </c>
      <c r="AT44" s="17">
        <v>197.70734999999999</v>
      </c>
      <c r="AU44" s="17">
        <v>7.5926499999999999</v>
      </c>
      <c r="AV44" s="17"/>
      <c r="AW44" s="17"/>
      <c r="AX44" s="17">
        <v>200.25632999999999</v>
      </c>
      <c r="AY44" s="17">
        <v>-200.25632999999999</v>
      </c>
      <c r="AZ44" s="17"/>
      <c r="BA44" s="17"/>
      <c r="BB44" s="17"/>
      <c r="BC44" s="17">
        <v>0</v>
      </c>
      <c r="BD44" s="17">
        <v>207.6</v>
      </c>
      <c r="BE44" s="17">
        <v>206.01686000000001</v>
      </c>
      <c r="BF44" s="17">
        <v>206.01685000000001</v>
      </c>
      <c r="BG44" s="17">
        <v>1.5831500000000001</v>
      </c>
      <c r="BH44" s="17"/>
      <c r="BI44" s="17"/>
      <c r="BJ44" s="17"/>
      <c r="BK44" s="17">
        <v>0</v>
      </c>
      <c r="BL44" s="17">
        <v>293.39999999999998</v>
      </c>
      <c r="BM44" s="17">
        <v>198.10043999999999</v>
      </c>
      <c r="BN44" s="17">
        <v>230.86580000000001</v>
      </c>
      <c r="BO44" s="17">
        <v>62.534199999999998</v>
      </c>
      <c r="BP44" s="17">
        <v>9.9</v>
      </c>
      <c r="BQ44" s="17">
        <v>10.561999999999999</v>
      </c>
      <c r="BR44" s="17">
        <v>10.561999999999999</v>
      </c>
      <c r="BS44" s="17">
        <v>-0.66200000000000003</v>
      </c>
      <c r="BT44" s="17"/>
      <c r="BU44" s="17"/>
      <c r="BV44" s="17"/>
      <c r="BW44" s="17">
        <v>0</v>
      </c>
      <c r="BX44" s="17"/>
      <c r="BY44" s="17"/>
      <c r="BZ44" s="17"/>
      <c r="CA44" s="17">
        <v>0</v>
      </c>
      <c r="CB44" s="17"/>
      <c r="CC44" s="17"/>
      <c r="CD44" s="17"/>
      <c r="CE44" s="17">
        <v>0</v>
      </c>
      <c r="CF44" s="17"/>
      <c r="CG44" s="17"/>
      <c r="CH44" s="17"/>
      <c r="CI44" s="17">
        <v>0</v>
      </c>
      <c r="CJ44" s="17">
        <v>167.6</v>
      </c>
      <c r="CK44" s="17">
        <v>164.70732000000001</v>
      </c>
      <c r="CL44" s="17">
        <v>164.70732000000001</v>
      </c>
      <c r="CM44" s="17">
        <v>2.8926799999999999</v>
      </c>
      <c r="CN44" s="17">
        <v>9.5</v>
      </c>
      <c r="CO44" s="17">
        <v>5.1583800000000002</v>
      </c>
      <c r="CP44" s="17">
        <v>5.1583800000000002</v>
      </c>
      <c r="CQ44" s="17">
        <v>4.3416199999999998</v>
      </c>
      <c r="CR44" s="17">
        <v>6.7</v>
      </c>
      <c r="CS44" s="17">
        <v>2.8315000000000001</v>
      </c>
      <c r="CT44" s="17">
        <v>2.8315000000000001</v>
      </c>
      <c r="CU44" s="17">
        <v>3.8685</v>
      </c>
      <c r="CV44" s="17">
        <v>16.899999999999999</v>
      </c>
      <c r="CW44" s="17">
        <v>16.873670000000001</v>
      </c>
      <c r="CX44" s="17">
        <v>16.873660000000001</v>
      </c>
      <c r="CY44" s="17">
        <v>2.6339999999999999E-2</v>
      </c>
      <c r="CZ44" s="17">
        <v>6.8</v>
      </c>
      <c r="DA44" s="17">
        <v>6.8787000000000003</v>
      </c>
      <c r="DB44" s="17">
        <v>6.8787000000000003</v>
      </c>
      <c r="DC44" s="17">
        <v>-7.8700000000000006E-2</v>
      </c>
      <c r="DD44" s="17">
        <v>14.5</v>
      </c>
      <c r="DE44" s="17">
        <v>14.992190000000001</v>
      </c>
      <c r="DF44" s="17">
        <v>14.992190000000001</v>
      </c>
      <c r="DG44" s="17">
        <v>-0.49219000000000002</v>
      </c>
      <c r="DH44" s="17">
        <v>92</v>
      </c>
      <c r="DI44" s="17">
        <v>83.397670000000005</v>
      </c>
      <c r="DJ44" s="17">
        <v>142.99997999999999</v>
      </c>
      <c r="DK44" s="17">
        <v>-50.999980000000001</v>
      </c>
      <c r="DL44" s="17"/>
      <c r="DM44" s="17"/>
      <c r="DN44" s="17"/>
      <c r="DO44" s="17">
        <v>0</v>
      </c>
      <c r="DP44" s="17"/>
      <c r="DQ44" s="17"/>
      <c r="DR44" s="17"/>
      <c r="DS44" s="17">
        <v>0</v>
      </c>
      <c r="DT44" s="17"/>
      <c r="DU44" s="17"/>
      <c r="DV44" s="17"/>
      <c r="DW44" s="17">
        <v>0</v>
      </c>
      <c r="DX44" s="17"/>
      <c r="DY44" s="17"/>
      <c r="DZ44" s="17"/>
      <c r="EA44" s="17">
        <v>0</v>
      </c>
      <c r="EB44" s="17">
        <v>110.7</v>
      </c>
      <c r="EC44" s="17">
        <v>112.90537</v>
      </c>
      <c r="ED44" s="17">
        <v>112.90536</v>
      </c>
      <c r="EE44" s="17">
        <v>-2.2053600000000002</v>
      </c>
      <c r="EF44" s="17">
        <v>45.2</v>
      </c>
      <c r="EG44" s="17"/>
      <c r="EH44" s="17">
        <v>41.026400000000002</v>
      </c>
      <c r="EI44" s="17">
        <v>4.1736000000000004</v>
      </c>
      <c r="EJ44" s="17"/>
      <c r="EK44" s="17"/>
      <c r="EL44" s="17"/>
      <c r="EM44" s="17">
        <v>0</v>
      </c>
      <c r="EN44" s="17"/>
      <c r="EO44" s="17"/>
      <c r="EP44" s="17"/>
      <c r="EQ44" s="17">
        <v>0</v>
      </c>
      <c r="ER44" s="17"/>
      <c r="ES44" s="17"/>
      <c r="ET44" s="17"/>
      <c r="EU44" s="17">
        <v>0</v>
      </c>
      <c r="EV44" s="17">
        <v>6.5</v>
      </c>
      <c r="EW44" s="17">
        <v>6.39</v>
      </c>
      <c r="EX44" s="17">
        <v>6.39</v>
      </c>
      <c r="EY44" s="17">
        <v>0.11</v>
      </c>
      <c r="EZ44" s="17">
        <v>297.7</v>
      </c>
      <c r="FA44" s="17">
        <v>423.34289000000001</v>
      </c>
      <c r="FB44" s="17">
        <v>154.9734</v>
      </c>
      <c r="FC44" s="17">
        <v>142.72659999999999</v>
      </c>
      <c r="FD44" s="17">
        <v>63.1</v>
      </c>
      <c r="FE44" s="17">
        <v>47.282060000000001</v>
      </c>
      <c r="FF44" s="17">
        <v>25.90334</v>
      </c>
      <c r="FG44" s="17">
        <v>37.196660000000001</v>
      </c>
      <c r="FH44" s="17">
        <v>129.6</v>
      </c>
      <c r="FI44" s="17">
        <v>142.59527</v>
      </c>
      <c r="FJ44" s="17">
        <v>150.27960999999999</v>
      </c>
      <c r="FK44" s="17">
        <v>-20.67961</v>
      </c>
      <c r="FL44" s="17">
        <v>27.6</v>
      </c>
      <c r="FM44" s="17">
        <v>26.15992</v>
      </c>
      <c r="FN44" s="17">
        <v>18.966989999999999</v>
      </c>
      <c r="FO44" s="17">
        <v>8.6330100000000005</v>
      </c>
      <c r="FP44" s="17">
        <v>18.399999999999999</v>
      </c>
      <c r="FQ44" s="17">
        <v>19.28585</v>
      </c>
      <c r="FR44" s="17">
        <v>19.28585</v>
      </c>
      <c r="FS44" s="17">
        <v>-0.88585000000000003</v>
      </c>
      <c r="FT44" s="17">
        <v>16.600000000000001</v>
      </c>
      <c r="FU44" s="17">
        <v>16.097560000000001</v>
      </c>
      <c r="FV44" s="17">
        <v>16.097560000000001</v>
      </c>
      <c r="FW44" s="17">
        <v>0.50244</v>
      </c>
      <c r="FX44" s="17">
        <v>91.8</v>
      </c>
      <c r="FY44" s="17">
        <v>88.116100000000003</v>
      </c>
      <c r="FZ44" s="17">
        <v>88.116100000000003</v>
      </c>
      <c r="GA44" s="17">
        <v>3.6839</v>
      </c>
      <c r="GB44" s="17">
        <v>182.5</v>
      </c>
      <c r="GC44" s="17">
        <v>185.81701000000001</v>
      </c>
      <c r="GD44" s="17">
        <v>185.81701000000001</v>
      </c>
      <c r="GE44" s="17">
        <v>-3.3170099999999998</v>
      </c>
      <c r="GF44" s="17">
        <v>182.9</v>
      </c>
      <c r="GG44" s="17">
        <v>185.81701000000001</v>
      </c>
      <c r="GH44" s="17">
        <v>185.81701000000001</v>
      </c>
      <c r="GI44" s="17">
        <v>-2.9170099999999999</v>
      </c>
      <c r="GJ44" s="17">
        <v>184.7</v>
      </c>
      <c r="GK44" s="17">
        <v>186.37502000000001</v>
      </c>
      <c r="GL44" s="17">
        <v>186.37502000000001</v>
      </c>
      <c r="GM44" s="17">
        <v>-1.67502</v>
      </c>
      <c r="GN44" s="17">
        <v>108.6</v>
      </c>
      <c r="GO44" s="17">
        <v>110.91316999999999</v>
      </c>
      <c r="GP44" s="17">
        <v>110.91316999999999</v>
      </c>
      <c r="GQ44" s="17">
        <v>-2.3131699999999999</v>
      </c>
      <c r="GR44" s="17">
        <v>20.8</v>
      </c>
      <c r="GS44" s="17">
        <v>24.61551</v>
      </c>
      <c r="GT44" s="17">
        <v>44.999969999999998</v>
      </c>
      <c r="GU44" s="17">
        <v>-24.19997</v>
      </c>
      <c r="GV44" s="17">
        <v>24.4</v>
      </c>
      <c r="GW44" s="17">
        <v>25.500489999999999</v>
      </c>
      <c r="GX44" s="17">
        <v>25.500489999999999</v>
      </c>
      <c r="GY44" s="17">
        <v>-1.10049</v>
      </c>
      <c r="GZ44" s="17">
        <v>4</v>
      </c>
      <c r="HA44" s="17">
        <v>4.3337899999999996</v>
      </c>
      <c r="HB44" s="17">
        <v>4.33378</v>
      </c>
      <c r="HC44" s="17">
        <v>-0.33378000000000002</v>
      </c>
      <c r="HD44" s="17">
        <v>30.7</v>
      </c>
      <c r="HE44" s="17">
        <v>30.141660000000002</v>
      </c>
      <c r="HF44" s="17">
        <v>30.141660000000002</v>
      </c>
      <c r="HG44" s="17">
        <v>0.55833999999999995</v>
      </c>
      <c r="HH44" s="17">
        <v>49.7</v>
      </c>
      <c r="HI44" s="17">
        <v>63.61806</v>
      </c>
      <c r="HJ44" s="17">
        <v>81.222350000000006</v>
      </c>
      <c r="HK44" s="17">
        <v>-31.522349999999999</v>
      </c>
      <c r="HL44" s="17"/>
      <c r="HM44" s="17"/>
      <c r="HN44" s="17"/>
      <c r="HO44" s="17">
        <v>0</v>
      </c>
      <c r="HP44" s="17"/>
      <c r="HQ44" s="17"/>
      <c r="HR44" s="17"/>
      <c r="HS44" s="17">
        <v>0</v>
      </c>
      <c r="HT44" s="17">
        <v>36.299999999999997</v>
      </c>
      <c r="HU44" s="17">
        <v>36.844259999999998</v>
      </c>
      <c r="HV44" s="17">
        <v>27.197610000000001</v>
      </c>
      <c r="HW44" s="17">
        <v>9.1023899999999998</v>
      </c>
      <c r="HX44" s="17"/>
      <c r="HY44" s="17"/>
      <c r="HZ44" s="17"/>
      <c r="IA44" s="17">
        <v>0</v>
      </c>
      <c r="IB44" s="17"/>
      <c r="IC44" s="17"/>
      <c r="ID44" s="17"/>
      <c r="IE44" s="17">
        <v>0</v>
      </c>
      <c r="IF44" s="17">
        <v>46.6</v>
      </c>
      <c r="IG44" s="17">
        <v>45.441949999999999</v>
      </c>
      <c r="IH44" s="17">
        <v>45.441949999999999</v>
      </c>
      <c r="II44" s="17">
        <v>1.15805</v>
      </c>
      <c r="IJ44" s="17"/>
      <c r="IK44" s="17"/>
      <c r="IL44" s="17"/>
      <c r="IM44" s="17">
        <v>0</v>
      </c>
      <c r="IN44" s="17"/>
      <c r="IO44" s="17"/>
      <c r="IP44" s="17"/>
      <c r="IQ44" s="17">
        <v>0</v>
      </c>
      <c r="IR44" s="17"/>
      <c r="IS44" s="17"/>
      <c r="IT44" s="17"/>
      <c r="IU44" s="17">
        <v>0</v>
      </c>
      <c r="IV44" s="17">
        <v>128.39508000000001</v>
      </c>
      <c r="IW44" s="17">
        <v>133.35676000000001</v>
      </c>
      <c r="IX44" s="17">
        <v>88.101110000000006</v>
      </c>
      <c r="IY44" s="17">
        <v>40.293970000000002</v>
      </c>
      <c r="IZ44" s="17">
        <v>156.40607</v>
      </c>
      <c r="JA44" s="17">
        <v>170.94</v>
      </c>
      <c r="JB44" s="17">
        <v>185.29458</v>
      </c>
      <c r="JC44" s="17">
        <v>-28.88851</v>
      </c>
      <c r="JD44" s="17">
        <v>156.26506000000001</v>
      </c>
      <c r="JE44" s="17">
        <v>170.94</v>
      </c>
      <c r="JF44" s="17">
        <v>185.29458</v>
      </c>
      <c r="JG44" s="17">
        <v>-29.029520000000002</v>
      </c>
      <c r="JH44" s="17">
        <v>156.98690999999999</v>
      </c>
      <c r="JI44" s="17">
        <v>170.94</v>
      </c>
      <c r="JJ44" s="17">
        <v>185.29458</v>
      </c>
      <c r="JK44" s="17">
        <v>-28.307670000000002</v>
      </c>
      <c r="JL44" s="17">
        <v>239.57047</v>
      </c>
      <c r="JM44" s="17">
        <v>257.18</v>
      </c>
      <c r="JN44" s="17">
        <v>278.77654000000001</v>
      </c>
      <c r="JO44" s="17">
        <v>-39.206069999999997</v>
      </c>
      <c r="JP44" s="17">
        <v>74.066640000000007</v>
      </c>
      <c r="JQ44" s="17">
        <v>71.796109999999999</v>
      </c>
      <c r="JR44" s="17">
        <v>71.796109999999999</v>
      </c>
      <c r="JS44" s="17">
        <v>2.2705299999999999</v>
      </c>
      <c r="JT44" s="17">
        <v>36.036239999999999</v>
      </c>
      <c r="JU44" s="17">
        <v>36.005859999999998</v>
      </c>
      <c r="JV44" s="17">
        <v>36.005859999999998</v>
      </c>
      <c r="JW44" s="17">
        <v>3.0380000000000001E-2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0.5</v>
      </c>
      <c r="LA44" s="17">
        <v>0.89207999999999998</v>
      </c>
      <c r="LB44" s="17">
        <v>0.89207999999999998</v>
      </c>
      <c r="LC44" s="17">
        <v>-0.39207999999999998</v>
      </c>
      <c r="LD44" s="17">
        <v>77.400000000000006</v>
      </c>
      <c r="LE44" s="17">
        <v>83.01294</v>
      </c>
      <c r="LF44" s="17">
        <v>187.62414000000001</v>
      </c>
      <c r="LG44" s="17">
        <v>-110.22414000000001</v>
      </c>
      <c r="LH44" s="17">
        <v>91.3</v>
      </c>
      <c r="LI44" s="17">
        <v>96.884039999999999</v>
      </c>
      <c r="LJ44" s="17">
        <v>104.56982000000001</v>
      </c>
      <c r="LK44" s="17">
        <v>-13.269819999999999</v>
      </c>
      <c r="LL44" s="17">
        <v>66</v>
      </c>
      <c r="LM44" s="17">
        <v>67.461460000000002</v>
      </c>
      <c r="LN44" s="17">
        <v>67.461460000000002</v>
      </c>
      <c r="LO44" s="17">
        <v>-1.46146</v>
      </c>
      <c r="LP44" s="17">
        <v>68.400000000000006</v>
      </c>
      <c r="LQ44" s="17">
        <v>65.984030000000004</v>
      </c>
      <c r="LR44" s="17">
        <v>78.567989999999995</v>
      </c>
      <c r="LS44" s="17">
        <v>-10.16799</v>
      </c>
      <c r="LT44" s="17">
        <v>30.3</v>
      </c>
      <c r="LU44" s="17">
        <v>27.440270000000002</v>
      </c>
      <c r="LV44" s="17">
        <v>30.097560000000001</v>
      </c>
      <c r="LW44" s="17">
        <v>0.20244000000000001</v>
      </c>
      <c r="LX44" s="17"/>
      <c r="LY44" s="17"/>
      <c r="LZ44" s="17"/>
      <c r="MA44" s="17">
        <v>0</v>
      </c>
      <c r="MB44" s="17"/>
      <c r="MC44" s="17"/>
      <c r="MD44" s="17"/>
      <c r="ME44" s="17">
        <v>0</v>
      </c>
      <c r="MF44" s="17"/>
      <c r="MG44" s="17"/>
      <c r="MH44" s="17"/>
      <c r="MI44" s="17">
        <v>0</v>
      </c>
      <c r="MJ44" s="17">
        <v>143.4</v>
      </c>
      <c r="MK44" s="17">
        <v>151.08876000000001</v>
      </c>
      <c r="ML44" s="17">
        <v>159.10787999999999</v>
      </c>
      <c r="MM44" s="17">
        <v>-15.707879999999999</v>
      </c>
      <c r="MN44" s="17">
        <v>144.5</v>
      </c>
      <c r="MO44" s="17">
        <v>151.08876000000001</v>
      </c>
      <c r="MP44" s="17">
        <v>159.10787999999999</v>
      </c>
      <c r="MQ44" s="17">
        <v>-14.60788</v>
      </c>
      <c r="MR44" s="17">
        <v>151.9</v>
      </c>
      <c r="MS44" s="17">
        <v>151.54248000000001</v>
      </c>
      <c r="MT44" s="17">
        <v>159.58568</v>
      </c>
      <c r="MU44" s="17">
        <v>-7.6856799999999996</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211.6</v>
      </c>
      <c r="NQ44" s="17">
        <v>207.29667000000001</v>
      </c>
      <c r="NR44" s="17">
        <v>207.29667000000001</v>
      </c>
      <c r="NS44" s="17">
        <v>4.3033299999999999</v>
      </c>
      <c r="NT44" s="17">
        <v>101</v>
      </c>
      <c r="NU44" s="17">
        <v>103.95959000000001</v>
      </c>
      <c r="NV44" s="17">
        <v>103.95959000000001</v>
      </c>
      <c r="NW44" s="17">
        <v>-2.9595899999999999</v>
      </c>
      <c r="NX44" s="17">
        <v>6.6</v>
      </c>
      <c r="NY44" s="17">
        <v>7.2163700000000004</v>
      </c>
      <c r="NZ44" s="17">
        <v>4.1871499999999999</v>
      </c>
      <c r="OA44" s="17">
        <v>2.4128500000000002</v>
      </c>
      <c r="OB44" s="17">
        <v>2.6</v>
      </c>
      <c r="OC44" s="17">
        <v>3.0515099999999999</v>
      </c>
      <c r="OD44" s="17">
        <v>4.3927199999999997</v>
      </c>
      <c r="OE44" s="17">
        <v>-1.7927200000000001</v>
      </c>
      <c r="OF44" s="17">
        <v>5.9</v>
      </c>
      <c r="OG44" s="17">
        <v>5.8</v>
      </c>
      <c r="OH44" s="17">
        <v>5.8</v>
      </c>
      <c r="OI44" s="17">
        <v>0.1</v>
      </c>
      <c r="OJ44" s="17">
        <v>0</v>
      </c>
      <c r="OK44" s="17">
        <v>4.2000000000000003E-2</v>
      </c>
      <c r="OL44" s="17">
        <v>4.2000000000000003E-2</v>
      </c>
      <c r="OM44" s="17">
        <v>-4.2000000000000003E-2</v>
      </c>
      <c r="ON44" s="17">
        <v>89</v>
      </c>
      <c r="OO44" s="17">
        <v>81.84</v>
      </c>
      <c r="OP44" s="17">
        <v>82.47</v>
      </c>
      <c r="OQ44" s="17">
        <v>6.53</v>
      </c>
      <c r="OR44" s="17">
        <v>3.7</v>
      </c>
      <c r="OS44" s="17">
        <v>5.1360000000000001</v>
      </c>
      <c r="OT44" s="17">
        <v>5.1360000000000001</v>
      </c>
      <c r="OU44" s="17">
        <v>-1.4359999999999999</v>
      </c>
      <c r="OV44" s="17">
        <v>0</v>
      </c>
      <c r="OW44" s="17">
        <v>2.8610000000000002</v>
      </c>
      <c r="OX44" s="17">
        <v>2.8610000000000002</v>
      </c>
      <c r="OY44" s="17">
        <v>-2.8610000000000002</v>
      </c>
      <c r="OZ44" s="17">
        <v>0</v>
      </c>
      <c r="PA44" s="17"/>
      <c r="PB44" s="17"/>
      <c r="PC44" s="17">
        <v>0</v>
      </c>
      <c r="PD44" s="17">
        <v>4.2</v>
      </c>
      <c r="PE44" s="17">
        <v>9.1327599999999993</v>
      </c>
      <c r="PF44" s="17">
        <v>9.1329399999999996</v>
      </c>
      <c r="PG44" s="17">
        <v>-4.9329400000000003</v>
      </c>
      <c r="PH44" s="17">
        <v>9.9</v>
      </c>
      <c r="PI44" s="17">
        <v>9.9830000000000005</v>
      </c>
      <c r="PJ44" s="17">
        <v>9.0000099999999996</v>
      </c>
      <c r="PK44" s="17">
        <v>0.89998999999999996</v>
      </c>
      <c r="PL44" s="17"/>
      <c r="PM44" s="17"/>
      <c r="PN44" s="17"/>
      <c r="PO44" s="17">
        <v>0</v>
      </c>
      <c r="PP44" s="17">
        <v>7.6</v>
      </c>
      <c r="PQ44" s="17">
        <v>7.4</v>
      </c>
      <c r="PR44" s="17"/>
      <c r="PS44" s="17">
        <v>7.6</v>
      </c>
      <c r="PT44" s="17">
        <v>1.2</v>
      </c>
      <c r="PU44" s="17">
        <v>1</v>
      </c>
      <c r="PV44" s="17">
        <v>1</v>
      </c>
      <c r="PW44" s="17">
        <v>0.2</v>
      </c>
      <c r="PX44" s="17">
        <v>1.8</v>
      </c>
      <c r="PY44" s="17">
        <v>1.5</v>
      </c>
      <c r="PZ44" s="17">
        <v>1.5</v>
      </c>
      <c r="QA44" s="17">
        <v>0.3</v>
      </c>
      <c r="QB44" s="17">
        <v>3.4</v>
      </c>
      <c r="QC44" s="17">
        <v>3.6</v>
      </c>
      <c r="QD44" s="17">
        <v>3.6</v>
      </c>
      <c r="QE44" s="17">
        <v>-0.2</v>
      </c>
      <c r="QF44" s="17">
        <v>13.4</v>
      </c>
      <c r="QG44" s="17">
        <v>20.353149999999999</v>
      </c>
      <c r="QH44" s="17">
        <v>20.352959999999999</v>
      </c>
      <c r="QI44" s="17">
        <v>-6.95296</v>
      </c>
      <c r="QJ44" s="17">
        <v>5.3</v>
      </c>
      <c r="QK44" s="17">
        <v>4</v>
      </c>
      <c r="QL44" s="17">
        <v>4</v>
      </c>
      <c r="QM44" s="17">
        <v>1.3</v>
      </c>
      <c r="QN44" s="17">
        <v>14.7</v>
      </c>
      <c r="QO44" s="17">
        <v>12.682930000000001</v>
      </c>
      <c r="QP44" s="17">
        <v>12.682930000000001</v>
      </c>
      <c r="QQ44" s="17">
        <v>2.0170699999999999</v>
      </c>
      <c r="QR44" s="17">
        <v>3</v>
      </c>
      <c r="QS44" s="17">
        <v>3.3</v>
      </c>
      <c r="QT44" s="17">
        <v>3.3</v>
      </c>
      <c r="QU44" s="17">
        <v>-0.3</v>
      </c>
      <c r="QV44" s="17">
        <v>18.399999999999999</v>
      </c>
      <c r="QW44" s="17">
        <v>17.951219999999999</v>
      </c>
      <c r="QX44" s="17">
        <v>17.951219999999999</v>
      </c>
      <c r="QY44" s="17">
        <v>0.44878000000000001</v>
      </c>
      <c r="QZ44" s="17">
        <v>0.1</v>
      </c>
      <c r="RA44" s="17">
        <v>0.95</v>
      </c>
      <c r="RB44" s="17">
        <v>0.95</v>
      </c>
      <c r="RC44" s="17">
        <v>-0.85</v>
      </c>
      <c r="RD44" s="17">
        <v>0</v>
      </c>
      <c r="RE44" s="17">
        <v>2.5529999999999999</v>
      </c>
      <c r="RF44" s="17">
        <v>2.5529999999999999</v>
      </c>
      <c r="RG44" s="17">
        <v>-2.5529999999999999</v>
      </c>
      <c r="RH44" s="17">
        <v>23.1</v>
      </c>
      <c r="RI44" s="17">
        <v>20.079999999999998</v>
      </c>
      <c r="RJ44" s="17">
        <v>16.36</v>
      </c>
      <c r="RK44" s="17">
        <v>6.74</v>
      </c>
      <c r="RL44" s="17">
        <v>76.400000000000006</v>
      </c>
      <c r="RM44" s="17">
        <v>64.73</v>
      </c>
      <c r="RN44" s="17">
        <v>61.15</v>
      </c>
      <c r="RO44" s="17">
        <v>15.25</v>
      </c>
      <c r="RP44" s="17">
        <v>0</v>
      </c>
      <c r="RQ44" s="17"/>
      <c r="RR44" s="17"/>
      <c r="RS44" s="17">
        <v>0</v>
      </c>
      <c r="RT44" s="17">
        <v>2.4</v>
      </c>
      <c r="RU44" s="17">
        <v>2.3010000000000002</v>
      </c>
      <c r="RV44" s="17">
        <v>2.3010000000000002</v>
      </c>
      <c r="RW44" s="17">
        <v>9.9000000000000005E-2</v>
      </c>
      <c r="RX44" s="17">
        <v>9.1999999999999993</v>
      </c>
      <c r="RY44" s="17">
        <v>8.5639400000000006</v>
      </c>
      <c r="RZ44" s="17">
        <v>6.3217100000000004</v>
      </c>
      <c r="SA44" s="17">
        <v>2.8782899999999998</v>
      </c>
      <c r="SB44" s="17">
        <v>2.68</v>
      </c>
      <c r="SC44" s="17">
        <v>2</v>
      </c>
      <c r="SD44" s="17">
        <v>2</v>
      </c>
      <c r="SE44" s="17">
        <v>0.68</v>
      </c>
      <c r="SF44" s="17"/>
      <c r="SG44" s="17"/>
      <c r="SH44" s="17">
        <v>0.4</v>
      </c>
      <c r="SI44" s="17">
        <v>-0.4</v>
      </c>
      <c r="SJ44" s="17">
        <v>8.6</v>
      </c>
      <c r="SK44" s="17">
        <v>9.8520000000000003</v>
      </c>
      <c r="SL44" s="17">
        <v>9.8520000000000003</v>
      </c>
      <c r="SM44" s="17">
        <v>-1.252</v>
      </c>
      <c r="SN44" s="17">
        <v>6.3</v>
      </c>
      <c r="SO44" s="17">
        <v>5.8</v>
      </c>
      <c r="SP44" s="17">
        <v>5.8</v>
      </c>
      <c r="SQ44" s="17">
        <v>0.5</v>
      </c>
      <c r="SR44" s="17">
        <v>16.8</v>
      </c>
      <c r="SS44" s="17">
        <v>10</v>
      </c>
      <c r="ST44" s="17">
        <v>10</v>
      </c>
      <c r="SU44" s="17">
        <v>6.8</v>
      </c>
      <c r="SV44" s="17">
        <v>20.2</v>
      </c>
      <c r="SW44" s="17">
        <v>13.65854</v>
      </c>
      <c r="SX44" s="17">
        <v>13.658530000000001</v>
      </c>
      <c r="SY44" s="17">
        <v>6.5414700000000003</v>
      </c>
      <c r="SZ44" s="17">
        <v>12.8</v>
      </c>
      <c r="TA44" s="17">
        <v>13.85366</v>
      </c>
      <c r="TB44" s="17">
        <v>13.85366</v>
      </c>
      <c r="TC44" s="17">
        <v>-1.05366</v>
      </c>
      <c r="TD44" s="17">
        <v>16.5</v>
      </c>
      <c r="TE44" s="17">
        <v>16.103000000000002</v>
      </c>
      <c r="TF44" s="17">
        <v>16.103000000000002</v>
      </c>
      <c r="TG44" s="17">
        <v>0.39700000000000002</v>
      </c>
      <c r="TH44" s="17">
        <v>75.5</v>
      </c>
      <c r="TI44" s="17">
        <v>64.400000000000006</v>
      </c>
      <c r="TJ44" s="17">
        <v>68.813000000000002</v>
      </c>
      <c r="TK44" s="17">
        <v>6.6870000000000003</v>
      </c>
      <c r="TL44" s="17">
        <v>1.4</v>
      </c>
      <c r="TM44" s="17">
        <v>2.2789999999999999</v>
      </c>
      <c r="TN44" s="17">
        <v>2.2789999999999999</v>
      </c>
      <c r="TO44" s="17">
        <v>-0.879</v>
      </c>
      <c r="TP44" s="17">
        <v>77.702950000000001</v>
      </c>
      <c r="TQ44" s="17">
        <v>72.42</v>
      </c>
      <c r="TR44" s="17">
        <v>84.01</v>
      </c>
      <c r="TS44" s="17">
        <v>-6.3070500000000003</v>
      </c>
      <c r="TT44" s="17">
        <v>85.000129999999999</v>
      </c>
      <c r="TU44" s="17">
        <v>76.23</v>
      </c>
      <c r="TV44" s="17">
        <v>91.12</v>
      </c>
      <c r="TW44" s="17">
        <v>-6.1198699999999997</v>
      </c>
      <c r="TX44" s="17">
        <v>10.71245</v>
      </c>
      <c r="TY44" s="17">
        <v>5.8</v>
      </c>
      <c r="TZ44" s="17">
        <v>3.4319999999999999</v>
      </c>
      <c r="UA44" s="17">
        <v>7.2804500000000001</v>
      </c>
      <c r="UB44" s="17">
        <v>5.84626</v>
      </c>
      <c r="UC44" s="17">
        <v>5.0650000000000004</v>
      </c>
      <c r="UD44" s="17">
        <v>5.0650000000000004</v>
      </c>
      <c r="UE44" s="17">
        <v>0.78125999999999995</v>
      </c>
      <c r="UF44" s="17">
        <v>20.9</v>
      </c>
      <c r="UG44" s="17">
        <v>19.5122</v>
      </c>
      <c r="UH44" s="17">
        <v>19.51219</v>
      </c>
      <c r="UI44" s="17">
        <v>1.38781</v>
      </c>
      <c r="UJ44" s="17">
        <v>8.1999999999999993</v>
      </c>
      <c r="UK44" s="17">
        <v>6</v>
      </c>
      <c r="UL44" s="17">
        <v>6</v>
      </c>
      <c r="UM44" s="17">
        <v>2.2000000000000002</v>
      </c>
      <c r="UN44" s="17">
        <v>8.3000000000000007</v>
      </c>
      <c r="UO44" s="17">
        <v>7.9</v>
      </c>
      <c r="UP44" s="17">
        <v>7.9</v>
      </c>
      <c r="UQ44" s="17">
        <v>0.4</v>
      </c>
      <c r="UR44" s="17">
        <v>20.399999999999999</v>
      </c>
      <c r="US44" s="17">
        <v>19.5122</v>
      </c>
      <c r="UT44" s="17">
        <v>19.51219</v>
      </c>
      <c r="UU44" s="17">
        <v>0.88780999999999999</v>
      </c>
      <c r="UV44" s="17">
        <v>20.399999999999999</v>
      </c>
      <c r="UW44" s="17">
        <v>19.5122</v>
      </c>
      <c r="UX44" s="17">
        <v>19.51219</v>
      </c>
      <c r="UY44" s="17">
        <v>0.88780999999999999</v>
      </c>
      <c r="UZ44" s="17">
        <v>20.100000000000001</v>
      </c>
      <c r="VA44" s="17">
        <v>19.5122</v>
      </c>
      <c r="VB44" s="17">
        <v>19.51219</v>
      </c>
      <c r="VC44" s="17">
        <v>0.58781000000000005</v>
      </c>
      <c r="VD44" s="17">
        <v>0</v>
      </c>
      <c r="VE44" s="17">
        <v>3.04</v>
      </c>
      <c r="VF44" s="17">
        <v>3.04</v>
      </c>
      <c r="VG44" s="17">
        <v>-3.04</v>
      </c>
      <c r="VH44" s="17">
        <v>17.600000000000001</v>
      </c>
      <c r="VI44" s="17">
        <v>20.73</v>
      </c>
      <c r="VJ44" s="17">
        <v>20.73</v>
      </c>
      <c r="VK44" s="17">
        <v>-3.13</v>
      </c>
      <c r="VL44" s="17">
        <v>0.6</v>
      </c>
      <c r="VM44" s="17">
        <v>7.0000000000000007E-2</v>
      </c>
      <c r="VN44" s="17">
        <v>7.0000000000000007E-2</v>
      </c>
      <c r="VO44" s="17">
        <v>0.53</v>
      </c>
      <c r="VP44" s="17">
        <v>4.2</v>
      </c>
      <c r="VQ44" s="17">
        <v>10.284000000000001</v>
      </c>
      <c r="VR44" s="17">
        <v>10.284000000000001</v>
      </c>
      <c r="VS44" s="17">
        <v>-6.0839999999999996</v>
      </c>
      <c r="VT44" s="17">
        <v>0.6</v>
      </c>
      <c r="VU44" s="17">
        <v>0.6</v>
      </c>
      <c r="VV44" s="17">
        <v>0.6</v>
      </c>
      <c r="VW44" s="17">
        <v>0</v>
      </c>
      <c r="VX44" s="17">
        <v>126.3</v>
      </c>
      <c r="VY44" s="17">
        <v>121.47</v>
      </c>
      <c r="VZ44" s="17">
        <v>127</v>
      </c>
      <c r="WA44" s="17">
        <v>-0.7</v>
      </c>
      <c r="WB44" s="17">
        <v>110.1</v>
      </c>
      <c r="WC44" s="17">
        <v>116.33</v>
      </c>
      <c r="WD44" s="17">
        <v>123</v>
      </c>
      <c r="WE44" s="17">
        <v>-12.9</v>
      </c>
      <c r="WF44" s="17">
        <v>5.4</v>
      </c>
      <c r="WG44" s="17">
        <v>9.3800000000000008</v>
      </c>
      <c r="WH44" s="17">
        <v>9.3800000000000008</v>
      </c>
      <c r="WI44" s="17">
        <v>-3.98</v>
      </c>
      <c r="WJ44" s="17">
        <v>3</v>
      </c>
      <c r="WK44" s="17">
        <v>2.9009999999999998</v>
      </c>
      <c r="WL44" s="17">
        <v>2.9009999999999998</v>
      </c>
      <c r="WM44" s="17">
        <v>9.9000000000000005E-2</v>
      </c>
      <c r="WN44" s="17">
        <v>1.4</v>
      </c>
      <c r="WO44" s="17">
        <v>2.4</v>
      </c>
      <c r="WP44" s="17">
        <v>2.4</v>
      </c>
      <c r="WQ44" s="17">
        <v>-1</v>
      </c>
      <c r="WR44" s="17">
        <v>1.1000000000000001</v>
      </c>
      <c r="WS44" s="17">
        <v>1.2</v>
      </c>
      <c r="WT44" s="17">
        <v>1.2</v>
      </c>
      <c r="WU44" s="17">
        <v>-0.1</v>
      </c>
      <c r="WV44" s="17">
        <v>1.2</v>
      </c>
      <c r="WW44" s="17">
        <v>1.4</v>
      </c>
      <c r="WX44" s="17">
        <v>1.4</v>
      </c>
      <c r="WY44" s="17">
        <v>-0.2</v>
      </c>
      <c r="WZ44" s="17">
        <v>0.3</v>
      </c>
      <c r="XA44" s="17"/>
      <c r="XB44" s="17"/>
      <c r="XC44" s="17">
        <v>0.3</v>
      </c>
      <c r="XD44" s="17">
        <v>3</v>
      </c>
      <c r="XE44" s="17"/>
      <c r="XF44" s="17"/>
      <c r="XG44" s="17">
        <v>3</v>
      </c>
      <c r="XH44" s="17">
        <v>17.7</v>
      </c>
      <c r="XI44" s="17">
        <v>17.7561</v>
      </c>
      <c r="XJ44" s="17">
        <v>17.7561</v>
      </c>
      <c r="XK44" s="17">
        <v>-5.6099999999999997E-2</v>
      </c>
      <c r="XL44" s="17">
        <v>9.1999999999999993</v>
      </c>
      <c r="XM44" s="17">
        <v>10.8</v>
      </c>
      <c r="XN44" s="17">
        <v>10.8</v>
      </c>
      <c r="XO44" s="17">
        <v>-1.6</v>
      </c>
      <c r="XP44" s="17">
        <v>27.7</v>
      </c>
      <c r="XQ44" s="17">
        <v>27.5</v>
      </c>
      <c r="XR44" s="17">
        <v>27.5</v>
      </c>
      <c r="XS44" s="17">
        <v>0.2</v>
      </c>
      <c r="XT44" s="17">
        <v>34.799999999999997</v>
      </c>
      <c r="XU44" s="17">
        <v>27.5</v>
      </c>
      <c r="XV44" s="17">
        <v>27.5</v>
      </c>
      <c r="XW44" s="17">
        <v>7.3</v>
      </c>
      <c r="XX44" s="17">
        <v>17.3</v>
      </c>
      <c r="XY44" s="17">
        <v>14</v>
      </c>
      <c r="XZ44" s="17">
        <v>14</v>
      </c>
      <c r="YA44" s="17">
        <v>3.3</v>
      </c>
      <c r="YB44" s="17">
        <v>0</v>
      </c>
      <c r="YC44" s="17"/>
      <c r="YD44" s="17"/>
      <c r="YE44" s="17">
        <v>0</v>
      </c>
      <c r="YF44" s="17">
        <v>8.3000000000000007</v>
      </c>
      <c r="YG44" s="17">
        <v>6.71</v>
      </c>
      <c r="YH44" s="17">
        <v>6.71</v>
      </c>
      <c r="YI44" s="17">
        <v>1.59</v>
      </c>
      <c r="YJ44" s="17">
        <v>11</v>
      </c>
      <c r="YK44" s="17">
        <v>11</v>
      </c>
      <c r="YL44" s="17">
        <v>11</v>
      </c>
      <c r="YM44" s="17">
        <v>0</v>
      </c>
      <c r="YN44" s="17">
        <v>24.3</v>
      </c>
      <c r="YO44" s="17">
        <v>23</v>
      </c>
      <c r="YP44" s="17">
        <v>23</v>
      </c>
      <c r="YQ44" s="17">
        <v>1.3</v>
      </c>
    </row>
    <row r="45" spans="1:667" ht="24" customHeight="1" x14ac:dyDescent="0.3">
      <c r="A45" s="1"/>
      <c r="B45" s="16" t="s">
        <v>63</v>
      </c>
      <c r="C45" s="16" t="s">
        <v>825</v>
      </c>
      <c r="D45" s="17">
        <v>202.8</v>
      </c>
      <c r="E45" s="17">
        <v>204.19512</v>
      </c>
      <c r="F45" s="17">
        <v>204.19512</v>
      </c>
      <c r="G45" s="17">
        <v>-1.3951199999999999</v>
      </c>
      <c r="H45" s="17">
        <v>539.20000000000005</v>
      </c>
      <c r="I45" s="17">
        <v>510.03784999999999</v>
      </c>
      <c r="J45" s="17">
        <v>540.83731999999998</v>
      </c>
      <c r="K45" s="17">
        <v>-1.6373200000000001</v>
      </c>
      <c r="L45" s="17">
        <v>179.3</v>
      </c>
      <c r="M45" s="17">
        <v>166.73376999999999</v>
      </c>
      <c r="N45" s="17">
        <v>176.80225999999999</v>
      </c>
      <c r="O45" s="17">
        <v>2.4977399999999998</v>
      </c>
      <c r="P45" s="17"/>
      <c r="Q45" s="17"/>
      <c r="R45" s="17"/>
      <c r="S45" s="17">
        <v>0</v>
      </c>
      <c r="T45" s="17"/>
      <c r="U45" s="17"/>
      <c r="V45" s="17"/>
      <c r="W45" s="17">
        <v>0</v>
      </c>
      <c r="X45" s="17">
        <v>89.5</v>
      </c>
      <c r="Y45" s="17">
        <v>92.226339999999993</v>
      </c>
      <c r="Z45" s="17">
        <v>92.225660000000005</v>
      </c>
      <c r="AA45" s="17">
        <v>-2.72566</v>
      </c>
      <c r="AB45" s="17">
        <v>97</v>
      </c>
      <c r="AC45" s="17">
        <v>159.39984000000001</v>
      </c>
      <c r="AD45" s="17">
        <v>153.75317000000001</v>
      </c>
      <c r="AE45" s="17">
        <v>-56.753169999999997</v>
      </c>
      <c r="AF45" s="17">
        <v>0</v>
      </c>
      <c r="AG45" s="17"/>
      <c r="AH45" s="17"/>
      <c r="AI45" s="17">
        <v>0</v>
      </c>
      <c r="AJ45" s="17">
        <v>0</v>
      </c>
      <c r="AK45" s="17"/>
      <c r="AL45" s="17"/>
      <c r="AM45" s="17">
        <v>0</v>
      </c>
      <c r="AN45" s="17">
        <v>184.1</v>
      </c>
      <c r="AO45" s="17">
        <v>160.7423</v>
      </c>
      <c r="AP45" s="17"/>
      <c r="AQ45" s="17">
        <v>184.1</v>
      </c>
      <c r="AR45" s="17">
        <v>206.6</v>
      </c>
      <c r="AS45" s="17">
        <v>197.70735999999999</v>
      </c>
      <c r="AT45" s="17">
        <v>197.70734999999999</v>
      </c>
      <c r="AU45" s="17">
        <v>8.8926499999999997</v>
      </c>
      <c r="AV45" s="17"/>
      <c r="AW45" s="17"/>
      <c r="AX45" s="17">
        <v>200.25632999999999</v>
      </c>
      <c r="AY45" s="17">
        <v>-200.25632999999999</v>
      </c>
      <c r="AZ45" s="17"/>
      <c r="BA45" s="17"/>
      <c r="BB45" s="17"/>
      <c r="BC45" s="17">
        <v>0</v>
      </c>
      <c r="BD45" s="17">
        <v>210.1</v>
      </c>
      <c r="BE45" s="17">
        <v>206.01686000000001</v>
      </c>
      <c r="BF45" s="17">
        <v>206.01685000000001</v>
      </c>
      <c r="BG45" s="17">
        <v>4.0831499999999998</v>
      </c>
      <c r="BH45" s="17"/>
      <c r="BI45" s="17"/>
      <c r="BJ45" s="17"/>
      <c r="BK45" s="17">
        <v>0</v>
      </c>
      <c r="BL45" s="17">
        <v>230.6</v>
      </c>
      <c r="BM45" s="17">
        <v>383.86639000000002</v>
      </c>
      <c r="BN45" s="17">
        <v>299.33375999999998</v>
      </c>
      <c r="BO45" s="17">
        <v>-68.733760000000004</v>
      </c>
      <c r="BP45" s="17">
        <v>9.9</v>
      </c>
      <c r="BQ45" s="17">
        <v>10.561999999999999</v>
      </c>
      <c r="BR45" s="17">
        <v>10.561999999999999</v>
      </c>
      <c r="BS45" s="17">
        <v>-0.66200000000000003</v>
      </c>
      <c r="BT45" s="17"/>
      <c r="BU45" s="17"/>
      <c r="BV45" s="17"/>
      <c r="BW45" s="17">
        <v>0</v>
      </c>
      <c r="BX45" s="17"/>
      <c r="BY45" s="17"/>
      <c r="BZ45" s="17"/>
      <c r="CA45" s="17">
        <v>0</v>
      </c>
      <c r="CB45" s="17"/>
      <c r="CC45" s="17"/>
      <c r="CD45" s="17"/>
      <c r="CE45" s="17">
        <v>0</v>
      </c>
      <c r="CF45" s="17"/>
      <c r="CG45" s="17"/>
      <c r="CH45" s="17"/>
      <c r="CI45" s="17">
        <v>0</v>
      </c>
      <c r="CJ45" s="17">
        <v>165.5</v>
      </c>
      <c r="CK45" s="17">
        <v>164.70732000000001</v>
      </c>
      <c r="CL45" s="17">
        <v>164.70732000000001</v>
      </c>
      <c r="CM45" s="17">
        <v>0.79268000000000005</v>
      </c>
      <c r="CN45" s="17">
        <v>9.1</v>
      </c>
      <c r="CO45" s="17">
        <v>5.1583800000000002</v>
      </c>
      <c r="CP45" s="17">
        <v>5.1583800000000002</v>
      </c>
      <c r="CQ45" s="17">
        <v>3.9416199999999999</v>
      </c>
      <c r="CR45" s="17">
        <v>6.4</v>
      </c>
      <c r="CS45" s="17">
        <v>2.8315000000000001</v>
      </c>
      <c r="CT45" s="17">
        <v>2.8315000000000001</v>
      </c>
      <c r="CU45" s="17">
        <v>3.5684999999999998</v>
      </c>
      <c r="CV45" s="17">
        <v>16.899999999999999</v>
      </c>
      <c r="CW45" s="17">
        <v>16.873670000000001</v>
      </c>
      <c r="CX45" s="17">
        <v>16.873660000000001</v>
      </c>
      <c r="CY45" s="17">
        <v>2.6339999999999999E-2</v>
      </c>
      <c r="CZ45" s="17">
        <v>6.8</v>
      </c>
      <c r="DA45" s="17">
        <v>6.8787000000000003</v>
      </c>
      <c r="DB45" s="17">
        <v>6.8787000000000003</v>
      </c>
      <c r="DC45" s="17">
        <v>-7.8700000000000006E-2</v>
      </c>
      <c r="DD45" s="17">
        <v>14.9</v>
      </c>
      <c r="DE45" s="17">
        <v>14.992190000000001</v>
      </c>
      <c r="DF45" s="17">
        <v>14.992190000000001</v>
      </c>
      <c r="DG45" s="17">
        <v>-9.2189999999999994E-2</v>
      </c>
      <c r="DH45" s="17">
        <v>137.5</v>
      </c>
      <c r="DI45" s="17">
        <v>113.9085</v>
      </c>
      <c r="DJ45" s="17">
        <v>142.99997999999999</v>
      </c>
      <c r="DK45" s="17">
        <v>-5.4999799999999999</v>
      </c>
      <c r="DL45" s="17"/>
      <c r="DM45" s="17"/>
      <c r="DN45" s="17"/>
      <c r="DO45" s="17">
        <v>0</v>
      </c>
      <c r="DP45" s="17"/>
      <c r="DQ45" s="17"/>
      <c r="DR45" s="17"/>
      <c r="DS45" s="17">
        <v>0</v>
      </c>
      <c r="DT45" s="17"/>
      <c r="DU45" s="17"/>
      <c r="DV45" s="17"/>
      <c r="DW45" s="17">
        <v>0</v>
      </c>
      <c r="DX45" s="17"/>
      <c r="DY45" s="17"/>
      <c r="DZ45" s="17"/>
      <c r="EA45" s="17">
        <v>0</v>
      </c>
      <c r="EB45" s="17">
        <v>110.4</v>
      </c>
      <c r="EC45" s="17">
        <v>112.90537</v>
      </c>
      <c r="ED45" s="17">
        <v>112.90536</v>
      </c>
      <c r="EE45" s="17">
        <v>-2.50536</v>
      </c>
      <c r="EF45" s="17">
        <v>45.3</v>
      </c>
      <c r="EG45" s="17">
        <v>91.561480000000003</v>
      </c>
      <c r="EH45" s="17">
        <v>41.120359999999998</v>
      </c>
      <c r="EI45" s="17">
        <v>4.17964</v>
      </c>
      <c r="EJ45" s="17"/>
      <c r="EK45" s="17"/>
      <c r="EL45" s="17"/>
      <c r="EM45" s="17">
        <v>0</v>
      </c>
      <c r="EN45" s="17"/>
      <c r="EO45" s="17"/>
      <c r="EP45" s="17"/>
      <c r="EQ45" s="17">
        <v>0</v>
      </c>
      <c r="ER45" s="17"/>
      <c r="ES45" s="17"/>
      <c r="ET45" s="17"/>
      <c r="EU45" s="17">
        <v>0</v>
      </c>
      <c r="EV45" s="17">
        <v>6.5</v>
      </c>
      <c r="EW45" s="17">
        <v>6.39</v>
      </c>
      <c r="EX45" s="17">
        <v>6.39</v>
      </c>
      <c r="EY45" s="17">
        <v>0.11</v>
      </c>
      <c r="EZ45" s="17">
        <v>371.4</v>
      </c>
      <c r="FA45" s="17">
        <v>442.24653000000001</v>
      </c>
      <c r="FB45" s="17">
        <v>166.84295</v>
      </c>
      <c r="FC45" s="17">
        <v>204.55705</v>
      </c>
      <c r="FD45" s="17">
        <v>60.2</v>
      </c>
      <c r="FE45" s="17">
        <v>47.282060000000001</v>
      </c>
      <c r="FF45" s="17">
        <v>25.90334</v>
      </c>
      <c r="FG45" s="17">
        <v>34.296660000000003</v>
      </c>
      <c r="FH45" s="17">
        <v>145.4</v>
      </c>
      <c r="FI45" s="17">
        <v>142.59636</v>
      </c>
      <c r="FJ45" s="17">
        <v>150.27965</v>
      </c>
      <c r="FK45" s="17">
        <v>-4.8796499999999998</v>
      </c>
      <c r="FL45" s="17">
        <v>26.2</v>
      </c>
      <c r="FM45" s="17">
        <v>26.15992</v>
      </c>
      <c r="FN45" s="17">
        <v>18.966989999999999</v>
      </c>
      <c r="FO45" s="17">
        <v>7.2330100000000002</v>
      </c>
      <c r="FP45" s="17">
        <v>18.399999999999999</v>
      </c>
      <c r="FQ45" s="17">
        <v>19.28585</v>
      </c>
      <c r="FR45" s="17">
        <v>19.28585</v>
      </c>
      <c r="FS45" s="17">
        <v>-0.88585000000000003</v>
      </c>
      <c r="FT45" s="17">
        <v>16.5</v>
      </c>
      <c r="FU45" s="17">
        <v>16.097560000000001</v>
      </c>
      <c r="FV45" s="17">
        <v>16.097560000000001</v>
      </c>
      <c r="FW45" s="17">
        <v>0.40244000000000002</v>
      </c>
      <c r="FX45" s="17">
        <v>91.2</v>
      </c>
      <c r="FY45" s="17">
        <v>88.116100000000003</v>
      </c>
      <c r="FZ45" s="17">
        <v>88.116100000000003</v>
      </c>
      <c r="GA45" s="17">
        <v>3.0838999999999999</v>
      </c>
      <c r="GB45" s="17">
        <v>181.1</v>
      </c>
      <c r="GC45" s="17">
        <v>185.81701000000001</v>
      </c>
      <c r="GD45" s="17">
        <v>185.81701000000001</v>
      </c>
      <c r="GE45" s="17">
        <v>-4.7170100000000001</v>
      </c>
      <c r="GF45" s="17">
        <v>181.2</v>
      </c>
      <c r="GG45" s="17">
        <v>185.81701000000001</v>
      </c>
      <c r="GH45" s="17">
        <v>185.81701000000001</v>
      </c>
      <c r="GI45" s="17">
        <v>-4.6170099999999996</v>
      </c>
      <c r="GJ45" s="17">
        <v>184.7</v>
      </c>
      <c r="GK45" s="17">
        <v>186.37502000000001</v>
      </c>
      <c r="GL45" s="17">
        <v>186.37502000000001</v>
      </c>
      <c r="GM45" s="17">
        <v>-1.67502</v>
      </c>
      <c r="GN45" s="17">
        <v>107.3</v>
      </c>
      <c r="GO45" s="17">
        <v>110.91316999999999</v>
      </c>
      <c r="GP45" s="17">
        <v>110.91316999999999</v>
      </c>
      <c r="GQ45" s="17">
        <v>-3.6131700000000002</v>
      </c>
      <c r="GR45" s="17">
        <v>3.9</v>
      </c>
      <c r="GS45" s="17">
        <v>4.1025700000000001</v>
      </c>
      <c r="GT45" s="17">
        <v>18.000360000000001</v>
      </c>
      <c r="GU45" s="17">
        <v>-14.10036</v>
      </c>
      <c r="GV45" s="17">
        <v>23.2</v>
      </c>
      <c r="GW45" s="17">
        <v>25.500489999999999</v>
      </c>
      <c r="GX45" s="17">
        <v>25.500489999999999</v>
      </c>
      <c r="GY45" s="17">
        <v>-2.3004899999999999</v>
      </c>
      <c r="GZ45" s="17">
        <v>4</v>
      </c>
      <c r="HA45" s="17">
        <v>4.3337899999999996</v>
      </c>
      <c r="HB45" s="17">
        <v>4.33378</v>
      </c>
      <c r="HC45" s="17">
        <v>-0.33378000000000002</v>
      </c>
      <c r="HD45" s="17">
        <v>30</v>
      </c>
      <c r="HE45" s="17">
        <v>30.141660000000002</v>
      </c>
      <c r="HF45" s="17">
        <v>30.141660000000002</v>
      </c>
      <c r="HG45" s="17">
        <v>-0.14166000000000001</v>
      </c>
      <c r="HH45" s="17">
        <v>100.2</v>
      </c>
      <c r="HI45" s="17">
        <v>41.025649999999999</v>
      </c>
      <c r="HJ45" s="17">
        <v>109.71510000000001</v>
      </c>
      <c r="HK45" s="17">
        <v>-9.5151000000000003</v>
      </c>
      <c r="HL45" s="17"/>
      <c r="HM45" s="17"/>
      <c r="HN45" s="17"/>
      <c r="HO45" s="17">
        <v>0</v>
      </c>
      <c r="HP45" s="17"/>
      <c r="HQ45" s="17"/>
      <c r="HR45" s="17"/>
      <c r="HS45" s="17">
        <v>0</v>
      </c>
      <c r="HT45" s="17">
        <v>35.4</v>
      </c>
      <c r="HU45" s="17">
        <v>43.717489999999998</v>
      </c>
      <c r="HV45" s="17">
        <v>52.855069999999998</v>
      </c>
      <c r="HW45" s="17">
        <v>-17.455069999999999</v>
      </c>
      <c r="HX45" s="17"/>
      <c r="HY45" s="17"/>
      <c r="HZ45" s="17"/>
      <c r="IA45" s="17">
        <v>0</v>
      </c>
      <c r="IB45" s="17"/>
      <c r="IC45" s="17"/>
      <c r="ID45" s="17"/>
      <c r="IE45" s="17">
        <v>0</v>
      </c>
      <c r="IF45" s="17">
        <v>46.8</v>
      </c>
      <c r="IG45" s="17">
        <v>45.441949999999999</v>
      </c>
      <c r="IH45" s="17">
        <v>45.441949999999999</v>
      </c>
      <c r="II45" s="17">
        <v>1.35805</v>
      </c>
      <c r="IJ45" s="17"/>
      <c r="IK45" s="17"/>
      <c r="IL45" s="17"/>
      <c r="IM45" s="17">
        <v>0</v>
      </c>
      <c r="IN45" s="17"/>
      <c r="IO45" s="17"/>
      <c r="IP45" s="17"/>
      <c r="IQ45" s="17">
        <v>0</v>
      </c>
      <c r="IR45" s="17"/>
      <c r="IS45" s="17"/>
      <c r="IT45" s="17"/>
      <c r="IU45" s="17">
        <v>0</v>
      </c>
      <c r="IV45" s="17">
        <v>128.03346999999999</v>
      </c>
      <c r="IW45" s="17">
        <v>133.35676000000001</v>
      </c>
      <c r="IX45" s="17">
        <v>109.96548</v>
      </c>
      <c r="IY45" s="17">
        <v>18.067990000000002</v>
      </c>
      <c r="IZ45" s="17">
        <v>170.27878999999999</v>
      </c>
      <c r="JA45" s="17">
        <v>170.94</v>
      </c>
      <c r="JB45" s="17">
        <v>185.36337</v>
      </c>
      <c r="JC45" s="17">
        <v>-15.084580000000001</v>
      </c>
      <c r="JD45" s="17">
        <v>170.21111999999999</v>
      </c>
      <c r="JE45" s="17">
        <v>170.94</v>
      </c>
      <c r="JF45" s="17">
        <v>185.36337</v>
      </c>
      <c r="JG45" s="17">
        <v>-15.15225</v>
      </c>
      <c r="JH45" s="17">
        <v>170.32993999999999</v>
      </c>
      <c r="JI45" s="17">
        <v>170.94</v>
      </c>
      <c r="JJ45" s="17">
        <v>185.36337</v>
      </c>
      <c r="JK45" s="17">
        <v>-15.033429999999999</v>
      </c>
      <c r="JL45" s="17">
        <v>257.81567000000001</v>
      </c>
      <c r="JM45" s="17">
        <v>257.18</v>
      </c>
      <c r="JN45" s="17">
        <v>278.88002999999998</v>
      </c>
      <c r="JO45" s="17">
        <v>-21.064360000000001</v>
      </c>
      <c r="JP45" s="17">
        <v>74.524349999999998</v>
      </c>
      <c r="JQ45" s="17">
        <v>71.796109999999999</v>
      </c>
      <c r="JR45" s="17">
        <v>71.796109999999999</v>
      </c>
      <c r="JS45" s="17">
        <v>2.72824</v>
      </c>
      <c r="JT45" s="17">
        <v>36.218150000000001</v>
      </c>
      <c r="JU45" s="17">
        <v>36.005859999999998</v>
      </c>
      <c r="JV45" s="17">
        <v>36.005859999999998</v>
      </c>
      <c r="JW45" s="17">
        <v>0.21229000000000001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0.6</v>
      </c>
      <c r="LA45" s="17">
        <v>0.89207999999999998</v>
      </c>
      <c r="LB45" s="17">
        <v>0.89207999999999998</v>
      </c>
      <c r="LC45" s="17">
        <v>-0.29208000000000001</v>
      </c>
      <c r="LD45" s="17">
        <v>127.2</v>
      </c>
      <c r="LE45" s="17">
        <v>85.852230000000006</v>
      </c>
      <c r="LF45" s="17">
        <v>185.66980000000001</v>
      </c>
      <c r="LG45" s="17">
        <v>-58.469799999999999</v>
      </c>
      <c r="LH45" s="17">
        <v>104.6</v>
      </c>
      <c r="LI45" s="17">
        <v>94.482780000000005</v>
      </c>
      <c r="LJ45" s="17">
        <v>108.1302</v>
      </c>
      <c r="LK45" s="17">
        <v>-3.5301999999999998</v>
      </c>
      <c r="LL45" s="17">
        <v>65.599999999999994</v>
      </c>
      <c r="LM45" s="17">
        <v>67.461460000000002</v>
      </c>
      <c r="LN45" s="17">
        <v>67.461460000000002</v>
      </c>
      <c r="LO45" s="17">
        <v>-1.8614599999999999</v>
      </c>
      <c r="LP45" s="17">
        <v>68.3</v>
      </c>
      <c r="LQ45" s="17">
        <v>65.984080000000006</v>
      </c>
      <c r="LR45" s="17">
        <v>78.567989999999995</v>
      </c>
      <c r="LS45" s="17">
        <v>-10.267989999999999</v>
      </c>
      <c r="LT45" s="17">
        <v>29.9</v>
      </c>
      <c r="LU45" s="17">
        <v>27.440290000000001</v>
      </c>
      <c r="LV45" s="17">
        <v>30.097560000000001</v>
      </c>
      <c r="LW45" s="17">
        <v>-0.19756000000000001</v>
      </c>
      <c r="LX45" s="17"/>
      <c r="LY45" s="17"/>
      <c r="LZ45" s="17"/>
      <c r="MA45" s="17">
        <v>0</v>
      </c>
      <c r="MB45" s="17"/>
      <c r="MC45" s="17"/>
      <c r="MD45" s="17"/>
      <c r="ME45" s="17">
        <v>0</v>
      </c>
      <c r="MF45" s="17"/>
      <c r="MG45" s="17"/>
      <c r="MH45" s="17"/>
      <c r="MI45" s="17">
        <v>0</v>
      </c>
      <c r="MJ45" s="17">
        <v>143.9</v>
      </c>
      <c r="MK45" s="17">
        <v>151.08876000000001</v>
      </c>
      <c r="ML45" s="17">
        <v>159.10796999999999</v>
      </c>
      <c r="MM45" s="17">
        <v>-15.20797</v>
      </c>
      <c r="MN45" s="17">
        <v>145.1</v>
      </c>
      <c r="MO45" s="17">
        <v>151.08876000000001</v>
      </c>
      <c r="MP45" s="17">
        <v>159.10796999999999</v>
      </c>
      <c r="MQ45" s="17">
        <v>-14.00797</v>
      </c>
      <c r="MR45" s="17">
        <v>148.4</v>
      </c>
      <c r="MS45" s="17">
        <v>151.54248000000001</v>
      </c>
      <c r="MT45" s="17">
        <v>159.58577</v>
      </c>
      <c r="MU45" s="17">
        <v>-11.18577</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212.5</v>
      </c>
      <c r="NQ45" s="17">
        <v>207.29667000000001</v>
      </c>
      <c r="NR45" s="17">
        <v>207.29667000000001</v>
      </c>
      <c r="NS45" s="17">
        <v>5.2033300000000002</v>
      </c>
      <c r="NT45" s="17">
        <v>101.5</v>
      </c>
      <c r="NU45" s="17">
        <v>103.95959000000001</v>
      </c>
      <c r="NV45" s="17">
        <v>103.95959000000001</v>
      </c>
      <c r="NW45" s="17">
        <v>-2.4595899999999999</v>
      </c>
      <c r="NX45" s="17">
        <v>6.6</v>
      </c>
      <c r="NY45" s="17">
        <v>7.2163700000000004</v>
      </c>
      <c r="NZ45" s="17">
        <v>4.1871499999999999</v>
      </c>
      <c r="OA45" s="17">
        <v>2.4128500000000002</v>
      </c>
      <c r="OB45" s="17">
        <v>2.5</v>
      </c>
      <c r="OC45" s="17">
        <v>3.0515099999999999</v>
      </c>
      <c r="OD45" s="17">
        <v>4.3927199999999997</v>
      </c>
      <c r="OE45" s="17">
        <v>-1.89272</v>
      </c>
      <c r="OF45" s="17">
        <v>5.9</v>
      </c>
      <c r="OG45" s="17">
        <v>5.8</v>
      </c>
      <c r="OH45" s="17">
        <v>5.8</v>
      </c>
      <c r="OI45" s="17">
        <v>0.1</v>
      </c>
      <c r="OJ45" s="17">
        <v>0</v>
      </c>
      <c r="OK45" s="17"/>
      <c r="OL45" s="17"/>
      <c r="OM45" s="17">
        <v>0</v>
      </c>
      <c r="ON45" s="17">
        <v>85.6</v>
      </c>
      <c r="OO45" s="17">
        <v>81.06</v>
      </c>
      <c r="OP45" s="17">
        <v>80.540000000000006</v>
      </c>
      <c r="OQ45" s="17">
        <v>5.0599999999999996</v>
      </c>
      <c r="OR45" s="17">
        <v>0</v>
      </c>
      <c r="OS45" s="17">
        <v>0.64600000000000002</v>
      </c>
      <c r="OT45" s="17">
        <v>0.64600000000000002</v>
      </c>
      <c r="OU45" s="17">
        <v>-0.64600000000000002</v>
      </c>
      <c r="OV45" s="17">
        <v>0</v>
      </c>
      <c r="OW45" s="17">
        <v>2.335</v>
      </c>
      <c r="OX45" s="17">
        <v>2.335</v>
      </c>
      <c r="OY45" s="17">
        <v>-2.335</v>
      </c>
      <c r="OZ45" s="17">
        <v>0</v>
      </c>
      <c r="PA45" s="17"/>
      <c r="PB45" s="17"/>
      <c r="PC45" s="17">
        <v>0</v>
      </c>
      <c r="PD45" s="17">
        <v>4.0999999999999996</v>
      </c>
      <c r="PE45" s="17">
        <v>9.1327599999999993</v>
      </c>
      <c r="PF45" s="17">
        <v>9.1329399999999996</v>
      </c>
      <c r="PG45" s="17">
        <v>-5.03294</v>
      </c>
      <c r="PH45" s="17">
        <v>9.9</v>
      </c>
      <c r="PI45" s="17">
        <v>9.9830000000000005</v>
      </c>
      <c r="PJ45" s="17">
        <v>9.0000099999999996</v>
      </c>
      <c r="PK45" s="17">
        <v>0.89998999999999996</v>
      </c>
      <c r="PL45" s="17"/>
      <c r="PM45" s="17"/>
      <c r="PN45" s="17"/>
      <c r="PO45" s="17">
        <v>0</v>
      </c>
      <c r="PP45" s="17">
        <v>0</v>
      </c>
      <c r="PQ45" s="17"/>
      <c r="PR45" s="17"/>
      <c r="PS45" s="17">
        <v>0</v>
      </c>
      <c r="PT45" s="17">
        <v>1.2</v>
      </c>
      <c r="PU45" s="17">
        <v>1</v>
      </c>
      <c r="PV45" s="17">
        <v>1</v>
      </c>
      <c r="PW45" s="17">
        <v>0.2</v>
      </c>
      <c r="PX45" s="17">
        <v>1.8</v>
      </c>
      <c r="PY45" s="17">
        <v>1.5</v>
      </c>
      <c r="PZ45" s="17">
        <v>1.5</v>
      </c>
      <c r="QA45" s="17">
        <v>0.3</v>
      </c>
      <c r="QB45" s="17">
        <v>3.9</v>
      </c>
      <c r="QC45" s="17">
        <v>3.6</v>
      </c>
      <c r="QD45" s="17">
        <v>3.6</v>
      </c>
      <c r="QE45" s="17">
        <v>0.3</v>
      </c>
      <c r="QF45" s="17">
        <v>17.899999999999999</v>
      </c>
      <c r="QG45" s="17">
        <v>20.353149999999999</v>
      </c>
      <c r="QH45" s="17">
        <v>20.352959999999999</v>
      </c>
      <c r="QI45" s="17">
        <v>-2.45296</v>
      </c>
      <c r="QJ45" s="17">
        <v>5.3</v>
      </c>
      <c r="QK45" s="17">
        <v>4</v>
      </c>
      <c r="QL45" s="17">
        <v>4</v>
      </c>
      <c r="QM45" s="17">
        <v>1.3</v>
      </c>
      <c r="QN45" s="17">
        <v>14.7</v>
      </c>
      <c r="QO45" s="17">
        <v>12.682930000000001</v>
      </c>
      <c r="QP45" s="17">
        <v>12.682930000000001</v>
      </c>
      <c r="QQ45" s="17">
        <v>2.0170699999999999</v>
      </c>
      <c r="QR45" s="17">
        <v>3</v>
      </c>
      <c r="QS45" s="17">
        <v>3.3</v>
      </c>
      <c r="QT45" s="17">
        <v>3.3</v>
      </c>
      <c r="QU45" s="17">
        <v>-0.3</v>
      </c>
      <c r="QV45" s="17">
        <v>18.399999999999999</v>
      </c>
      <c r="QW45" s="17">
        <v>17.951219999999999</v>
      </c>
      <c r="QX45" s="17">
        <v>17.951219999999999</v>
      </c>
      <c r="QY45" s="17">
        <v>0.44878000000000001</v>
      </c>
      <c r="QZ45" s="17">
        <v>0</v>
      </c>
      <c r="RA45" s="17">
        <v>0.08</v>
      </c>
      <c r="RB45" s="17">
        <v>0.08</v>
      </c>
      <c r="RC45" s="17">
        <v>-0.08</v>
      </c>
      <c r="RD45" s="17">
        <v>0</v>
      </c>
      <c r="RE45" s="17">
        <v>0.41599999999999998</v>
      </c>
      <c r="RF45" s="17">
        <v>0.41599999999999998</v>
      </c>
      <c r="RG45" s="17">
        <v>-0.41599999999999998</v>
      </c>
      <c r="RH45" s="17">
        <v>20.7</v>
      </c>
      <c r="RI45" s="17">
        <v>20.32</v>
      </c>
      <c r="RJ45" s="17">
        <v>15.95</v>
      </c>
      <c r="RK45" s="17">
        <v>4.75</v>
      </c>
      <c r="RL45" s="17">
        <v>74.099999999999994</v>
      </c>
      <c r="RM45" s="17">
        <v>62.88</v>
      </c>
      <c r="RN45" s="17">
        <v>59.54</v>
      </c>
      <c r="RO45" s="17">
        <v>14.56</v>
      </c>
      <c r="RP45" s="17">
        <v>0</v>
      </c>
      <c r="RQ45" s="17"/>
      <c r="RR45" s="17"/>
      <c r="RS45" s="17">
        <v>0</v>
      </c>
      <c r="RT45" s="17">
        <v>2.2999999999999998</v>
      </c>
      <c r="RU45" s="17">
        <v>2.3010000000000002</v>
      </c>
      <c r="RV45" s="17">
        <v>2.3010000000000002</v>
      </c>
      <c r="RW45" s="17">
        <v>-1E-3</v>
      </c>
      <c r="RX45" s="17">
        <v>9.1999999999999993</v>
      </c>
      <c r="RY45" s="17">
        <v>10.161519999999999</v>
      </c>
      <c r="RZ45" s="17">
        <v>12.28543</v>
      </c>
      <c r="SA45" s="17">
        <v>-3.0854300000000001</v>
      </c>
      <c r="SB45" s="17">
        <v>2.76</v>
      </c>
      <c r="SC45" s="17">
        <v>2</v>
      </c>
      <c r="SD45" s="17">
        <v>2</v>
      </c>
      <c r="SE45" s="17">
        <v>0.76</v>
      </c>
      <c r="SF45" s="17"/>
      <c r="SG45" s="17"/>
      <c r="SH45" s="17">
        <v>0.4</v>
      </c>
      <c r="SI45" s="17">
        <v>-0.4</v>
      </c>
      <c r="SJ45" s="17">
        <v>8.8000000000000007</v>
      </c>
      <c r="SK45" s="17">
        <v>9.8520000000000003</v>
      </c>
      <c r="SL45" s="17">
        <v>9.8520000000000003</v>
      </c>
      <c r="SM45" s="17">
        <v>-1.052</v>
      </c>
      <c r="SN45" s="17">
        <v>6.3</v>
      </c>
      <c r="SO45" s="17">
        <v>5.8</v>
      </c>
      <c r="SP45" s="17">
        <v>5.8</v>
      </c>
      <c r="SQ45" s="17">
        <v>0.5</v>
      </c>
      <c r="SR45" s="17">
        <v>17.600000000000001</v>
      </c>
      <c r="SS45" s="17">
        <v>10</v>
      </c>
      <c r="ST45" s="17">
        <v>10</v>
      </c>
      <c r="SU45" s="17">
        <v>7.6</v>
      </c>
      <c r="SV45" s="17">
        <v>20.2</v>
      </c>
      <c r="SW45" s="17">
        <v>13.65854</v>
      </c>
      <c r="SX45" s="17">
        <v>13.658530000000001</v>
      </c>
      <c r="SY45" s="17">
        <v>6.5414700000000003</v>
      </c>
      <c r="SZ45" s="17">
        <v>12.7</v>
      </c>
      <c r="TA45" s="17">
        <v>13.85366</v>
      </c>
      <c r="TB45" s="17">
        <v>13.85366</v>
      </c>
      <c r="TC45" s="17">
        <v>-1.1536599999999999</v>
      </c>
      <c r="TD45" s="17">
        <v>15.4</v>
      </c>
      <c r="TE45" s="17">
        <v>15.763999999999999</v>
      </c>
      <c r="TF45" s="17">
        <v>15.763999999999999</v>
      </c>
      <c r="TG45" s="17">
        <v>-0.36399999999999999</v>
      </c>
      <c r="TH45" s="17">
        <v>74.8</v>
      </c>
      <c r="TI45" s="17">
        <v>61</v>
      </c>
      <c r="TJ45" s="17">
        <v>67.745000000000005</v>
      </c>
      <c r="TK45" s="17">
        <v>7.0549999999999997</v>
      </c>
      <c r="TL45" s="17">
        <v>0</v>
      </c>
      <c r="TM45" s="17">
        <v>0.222</v>
      </c>
      <c r="TN45" s="17">
        <v>0.222</v>
      </c>
      <c r="TO45" s="17">
        <v>-0.222</v>
      </c>
      <c r="TP45" s="17">
        <v>89.128780000000006</v>
      </c>
      <c r="TQ45" s="17">
        <v>69.16</v>
      </c>
      <c r="TR45" s="17">
        <v>78.709999999999994</v>
      </c>
      <c r="TS45" s="17">
        <v>10.41878</v>
      </c>
      <c r="TT45" s="17">
        <v>83.655389999999997</v>
      </c>
      <c r="TU45" s="17">
        <v>77.75</v>
      </c>
      <c r="TV45" s="17">
        <v>82.92</v>
      </c>
      <c r="TW45" s="17">
        <v>0.73538999999999999</v>
      </c>
      <c r="TX45" s="17">
        <v>8.8215800000000009</v>
      </c>
      <c r="TY45" s="17">
        <v>5.5</v>
      </c>
      <c r="TZ45" s="17">
        <v>3.1890000000000001</v>
      </c>
      <c r="UA45" s="17">
        <v>5.6325799999999999</v>
      </c>
      <c r="UB45" s="17">
        <v>10.45143</v>
      </c>
      <c r="UC45" s="17">
        <v>4.62</v>
      </c>
      <c r="UD45" s="17">
        <v>4.62</v>
      </c>
      <c r="UE45" s="17">
        <v>5.8314300000000001</v>
      </c>
      <c r="UF45" s="17">
        <v>20.9</v>
      </c>
      <c r="UG45" s="17">
        <v>19.5122</v>
      </c>
      <c r="UH45" s="17">
        <v>19.51219</v>
      </c>
      <c r="UI45" s="17">
        <v>1.38781</v>
      </c>
      <c r="UJ45" s="17">
        <v>8.1999999999999993</v>
      </c>
      <c r="UK45" s="17">
        <v>6</v>
      </c>
      <c r="UL45" s="17">
        <v>6</v>
      </c>
      <c r="UM45" s="17">
        <v>2.2000000000000002</v>
      </c>
      <c r="UN45" s="17">
        <v>8.3000000000000007</v>
      </c>
      <c r="UO45" s="17">
        <v>7.9</v>
      </c>
      <c r="UP45" s="17">
        <v>7.9</v>
      </c>
      <c r="UQ45" s="17">
        <v>0.4</v>
      </c>
      <c r="UR45" s="17">
        <v>20.399999999999999</v>
      </c>
      <c r="US45" s="17">
        <v>19.5122</v>
      </c>
      <c r="UT45" s="17">
        <v>19.51219</v>
      </c>
      <c r="UU45" s="17">
        <v>0.88780999999999999</v>
      </c>
      <c r="UV45" s="17">
        <v>20.399999999999999</v>
      </c>
      <c r="UW45" s="17">
        <v>19.5122</v>
      </c>
      <c r="UX45" s="17">
        <v>19.51219</v>
      </c>
      <c r="UY45" s="17">
        <v>0.88780999999999999</v>
      </c>
      <c r="UZ45" s="17">
        <v>20.100000000000001</v>
      </c>
      <c r="VA45" s="17">
        <v>19.5122</v>
      </c>
      <c r="VB45" s="17">
        <v>19.51219</v>
      </c>
      <c r="VC45" s="17">
        <v>0.58781000000000005</v>
      </c>
      <c r="VD45" s="17">
        <v>0.8</v>
      </c>
      <c r="VE45" s="17">
        <v>2.5230000000000001</v>
      </c>
      <c r="VF45" s="17">
        <v>2.5230000000000001</v>
      </c>
      <c r="VG45" s="17">
        <v>-1.7230000000000001</v>
      </c>
      <c r="VH45" s="17">
        <v>0</v>
      </c>
      <c r="VI45" s="17"/>
      <c r="VJ45" s="17"/>
      <c r="VK45" s="17">
        <v>0</v>
      </c>
      <c r="VL45" s="17">
        <v>0</v>
      </c>
      <c r="VM45" s="17"/>
      <c r="VN45" s="17"/>
      <c r="VO45" s="17">
        <v>0</v>
      </c>
      <c r="VP45" s="17">
        <v>0</v>
      </c>
      <c r="VQ45" s="17">
        <v>1.28</v>
      </c>
      <c r="VR45" s="17">
        <v>1.28</v>
      </c>
      <c r="VS45" s="17">
        <v>-1.28</v>
      </c>
      <c r="VT45" s="17">
        <v>0.6</v>
      </c>
      <c r="VU45" s="17">
        <v>0.6</v>
      </c>
      <c r="VV45" s="17">
        <v>0.6</v>
      </c>
      <c r="VW45" s="17">
        <v>0</v>
      </c>
      <c r="VX45" s="17">
        <v>124.3</v>
      </c>
      <c r="VY45" s="17">
        <v>117.2</v>
      </c>
      <c r="VZ45" s="17">
        <v>124</v>
      </c>
      <c r="WA45" s="17">
        <v>0.3</v>
      </c>
      <c r="WB45" s="17">
        <v>138.19999999999999</v>
      </c>
      <c r="WC45" s="17">
        <v>108.49</v>
      </c>
      <c r="WD45" s="17">
        <v>115</v>
      </c>
      <c r="WE45" s="17">
        <v>23.2</v>
      </c>
      <c r="WF45" s="17">
        <v>0</v>
      </c>
      <c r="WG45" s="17">
        <v>0.85299999999999998</v>
      </c>
      <c r="WH45" s="17">
        <v>0.85299999999999998</v>
      </c>
      <c r="WI45" s="17">
        <v>-0.85299999999999998</v>
      </c>
      <c r="WJ45" s="17">
        <v>3</v>
      </c>
      <c r="WK45" s="17">
        <v>2.9009999999999998</v>
      </c>
      <c r="WL45" s="17">
        <v>2.9009999999999998</v>
      </c>
      <c r="WM45" s="17">
        <v>9.9000000000000005E-2</v>
      </c>
      <c r="WN45" s="17">
        <v>1.2</v>
      </c>
      <c r="WO45" s="17">
        <v>2.4</v>
      </c>
      <c r="WP45" s="17">
        <v>2.4</v>
      </c>
      <c r="WQ45" s="17">
        <v>-1.2</v>
      </c>
      <c r="WR45" s="17">
        <v>1.1000000000000001</v>
      </c>
      <c r="WS45" s="17">
        <v>1.2</v>
      </c>
      <c r="WT45" s="17">
        <v>1.2</v>
      </c>
      <c r="WU45" s="17">
        <v>-0.1</v>
      </c>
      <c r="WV45" s="17">
        <v>1.2</v>
      </c>
      <c r="WW45" s="17">
        <v>1.4</v>
      </c>
      <c r="WX45" s="17">
        <v>1.4</v>
      </c>
      <c r="WY45" s="17">
        <v>-0.2</v>
      </c>
      <c r="WZ45" s="17">
        <v>0</v>
      </c>
      <c r="XA45" s="17"/>
      <c r="XB45" s="17"/>
      <c r="XC45" s="17">
        <v>0</v>
      </c>
      <c r="XD45" s="17">
        <v>3</v>
      </c>
      <c r="XE45" s="17"/>
      <c r="XF45" s="17"/>
      <c r="XG45" s="17">
        <v>3</v>
      </c>
      <c r="XH45" s="17">
        <v>17.7</v>
      </c>
      <c r="XI45" s="17">
        <v>17.7561</v>
      </c>
      <c r="XJ45" s="17">
        <v>17.7561</v>
      </c>
      <c r="XK45" s="17">
        <v>-5.6099999999999997E-2</v>
      </c>
      <c r="XL45" s="17">
        <v>7.5</v>
      </c>
      <c r="XM45" s="17">
        <v>10.8</v>
      </c>
      <c r="XN45" s="17">
        <v>10.8</v>
      </c>
      <c r="XO45" s="17">
        <v>-3.3</v>
      </c>
      <c r="XP45" s="17">
        <v>27.8</v>
      </c>
      <c r="XQ45" s="17">
        <v>27.5</v>
      </c>
      <c r="XR45" s="17">
        <v>27.5</v>
      </c>
      <c r="XS45" s="17">
        <v>0.3</v>
      </c>
      <c r="XT45" s="17">
        <v>34.9</v>
      </c>
      <c r="XU45" s="17">
        <v>27.5</v>
      </c>
      <c r="XV45" s="17">
        <v>27.5</v>
      </c>
      <c r="XW45" s="17">
        <v>7.4</v>
      </c>
      <c r="XX45" s="17">
        <v>17.2</v>
      </c>
      <c r="XY45" s="17">
        <v>14</v>
      </c>
      <c r="XZ45" s="17">
        <v>14</v>
      </c>
      <c r="YA45" s="17">
        <v>3.2</v>
      </c>
      <c r="YB45" s="17">
        <v>0</v>
      </c>
      <c r="YC45" s="17"/>
      <c r="YD45" s="17"/>
      <c r="YE45" s="17">
        <v>0</v>
      </c>
      <c r="YF45" s="17">
        <v>8.6</v>
      </c>
      <c r="YG45" s="17">
        <v>6.71</v>
      </c>
      <c r="YH45" s="17">
        <v>6.71</v>
      </c>
      <c r="YI45" s="17">
        <v>1.89</v>
      </c>
      <c r="YJ45" s="17">
        <v>11</v>
      </c>
      <c r="YK45" s="17">
        <v>11</v>
      </c>
      <c r="YL45" s="17">
        <v>11</v>
      </c>
      <c r="YM45" s="17">
        <v>0</v>
      </c>
      <c r="YN45" s="17">
        <v>24.1</v>
      </c>
      <c r="YO45" s="17">
        <v>23</v>
      </c>
      <c r="YP45" s="17">
        <v>23</v>
      </c>
      <c r="YQ45" s="17">
        <v>1.1000000000000001</v>
      </c>
    </row>
    <row r="46" spans="1:667" ht="24" customHeight="1" x14ac:dyDescent="0.3">
      <c r="A46" s="1"/>
      <c r="B46" s="16" t="s">
        <v>63</v>
      </c>
      <c r="C46" s="16" t="s">
        <v>826</v>
      </c>
      <c r="D46" s="17">
        <v>203.6</v>
      </c>
      <c r="E46" s="17">
        <v>204.19512</v>
      </c>
      <c r="F46" s="17">
        <v>204.19512</v>
      </c>
      <c r="G46" s="17">
        <v>-0.59511999999999998</v>
      </c>
      <c r="H46" s="17">
        <v>596.29999999999995</v>
      </c>
      <c r="I46" s="17">
        <v>530.17909999999995</v>
      </c>
      <c r="J46" s="17">
        <v>569.09690999999998</v>
      </c>
      <c r="K46" s="17">
        <v>27.20309</v>
      </c>
      <c r="L46" s="17">
        <v>203.6</v>
      </c>
      <c r="M46" s="17">
        <v>173.31804</v>
      </c>
      <c r="N46" s="17">
        <v>186.04044999999999</v>
      </c>
      <c r="O46" s="17">
        <v>17.559550000000002</v>
      </c>
      <c r="P46" s="17"/>
      <c r="Q46" s="17"/>
      <c r="R46" s="17"/>
      <c r="S46" s="17">
        <v>0</v>
      </c>
      <c r="T46" s="17"/>
      <c r="U46" s="17"/>
      <c r="V46" s="17"/>
      <c r="W46" s="17">
        <v>0</v>
      </c>
      <c r="X46" s="17">
        <v>90.1</v>
      </c>
      <c r="Y46" s="17">
        <v>92.226339999999993</v>
      </c>
      <c r="Z46" s="17">
        <v>92.225999999999999</v>
      </c>
      <c r="AA46" s="17">
        <v>-2.1259999999999999</v>
      </c>
      <c r="AB46" s="17">
        <v>100.8</v>
      </c>
      <c r="AC46" s="17">
        <v>184.88011</v>
      </c>
      <c r="AD46" s="17">
        <v>183.76109</v>
      </c>
      <c r="AE46" s="17">
        <v>-82.961089999999999</v>
      </c>
      <c r="AF46" s="17">
        <v>0</v>
      </c>
      <c r="AG46" s="17"/>
      <c r="AH46" s="17"/>
      <c r="AI46" s="17">
        <v>0</v>
      </c>
      <c r="AJ46" s="17">
        <v>0</v>
      </c>
      <c r="AK46" s="17"/>
      <c r="AL46" s="17"/>
      <c r="AM46" s="17">
        <v>0</v>
      </c>
      <c r="AN46" s="17">
        <v>183.8</v>
      </c>
      <c r="AO46" s="17">
        <v>169.91416000000001</v>
      </c>
      <c r="AP46" s="17"/>
      <c r="AQ46" s="17">
        <v>183.8</v>
      </c>
      <c r="AR46" s="17">
        <v>206.5</v>
      </c>
      <c r="AS46" s="17">
        <v>197.70735999999999</v>
      </c>
      <c r="AT46" s="17">
        <v>197.70734999999999</v>
      </c>
      <c r="AU46" s="17">
        <v>8.7926500000000001</v>
      </c>
      <c r="AV46" s="17"/>
      <c r="AW46" s="17"/>
      <c r="AX46" s="17">
        <v>200.25632999999999</v>
      </c>
      <c r="AY46" s="17">
        <v>-200.25632999999999</v>
      </c>
      <c r="AZ46" s="17"/>
      <c r="BA46" s="17"/>
      <c r="BB46" s="17"/>
      <c r="BC46" s="17">
        <v>0</v>
      </c>
      <c r="BD46" s="17">
        <v>210.4</v>
      </c>
      <c r="BE46" s="17">
        <v>206.01686000000001</v>
      </c>
      <c r="BF46" s="17">
        <v>206.01685000000001</v>
      </c>
      <c r="BG46" s="17">
        <v>4.3831499999999997</v>
      </c>
      <c r="BH46" s="17"/>
      <c r="BI46" s="17"/>
      <c r="BJ46" s="17"/>
      <c r="BK46" s="17">
        <v>0</v>
      </c>
      <c r="BL46" s="17">
        <v>324.89999999999998</v>
      </c>
      <c r="BM46" s="17">
        <v>416.99842999999998</v>
      </c>
      <c r="BN46" s="17">
        <v>345.87349</v>
      </c>
      <c r="BO46" s="17">
        <v>-20.973490000000002</v>
      </c>
      <c r="BP46" s="17">
        <v>9.9</v>
      </c>
      <c r="BQ46" s="17">
        <v>10.561999999999999</v>
      </c>
      <c r="BR46" s="17">
        <v>10.561999999999999</v>
      </c>
      <c r="BS46" s="17">
        <v>-0.66200000000000003</v>
      </c>
      <c r="BT46" s="17"/>
      <c r="BU46" s="17"/>
      <c r="BV46" s="17"/>
      <c r="BW46" s="17">
        <v>0</v>
      </c>
      <c r="BX46" s="17"/>
      <c r="BY46" s="17"/>
      <c r="BZ46" s="17"/>
      <c r="CA46" s="17">
        <v>0</v>
      </c>
      <c r="CB46" s="17"/>
      <c r="CC46" s="17"/>
      <c r="CD46" s="17"/>
      <c r="CE46" s="17">
        <v>0</v>
      </c>
      <c r="CF46" s="17"/>
      <c r="CG46" s="17"/>
      <c r="CH46" s="17"/>
      <c r="CI46" s="17">
        <v>0</v>
      </c>
      <c r="CJ46" s="17">
        <v>168</v>
      </c>
      <c r="CK46" s="17">
        <v>164.70732000000001</v>
      </c>
      <c r="CL46" s="17">
        <v>164.70732000000001</v>
      </c>
      <c r="CM46" s="17">
        <v>3.2926799999999998</v>
      </c>
      <c r="CN46" s="17">
        <v>9.5</v>
      </c>
      <c r="CO46" s="17">
        <v>5.1583800000000002</v>
      </c>
      <c r="CP46" s="17">
        <v>5.1583800000000002</v>
      </c>
      <c r="CQ46" s="17">
        <v>4.3416199999999998</v>
      </c>
      <c r="CR46" s="17">
        <v>6.1</v>
      </c>
      <c r="CS46" s="17">
        <v>2.8315000000000001</v>
      </c>
      <c r="CT46" s="17">
        <v>2.8315000000000001</v>
      </c>
      <c r="CU46" s="17">
        <v>3.2685</v>
      </c>
      <c r="CV46" s="17">
        <v>17</v>
      </c>
      <c r="CW46" s="17">
        <v>16.873670000000001</v>
      </c>
      <c r="CX46" s="17">
        <v>16.873660000000001</v>
      </c>
      <c r="CY46" s="17">
        <v>0.12634000000000001</v>
      </c>
      <c r="CZ46" s="17">
        <v>6.8</v>
      </c>
      <c r="DA46" s="17">
        <v>6.8787000000000003</v>
      </c>
      <c r="DB46" s="17">
        <v>6.8787000000000003</v>
      </c>
      <c r="DC46" s="17">
        <v>-7.8700000000000006E-2</v>
      </c>
      <c r="DD46" s="17">
        <v>14.9</v>
      </c>
      <c r="DE46" s="17">
        <v>14.992190000000001</v>
      </c>
      <c r="DF46" s="17">
        <v>14.992190000000001</v>
      </c>
      <c r="DG46" s="17">
        <v>-9.2189999999999994E-2</v>
      </c>
      <c r="DH46" s="17">
        <v>140.19999999999999</v>
      </c>
      <c r="DI46" s="17">
        <v>132.07281</v>
      </c>
      <c r="DJ46" s="17">
        <v>142.99997999999999</v>
      </c>
      <c r="DK46" s="17">
        <v>-2.7999800000000001</v>
      </c>
      <c r="DL46" s="17"/>
      <c r="DM46" s="17"/>
      <c r="DN46" s="17"/>
      <c r="DO46" s="17">
        <v>0</v>
      </c>
      <c r="DP46" s="17"/>
      <c r="DQ46" s="17"/>
      <c r="DR46" s="17"/>
      <c r="DS46" s="17">
        <v>0</v>
      </c>
      <c r="DT46" s="17"/>
      <c r="DU46" s="17"/>
      <c r="DV46" s="17"/>
      <c r="DW46" s="17">
        <v>0</v>
      </c>
      <c r="DX46" s="17"/>
      <c r="DY46" s="17"/>
      <c r="DZ46" s="17"/>
      <c r="EA46" s="17">
        <v>0</v>
      </c>
      <c r="EB46" s="17">
        <v>110.6</v>
      </c>
      <c r="EC46" s="17">
        <v>112.90537</v>
      </c>
      <c r="ED46" s="17">
        <v>112.90536</v>
      </c>
      <c r="EE46" s="17">
        <v>-2.3053599999999999</v>
      </c>
      <c r="EF46" s="17">
        <v>149.6</v>
      </c>
      <c r="EG46" s="17">
        <v>158.77378999999999</v>
      </c>
      <c r="EH46" s="17">
        <v>139.4366</v>
      </c>
      <c r="EI46" s="17">
        <v>10.163399999999999</v>
      </c>
      <c r="EJ46" s="17"/>
      <c r="EK46" s="17"/>
      <c r="EL46" s="17"/>
      <c r="EM46" s="17">
        <v>0</v>
      </c>
      <c r="EN46" s="17"/>
      <c r="EO46" s="17"/>
      <c r="EP46" s="17"/>
      <c r="EQ46" s="17">
        <v>0</v>
      </c>
      <c r="ER46" s="17"/>
      <c r="ES46" s="17"/>
      <c r="ET46" s="17"/>
      <c r="EU46" s="17">
        <v>0</v>
      </c>
      <c r="EV46" s="17">
        <v>6.5</v>
      </c>
      <c r="EW46" s="17">
        <v>6.39</v>
      </c>
      <c r="EX46" s="17">
        <v>6.39</v>
      </c>
      <c r="EY46" s="17">
        <v>0.11</v>
      </c>
      <c r="EZ46" s="17">
        <v>372.1</v>
      </c>
      <c r="FA46" s="17">
        <v>445.98635000000002</v>
      </c>
      <c r="FB46" s="17">
        <v>173.47802999999999</v>
      </c>
      <c r="FC46" s="17">
        <v>198.62197</v>
      </c>
      <c r="FD46" s="17">
        <v>64.5</v>
      </c>
      <c r="FE46" s="17">
        <v>47.282060000000001</v>
      </c>
      <c r="FF46" s="17">
        <v>25.90334</v>
      </c>
      <c r="FG46" s="17">
        <v>38.59666</v>
      </c>
      <c r="FH46" s="17">
        <v>139</v>
      </c>
      <c r="FI46" s="17">
        <v>141.94649000000001</v>
      </c>
      <c r="FJ46" s="17">
        <v>150.27967000000001</v>
      </c>
      <c r="FK46" s="17">
        <v>-11.279669999999999</v>
      </c>
      <c r="FL46" s="17">
        <v>26.8</v>
      </c>
      <c r="FM46" s="17">
        <v>26.15992</v>
      </c>
      <c r="FN46" s="17">
        <v>18.966989999999999</v>
      </c>
      <c r="FO46" s="17">
        <v>7.8330099999999998</v>
      </c>
      <c r="FP46" s="17">
        <v>18.399999999999999</v>
      </c>
      <c r="FQ46" s="17">
        <v>19.28585</v>
      </c>
      <c r="FR46" s="17">
        <v>19.28585</v>
      </c>
      <c r="FS46" s="17">
        <v>-0.88585000000000003</v>
      </c>
      <c r="FT46" s="17">
        <v>16.399999999999999</v>
      </c>
      <c r="FU46" s="17">
        <v>16.097560000000001</v>
      </c>
      <c r="FV46" s="17">
        <v>16.097560000000001</v>
      </c>
      <c r="FW46" s="17">
        <v>0.30243999999999999</v>
      </c>
      <c r="FX46" s="17">
        <v>90.5</v>
      </c>
      <c r="FY46" s="17">
        <v>88.116100000000003</v>
      </c>
      <c r="FZ46" s="17">
        <v>88.116100000000003</v>
      </c>
      <c r="GA46" s="17">
        <v>2.3839000000000001</v>
      </c>
      <c r="GB46" s="17">
        <v>182</v>
      </c>
      <c r="GC46" s="17">
        <v>185.81701000000001</v>
      </c>
      <c r="GD46" s="17">
        <v>185.81701000000001</v>
      </c>
      <c r="GE46" s="17">
        <v>-3.8170099999999998</v>
      </c>
      <c r="GF46" s="17">
        <v>182.4</v>
      </c>
      <c r="GG46" s="17">
        <v>185.81701000000001</v>
      </c>
      <c r="GH46" s="17">
        <v>185.81701000000001</v>
      </c>
      <c r="GI46" s="17">
        <v>-3.4170099999999999</v>
      </c>
      <c r="GJ46" s="17">
        <v>184</v>
      </c>
      <c r="GK46" s="17">
        <v>186.37502000000001</v>
      </c>
      <c r="GL46" s="17">
        <v>186.37502000000001</v>
      </c>
      <c r="GM46" s="17">
        <v>-2.3750200000000001</v>
      </c>
      <c r="GN46" s="17">
        <v>108.5</v>
      </c>
      <c r="GO46" s="17">
        <v>110.91316999999999</v>
      </c>
      <c r="GP46" s="17">
        <v>110.91316999999999</v>
      </c>
      <c r="GQ46" s="17">
        <v>-2.41317</v>
      </c>
      <c r="GR46" s="17">
        <v>18.100000000000001</v>
      </c>
      <c r="GS46" s="17">
        <v>18</v>
      </c>
      <c r="GT46" s="17">
        <v>18.000540000000001</v>
      </c>
      <c r="GU46" s="17">
        <v>9.9460000000000007E-2</v>
      </c>
      <c r="GV46" s="17">
        <v>24.5</v>
      </c>
      <c r="GW46" s="17">
        <v>25.500489999999999</v>
      </c>
      <c r="GX46" s="17">
        <v>25.500489999999999</v>
      </c>
      <c r="GY46" s="17">
        <v>-1.0004900000000001</v>
      </c>
      <c r="GZ46" s="17">
        <v>4</v>
      </c>
      <c r="HA46" s="17">
        <v>4.3337899999999996</v>
      </c>
      <c r="HB46" s="17">
        <v>4.33378</v>
      </c>
      <c r="HC46" s="17">
        <v>-0.33378000000000002</v>
      </c>
      <c r="HD46" s="17">
        <v>30.8</v>
      </c>
      <c r="HE46" s="17">
        <v>30.141660000000002</v>
      </c>
      <c r="HF46" s="17">
        <v>30.141660000000002</v>
      </c>
      <c r="HG46" s="17">
        <v>0.65834000000000004</v>
      </c>
      <c r="HH46" s="17">
        <v>74.3</v>
      </c>
      <c r="HI46" s="17">
        <v>79.210489999999993</v>
      </c>
      <c r="HJ46" s="17">
        <v>110.45538000000001</v>
      </c>
      <c r="HK46" s="17">
        <v>-36.155380000000001</v>
      </c>
      <c r="HL46" s="17"/>
      <c r="HM46" s="17"/>
      <c r="HN46" s="17"/>
      <c r="HO46" s="17">
        <v>0</v>
      </c>
      <c r="HP46" s="17"/>
      <c r="HQ46" s="17"/>
      <c r="HR46" s="17"/>
      <c r="HS46" s="17">
        <v>0</v>
      </c>
      <c r="HT46" s="17">
        <v>52.1</v>
      </c>
      <c r="HU46" s="17">
        <v>55.794199999999996</v>
      </c>
      <c r="HV46" s="17">
        <v>71.947879999999998</v>
      </c>
      <c r="HW46" s="17">
        <v>-19.84788</v>
      </c>
      <c r="HX46" s="17"/>
      <c r="HY46" s="17"/>
      <c r="HZ46" s="17"/>
      <c r="IA46" s="17">
        <v>0</v>
      </c>
      <c r="IB46" s="17"/>
      <c r="IC46" s="17"/>
      <c r="ID46" s="17"/>
      <c r="IE46" s="17">
        <v>0</v>
      </c>
      <c r="IF46" s="17">
        <v>47</v>
      </c>
      <c r="IG46" s="17">
        <v>45.441949999999999</v>
      </c>
      <c r="IH46" s="17">
        <v>45.441949999999999</v>
      </c>
      <c r="II46" s="17">
        <v>1.5580499999999999</v>
      </c>
      <c r="IJ46" s="17"/>
      <c r="IK46" s="17"/>
      <c r="IL46" s="17"/>
      <c r="IM46" s="17">
        <v>0</v>
      </c>
      <c r="IN46" s="17"/>
      <c r="IO46" s="17"/>
      <c r="IP46" s="17"/>
      <c r="IQ46" s="17">
        <v>0</v>
      </c>
      <c r="IR46" s="17"/>
      <c r="IS46" s="17"/>
      <c r="IT46" s="17"/>
      <c r="IU46" s="17">
        <v>0</v>
      </c>
      <c r="IV46" s="17">
        <v>128.35407000000001</v>
      </c>
      <c r="IW46" s="17">
        <v>133.35676000000001</v>
      </c>
      <c r="IX46" s="17">
        <v>120.49539</v>
      </c>
      <c r="IY46" s="17">
        <v>7.8586799999999997</v>
      </c>
      <c r="IZ46" s="17">
        <v>164.64517000000001</v>
      </c>
      <c r="JA46" s="17">
        <v>170.94</v>
      </c>
      <c r="JB46" s="17">
        <v>185.33662000000001</v>
      </c>
      <c r="JC46" s="17">
        <v>-20.69145</v>
      </c>
      <c r="JD46" s="17">
        <v>164.41476</v>
      </c>
      <c r="JE46" s="17">
        <v>170.94</v>
      </c>
      <c r="JF46" s="17">
        <v>185.33662000000001</v>
      </c>
      <c r="JG46" s="17">
        <v>-20.921859999999999</v>
      </c>
      <c r="JH46" s="17">
        <v>165.10149999999999</v>
      </c>
      <c r="JI46" s="17">
        <v>170.94</v>
      </c>
      <c r="JJ46" s="17">
        <v>185.33662000000001</v>
      </c>
      <c r="JK46" s="17">
        <v>-20.235119999999998</v>
      </c>
      <c r="JL46" s="17">
        <v>255.92256</v>
      </c>
      <c r="JM46" s="17">
        <v>257.18</v>
      </c>
      <c r="JN46" s="17">
        <v>278.83978000000002</v>
      </c>
      <c r="JO46" s="17">
        <v>-22.91722</v>
      </c>
      <c r="JP46" s="17">
        <v>74.255399999999995</v>
      </c>
      <c r="JQ46" s="17">
        <v>71.796109999999999</v>
      </c>
      <c r="JR46" s="17">
        <v>71.796109999999999</v>
      </c>
      <c r="JS46" s="17">
        <v>2.4592900000000002</v>
      </c>
      <c r="JT46" s="17">
        <v>36.207509999999999</v>
      </c>
      <c r="JU46" s="17">
        <v>36.005859999999998</v>
      </c>
      <c r="JV46" s="17">
        <v>36.005859999999998</v>
      </c>
      <c r="JW46" s="17">
        <v>0.20165</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0.7</v>
      </c>
      <c r="LA46" s="17">
        <v>0.89207999999999998</v>
      </c>
      <c r="LB46" s="17">
        <v>0.89207999999999998</v>
      </c>
      <c r="LC46" s="17">
        <v>-0.19208</v>
      </c>
      <c r="LD46" s="17">
        <v>102.4</v>
      </c>
      <c r="LE46" s="17">
        <v>88.721400000000003</v>
      </c>
      <c r="LF46" s="17">
        <v>184.92954</v>
      </c>
      <c r="LG46" s="17">
        <v>-82.529539999999997</v>
      </c>
      <c r="LH46" s="17">
        <v>99.3</v>
      </c>
      <c r="LI46" s="17">
        <v>96.658339999999995</v>
      </c>
      <c r="LJ46" s="17">
        <v>108.13173</v>
      </c>
      <c r="LK46" s="17">
        <v>-8.8317300000000003</v>
      </c>
      <c r="LL46" s="17">
        <v>66.099999999999994</v>
      </c>
      <c r="LM46" s="17">
        <v>67.461460000000002</v>
      </c>
      <c r="LN46" s="17">
        <v>67.461460000000002</v>
      </c>
      <c r="LO46" s="17">
        <v>-1.3614599999999999</v>
      </c>
      <c r="LP46" s="17">
        <v>68.400000000000006</v>
      </c>
      <c r="LQ46" s="17">
        <v>67.689059999999998</v>
      </c>
      <c r="LR46" s="17">
        <v>78.567989999999995</v>
      </c>
      <c r="LS46" s="17">
        <v>-10.16799</v>
      </c>
      <c r="LT46" s="17">
        <v>30.3</v>
      </c>
      <c r="LU46" s="17">
        <v>28.149319999999999</v>
      </c>
      <c r="LV46" s="17">
        <v>30.097560000000001</v>
      </c>
      <c r="LW46" s="17">
        <v>0.20244000000000001</v>
      </c>
      <c r="LX46" s="17"/>
      <c r="LY46" s="17"/>
      <c r="LZ46" s="17"/>
      <c r="MA46" s="17">
        <v>0</v>
      </c>
      <c r="MB46" s="17"/>
      <c r="MC46" s="17"/>
      <c r="MD46" s="17"/>
      <c r="ME46" s="17">
        <v>0</v>
      </c>
      <c r="MF46" s="17"/>
      <c r="MG46" s="17"/>
      <c r="MH46" s="17"/>
      <c r="MI46" s="17">
        <v>0</v>
      </c>
      <c r="MJ46" s="17">
        <v>143.9</v>
      </c>
      <c r="MK46" s="17">
        <v>151.08876000000001</v>
      </c>
      <c r="ML46" s="17">
        <v>159.108</v>
      </c>
      <c r="MM46" s="17">
        <v>-15.208</v>
      </c>
      <c r="MN46" s="17">
        <v>145.1</v>
      </c>
      <c r="MO46" s="17">
        <v>151.08876000000001</v>
      </c>
      <c r="MP46" s="17">
        <v>159.108</v>
      </c>
      <c r="MQ46" s="17">
        <v>-14.007999999999999</v>
      </c>
      <c r="MR46" s="17">
        <v>148.1</v>
      </c>
      <c r="MS46" s="17">
        <v>151.54248000000001</v>
      </c>
      <c r="MT46" s="17">
        <v>159.58580000000001</v>
      </c>
      <c r="MU46" s="17">
        <v>-11.485799999999999</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212.7</v>
      </c>
      <c r="NQ46" s="17">
        <v>207.29667000000001</v>
      </c>
      <c r="NR46" s="17">
        <v>207.29667000000001</v>
      </c>
      <c r="NS46" s="17">
        <v>5.4033300000000004</v>
      </c>
      <c r="NT46" s="17">
        <v>101.7</v>
      </c>
      <c r="NU46" s="17">
        <v>103.95959000000001</v>
      </c>
      <c r="NV46" s="17">
        <v>103.95959000000001</v>
      </c>
      <c r="NW46" s="17">
        <v>-2.2595900000000002</v>
      </c>
      <c r="NX46" s="17">
        <v>6.7</v>
      </c>
      <c r="NY46" s="17">
        <v>7.2163700000000004</v>
      </c>
      <c r="NZ46" s="17">
        <v>4.1871499999999999</v>
      </c>
      <c r="OA46" s="17">
        <v>2.5128499999999998</v>
      </c>
      <c r="OB46" s="17">
        <v>2.6</v>
      </c>
      <c r="OC46" s="17">
        <v>3.0515099999999999</v>
      </c>
      <c r="OD46" s="17">
        <v>4.3927199999999997</v>
      </c>
      <c r="OE46" s="17">
        <v>-1.7927200000000001</v>
      </c>
      <c r="OF46" s="17">
        <v>5.9</v>
      </c>
      <c r="OG46" s="17">
        <v>5.8</v>
      </c>
      <c r="OH46" s="17">
        <v>5.8</v>
      </c>
      <c r="OI46" s="17">
        <v>0.1</v>
      </c>
      <c r="OJ46" s="17">
        <v>0</v>
      </c>
      <c r="OK46" s="17"/>
      <c r="OL46" s="17"/>
      <c r="OM46" s="17">
        <v>0</v>
      </c>
      <c r="ON46" s="17">
        <v>86.2</v>
      </c>
      <c r="OO46" s="17">
        <v>79.77</v>
      </c>
      <c r="OP46" s="17">
        <v>78.61</v>
      </c>
      <c r="OQ46" s="17">
        <v>7.59</v>
      </c>
      <c r="OR46" s="17">
        <v>0</v>
      </c>
      <c r="OS46" s="17"/>
      <c r="OT46" s="17"/>
      <c r="OU46" s="17">
        <v>0</v>
      </c>
      <c r="OV46" s="17">
        <v>0.5</v>
      </c>
      <c r="OW46" s="17">
        <v>1.544</v>
      </c>
      <c r="OX46" s="17">
        <v>1.544</v>
      </c>
      <c r="OY46" s="17">
        <v>-1.044</v>
      </c>
      <c r="OZ46" s="17">
        <v>0</v>
      </c>
      <c r="PA46" s="17"/>
      <c r="PB46" s="17"/>
      <c r="PC46" s="17">
        <v>0</v>
      </c>
      <c r="PD46" s="17">
        <v>8.6</v>
      </c>
      <c r="PE46" s="17">
        <v>9.1327599999999993</v>
      </c>
      <c r="PF46" s="17">
        <v>9.1329399999999996</v>
      </c>
      <c r="PG46" s="17">
        <v>-0.53293999999999997</v>
      </c>
      <c r="PH46" s="17">
        <v>9.9</v>
      </c>
      <c r="PI46" s="17">
        <v>9.9830000000000005</v>
      </c>
      <c r="PJ46" s="17">
        <v>9.0000199999999992</v>
      </c>
      <c r="PK46" s="17">
        <v>0.89998</v>
      </c>
      <c r="PL46" s="17"/>
      <c r="PM46" s="17"/>
      <c r="PN46" s="17"/>
      <c r="PO46" s="17">
        <v>0</v>
      </c>
      <c r="PP46" s="17">
        <v>0</v>
      </c>
      <c r="PQ46" s="17"/>
      <c r="PR46" s="17"/>
      <c r="PS46" s="17">
        <v>0</v>
      </c>
      <c r="PT46" s="17">
        <v>1.2</v>
      </c>
      <c r="PU46" s="17">
        <v>1</v>
      </c>
      <c r="PV46" s="17">
        <v>1</v>
      </c>
      <c r="PW46" s="17">
        <v>0.2</v>
      </c>
      <c r="PX46" s="17">
        <v>1.8</v>
      </c>
      <c r="PY46" s="17">
        <v>1.5</v>
      </c>
      <c r="PZ46" s="17">
        <v>1.5</v>
      </c>
      <c r="QA46" s="17">
        <v>0.3</v>
      </c>
      <c r="QB46" s="17">
        <v>3.8</v>
      </c>
      <c r="QC46" s="17">
        <v>3.6</v>
      </c>
      <c r="QD46" s="17">
        <v>3.6</v>
      </c>
      <c r="QE46" s="17">
        <v>0.2</v>
      </c>
      <c r="QF46" s="17">
        <v>20.2</v>
      </c>
      <c r="QG46" s="17">
        <v>20.353149999999999</v>
      </c>
      <c r="QH46" s="17">
        <v>20.352959999999999</v>
      </c>
      <c r="QI46" s="17">
        <v>-0.15296000000000001</v>
      </c>
      <c r="QJ46" s="17">
        <v>5.3</v>
      </c>
      <c r="QK46" s="17">
        <v>4</v>
      </c>
      <c r="QL46" s="17">
        <v>4</v>
      </c>
      <c r="QM46" s="17">
        <v>1.3</v>
      </c>
      <c r="QN46" s="17">
        <v>14.7</v>
      </c>
      <c r="QO46" s="17">
        <v>12.682930000000001</v>
      </c>
      <c r="QP46" s="17">
        <v>12.682930000000001</v>
      </c>
      <c r="QQ46" s="17">
        <v>2.0170699999999999</v>
      </c>
      <c r="QR46" s="17">
        <v>3</v>
      </c>
      <c r="QS46" s="17">
        <v>3.3</v>
      </c>
      <c r="QT46" s="17">
        <v>3.3</v>
      </c>
      <c r="QU46" s="17">
        <v>-0.3</v>
      </c>
      <c r="QV46" s="17">
        <v>18.399999999999999</v>
      </c>
      <c r="QW46" s="17">
        <v>17.951219999999999</v>
      </c>
      <c r="QX46" s="17">
        <v>17.951219999999999</v>
      </c>
      <c r="QY46" s="17">
        <v>0.44878000000000001</v>
      </c>
      <c r="QZ46" s="17">
        <v>0</v>
      </c>
      <c r="RA46" s="17"/>
      <c r="RB46" s="17"/>
      <c r="RC46" s="17">
        <v>0</v>
      </c>
      <c r="RD46" s="17">
        <v>0</v>
      </c>
      <c r="RE46" s="17"/>
      <c r="RF46" s="17"/>
      <c r="RG46" s="17">
        <v>0</v>
      </c>
      <c r="RH46" s="17">
        <v>23.4</v>
      </c>
      <c r="RI46" s="17">
        <v>20.29</v>
      </c>
      <c r="RJ46" s="17">
        <v>15.64</v>
      </c>
      <c r="RK46" s="17">
        <v>7.76</v>
      </c>
      <c r="RL46" s="17">
        <v>75.900000000000006</v>
      </c>
      <c r="RM46" s="17">
        <v>60.52</v>
      </c>
      <c r="RN46" s="17">
        <v>58.04</v>
      </c>
      <c r="RO46" s="17">
        <v>17.86</v>
      </c>
      <c r="RP46" s="17">
        <v>0</v>
      </c>
      <c r="RQ46" s="17"/>
      <c r="RR46" s="17"/>
      <c r="RS46" s="17">
        <v>0</v>
      </c>
      <c r="RT46" s="17">
        <v>2</v>
      </c>
      <c r="RU46" s="17">
        <v>2.3010000000000002</v>
      </c>
      <c r="RV46" s="17">
        <v>2.3010000000000002</v>
      </c>
      <c r="RW46" s="17">
        <v>-0.30099999999999999</v>
      </c>
      <c r="RX46" s="17">
        <v>9.4</v>
      </c>
      <c r="RY46" s="17">
        <v>12.968590000000001</v>
      </c>
      <c r="RZ46" s="17">
        <v>16.723279999999999</v>
      </c>
      <c r="SA46" s="17">
        <v>-7.3232799999999996</v>
      </c>
      <c r="SB46" s="17">
        <v>2.76</v>
      </c>
      <c r="SC46" s="17">
        <v>2</v>
      </c>
      <c r="SD46" s="17">
        <v>2</v>
      </c>
      <c r="SE46" s="17">
        <v>0.76</v>
      </c>
      <c r="SF46" s="17"/>
      <c r="SG46" s="17"/>
      <c r="SH46" s="17">
        <v>0.4</v>
      </c>
      <c r="SI46" s="17">
        <v>-0.4</v>
      </c>
      <c r="SJ46" s="17">
        <v>9.1</v>
      </c>
      <c r="SK46" s="17">
        <v>9.8520000000000003</v>
      </c>
      <c r="SL46" s="17">
        <v>9.8520000000000003</v>
      </c>
      <c r="SM46" s="17">
        <v>-0.752</v>
      </c>
      <c r="SN46" s="17">
        <v>6.3</v>
      </c>
      <c r="SO46" s="17">
        <v>5.8</v>
      </c>
      <c r="SP46" s="17">
        <v>5.8</v>
      </c>
      <c r="SQ46" s="17">
        <v>0.5</v>
      </c>
      <c r="SR46" s="17">
        <v>17.600000000000001</v>
      </c>
      <c r="SS46" s="17">
        <v>10</v>
      </c>
      <c r="ST46" s="17">
        <v>10</v>
      </c>
      <c r="SU46" s="17">
        <v>7.6</v>
      </c>
      <c r="SV46" s="17">
        <v>20.2</v>
      </c>
      <c r="SW46" s="17">
        <v>13.65854</v>
      </c>
      <c r="SX46" s="17">
        <v>13.658530000000001</v>
      </c>
      <c r="SY46" s="17">
        <v>6.5414700000000003</v>
      </c>
      <c r="SZ46" s="17">
        <v>12.6</v>
      </c>
      <c r="TA46" s="17">
        <v>13.85366</v>
      </c>
      <c r="TB46" s="17">
        <v>13.85366</v>
      </c>
      <c r="TC46" s="17">
        <v>-1.25366</v>
      </c>
      <c r="TD46" s="17">
        <v>12.4</v>
      </c>
      <c r="TE46" s="17">
        <v>14.911</v>
      </c>
      <c r="TF46" s="17">
        <v>14.911</v>
      </c>
      <c r="TG46" s="17">
        <v>-2.5110000000000001</v>
      </c>
      <c r="TH46" s="17">
        <v>69</v>
      </c>
      <c r="TI46" s="17">
        <v>54.7</v>
      </c>
      <c r="TJ46" s="17">
        <v>65.926000000000002</v>
      </c>
      <c r="TK46" s="17">
        <v>3.0739999999999998</v>
      </c>
      <c r="TL46" s="17">
        <v>0</v>
      </c>
      <c r="TM46" s="17"/>
      <c r="TN46" s="17"/>
      <c r="TO46" s="17">
        <v>0</v>
      </c>
      <c r="TP46" s="17">
        <v>86.765659999999997</v>
      </c>
      <c r="TQ46" s="17">
        <v>66.59</v>
      </c>
      <c r="TR46" s="17">
        <v>78.709999999999994</v>
      </c>
      <c r="TS46" s="17">
        <v>8.0556599999999996</v>
      </c>
      <c r="TT46" s="17">
        <v>94.199020000000004</v>
      </c>
      <c r="TU46" s="17">
        <v>79.28</v>
      </c>
      <c r="TV46" s="17">
        <v>82.92</v>
      </c>
      <c r="TW46" s="17">
        <v>11.279019999999999</v>
      </c>
      <c r="TX46" s="17">
        <v>9.9448500000000006</v>
      </c>
      <c r="TY46" s="17">
        <v>5.3</v>
      </c>
      <c r="TZ46" s="17">
        <v>3.01</v>
      </c>
      <c r="UA46" s="17">
        <v>6.93485</v>
      </c>
      <c r="UB46" s="17">
        <v>3.8679800000000002</v>
      </c>
      <c r="UC46" s="17">
        <v>4.24</v>
      </c>
      <c r="UD46" s="17">
        <v>4.24</v>
      </c>
      <c r="UE46" s="17">
        <v>-0.37202000000000002</v>
      </c>
      <c r="UF46" s="17">
        <v>20.9</v>
      </c>
      <c r="UG46" s="17">
        <v>19.5122</v>
      </c>
      <c r="UH46" s="17">
        <v>19.51219</v>
      </c>
      <c r="UI46" s="17">
        <v>1.38781</v>
      </c>
      <c r="UJ46" s="17">
        <v>8.1999999999999993</v>
      </c>
      <c r="UK46" s="17">
        <v>6</v>
      </c>
      <c r="UL46" s="17">
        <v>6</v>
      </c>
      <c r="UM46" s="17">
        <v>2.2000000000000002</v>
      </c>
      <c r="UN46" s="17">
        <v>8.3000000000000007</v>
      </c>
      <c r="UO46" s="17">
        <v>7.9</v>
      </c>
      <c r="UP46" s="17">
        <v>7.9</v>
      </c>
      <c r="UQ46" s="17">
        <v>0.4</v>
      </c>
      <c r="UR46" s="17">
        <v>20.399999999999999</v>
      </c>
      <c r="US46" s="17">
        <v>19.5122</v>
      </c>
      <c r="UT46" s="17">
        <v>19.51219</v>
      </c>
      <c r="UU46" s="17">
        <v>0.88780999999999999</v>
      </c>
      <c r="UV46" s="17">
        <v>20.399999999999999</v>
      </c>
      <c r="UW46" s="17">
        <v>19.5122</v>
      </c>
      <c r="UX46" s="17">
        <v>19.51219</v>
      </c>
      <c r="UY46" s="17">
        <v>0.88780999999999999</v>
      </c>
      <c r="UZ46" s="17">
        <v>20.100000000000001</v>
      </c>
      <c r="VA46" s="17">
        <v>19.5122</v>
      </c>
      <c r="VB46" s="17">
        <v>19.51219</v>
      </c>
      <c r="VC46" s="17">
        <v>0.58781000000000005</v>
      </c>
      <c r="VD46" s="17">
        <v>1.9</v>
      </c>
      <c r="VE46" s="17">
        <v>1.8959999999999999</v>
      </c>
      <c r="VF46" s="17">
        <v>1.8959999999999999</v>
      </c>
      <c r="VG46" s="17">
        <v>4.0000000000000001E-3</v>
      </c>
      <c r="VH46" s="17">
        <v>0</v>
      </c>
      <c r="VI46" s="17"/>
      <c r="VJ46" s="17"/>
      <c r="VK46" s="17">
        <v>0</v>
      </c>
      <c r="VL46" s="17">
        <v>0</v>
      </c>
      <c r="VM46" s="17"/>
      <c r="VN46" s="17"/>
      <c r="VO46" s="17">
        <v>0</v>
      </c>
      <c r="VP46" s="17">
        <v>0</v>
      </c>
      <c r="VQ46" s="17"/>
      <c r="VR46" s="17"/>
      <c r="VS46" s="17">
        <v>0</v>
      </c>
      <c r="VT46" s="17">
        <v>0.6</v>
      </c>
      <c r="VU46" s="17">
        <v>0.6</v>
      </c>
      <c r="VV46" s="17">
        <v>0.6</v>
      </c>
      <c r="VW46" s="17">
        <v>0</v>
      </c>
      <c r="VX46" s="17">
        <v>120.9</v>
      </c>
      <c r="VY46" s="17">
        <v>110.5</v>
      </c>
      <c r="VZ46" s="17">
        <v>121</v>
      </c>
      <c r="WA46" s="17">
        <v>-0.1</v>
      </c>
      <c r="WB46" s="17">
        <v>121.2</v>
      </c>
      <c r="WC46" s="17">
        <v>98.53</v>
      </c>
      <c r="WD46" s="17">
        <v>102</v>
      </c>
      <c r="WE46" s="17">
        <v>19.2</v>
      </c>
      <c r="WF46" s="17">
        <v>0</v>
      </c>
      <c r="WG46" s="17"/>
      <c r="WH46" s="17"/>
      <c r="WI46" s="17">
        <v>0</v>
      </c>
      <c r="WJ46" s="17">
        <v>3</v>
      </c>
      <c r="WK46" s="17">
        <v>2.9009999999999998</v>
      </c>
      <c r="WL46" s="17">
        <v>2.9009999999999998</v>
      </c>
      <c r="WM46" s="17">
        <v>9.9000000000000005E-2</v>
      </c>
      <c r="WN46" s="17">
        <v>1.8</v>
      </c>
      <c r="WO46" s="17">
        <v>2.4</v>
      </c>
      <c r="WP46" s="17">
        <v>2.4</v>
      </c>
      <c r="WQ46" s="17">
        <v>-0.6</v>
      </c>
      <c r="WR46" s="17">
        <v>1.1000000000000001</v>
      </c>
      <c r="WS46" s="17">
        <v>1.2</v>
      </c>
      <c r="WT46" s="17">
        <v>1.2</v>
      </c>
      <c r="WU46" s="17">
        <v>-0.1</v>
      </c>
      <c r="WV46" s="17">
        <v>1.2</v>
      </c>
      <c r="WW46" s="17">
        <v>1.4</v>
      </c>
      <c r="WX46" s="17">
        <v>1.4</v>
      </c>
      <c r="WY46" s="17">
        <v>-0.2</v>
      </c>
      <c r="WZ46" s="17">
        <v>0</v>
      </c>
      <c r="XA46" s="17"/>
      <c r="XB46" s="17"/>
      <c r="XC46" s="17">
        <v>0</v>
      </c>
      <c r="XD46" s="17">
        <v>3</v>
      </c>
      <c r="XE46" s="17"/>
      <c r="XF46" s="17"/>
      <c r="XG46" s="17">
        <v>3</v>
      </c>
      <c r="XH46" s="17">
        <v>17.7</v>
      </c>
      <c r="XI46" s="17">
        <v>17.7561</v>
      </c>
      <c r="XJ46" s="17">
        <v>17.7561</v>
      </c>
      <c r="XK46" s="17">
        <v>-5.6099999999999997E-2</v>
      </c>
      <c r="XL46" s="17">
        <v>7.9</v>
      </c>
      <c r="XM46" s="17">
        <v>10.8</v>
      </c>
      <c r="XN46" s="17">
        <v>10.8</v>
      </c>
      <c r="XO46" s="17">
        <v>-2.9</v>
      </c>
      <c r="XP46" s="17">
        <v>27.7</v>
      </c>
      <c r="XQ46" s="17">
        <v>27.5</v>
      </c>
      <c r="XR46" s="17">
        <v>27.5</v>
      </c>
      <c r="XS46" s="17">
        <v>0.2</v>
      </c>
      <c r="XT46" s="17">
        <v>34.799999999999997</v>
      </c>
      <c r="XU46" s="17">
        <v>27.5</v>
      </c>
      <c r="XV46" s="17">
        <v>27.5</v>
      </c>
      <c r="XW46" s="17">
        <v>7.3</v>
      </c>
      <c r="XX46" s="17">
        <v>17.2</v>
      </c>
      <c r="XY46" s="17">
        <v>14</v>
      </c>
      <c r="XZ46" s="17">
        <v>14</v>
      </c>
      <c r="YA46" s="17">
        <v>3.2</v>
      </c>
      <c r="YB46" s="17">
        <v>0</v>
      </c>
      <c r="YC46" s="17"/>
      <c r="YD46" s="17"/>
      <c r="YE46" s="17">
        <v>0</v>
      </c>
      <c r="YF46" s="17">
        <v>8.9</v>
      </c>
      <c r="YG46" s="17">
        <v>6.71</v>
      </c>
      <c r="YH46" s="17">
        <v>6.71</v>
      </c>
      <c r="YI46" s="17">
        <v>2.19</v>
      </c>
      <c r="YJ46" s="17">
        <v>11</v>
      </c>
      <c r="YK46" s="17">
        <v>11</v>
      </c>
      <c r="YL46" s="17">
        <v>11</v>
      </c>
      <c r="YM46" s="17">
        <v>0</v>
      </c>
      <c r="YN46" s="17">
        <v>24.2</v>
      </c>
      <c r="YO46" s="17">
        <v>23</v>
      </c>
      <c r="YP46" s="17">
        <v>23</v>
      </c>
      <c r="YQ46" s="17">
        <v>1.2</v>
      </c>
    </row>
    <row r="47" spans="1:667" ht="24" customHeight="1" x14ac:dyDescent="0.3">
      <c r="A47" s="1"/>
      <c r="B47" s="16" t="s">
        <v>63</v>
      </c>
      <c r="C47" s="16" t="s">
        <v>827</v>
      </c>
      <c r="D47" s="17">
        <v>204.8</v>
      </c>
      <c r="E47" s="17">
        <v>204.19512</v>
      </c>
      <c r="F47" s="17">
        <v>204.19512</v>
      </c>
      <c r="G47" s="17">
        <v>0.60487999999999997</v>
      </c>
      <c r="H47" s="17">
        <v>599.70000000000005</v>
      </c>
      <c r="I47" s="17">
        <v>531.55100000000004</v>
      </c>
      <c r="J47" s="17">
        <v>584.71671000000003</v>
      </c>
      <c r="K47" s="17">
        <v>14.98329</v>
      </c>
      <c r="L47" s="17">
        <v>203.3</v>
      </c>
      <c r="M47" s="17">
        <v>173.76651000000001</v>
      </c>
      <c r="N47" s="17">
        <v>191.14662999999999</v>
      </c>
      <c r="O47" s="17">
        <v>12.153370000000001</v>
      </c>
      <c r="P47" s="17"/>
      <c r="Q47" s="17"/>
      <c r="R47" s="17"/>
      <c r="S47" s="17">
        <v>0</v>
      </c>
      <c r="T47" s="17"/>
      <c r="U47" s="17"/>
      <c r="V47" s="17"/>
      <c r="W47" s="17">
        <v>0</v>
      </c>
      <c r="X47" s="17">
        <v>90.2</v>
      </c>
      <c r="Y47" s="17">
        <v>92.226339999999993</v>
      </c>
      <c r="Z47" s="17">
        <v>92.226020000000005</v>
      </c>
      <c r="AA47" s="17">
        <v>-2.0260199999999999</v>
      </c>
      <c r="AB47" s="17">
        <v>170.7</v>
      </c>
      <c r="AC47" s="17">
        <v>179.92383000000001</v>
      </c>
      <c r="AD47" s="17">
        <v>189.85874999999999</v>
      </c>
      <c r="AE47" s="17">
        <v>-19.158750000000001</v>
      </c>
      <c r="AF47" s="17">
        <v>0</v>
      </c>
      <c r="AG47" s="17"/>
      <c r="AH47" s="17"/>
      <c r="AI47" s="17">
        <v>0</v>
      </c>
      <c r="AJ47" s="17">
        <v>0</v>
      </c>
      <c r="AK47" s="17"/>
      <c r="AL47" s="17"/>
      <c r="AM47" s="17">
        <v>0</v>
      </c>
      <c r="AN47" s="17">
        <v>183.9</v>
      </c>
      <c r="AO47" s="17">
        <v>167.96719999999999</v>
      </c>
      <c r="AP47" s="17"/>
      <c r="AQ47" s="17">
        <v>183.9</v>
      </c>
      <c r="AR47" s="17">
        <v>206.4</v>
      </c>
      <c r="AS47" s="17">
        <v>197.70735999999999</v>
      </c>
      <c r="AT47" s="17">
        <v>197.70734999999999</v>
      </c>
      <c r="AU47" s="17">
        <v>8.6926500000000004</v>
      </c>
      <c r="AV47" s="17"/>
      <c r="AW47" s="17"/>
      <c r="AX47" s="17">
        <v>200.25632999999999</v>
      </c>
      <c r="AY47" s="17">
        <v>-200.25632999999999</v>
      </c>
      <c r="AZ47" s="17"/>
      <c r="BA47" s="17"/>
      <c r="BB47" s="17"/>
      <c r="BC47" s="17">
        <v>0</v>
      </c>
      <c r="BD47" s="17">
        <v>210.4</v>
      </c>
      <c r="BE47" s="17">
        <v>206.01686000000001</v>
      </c>
      <c r="BF47" s="17">
        <v>206.01685000000001</v>
      </c>
      <c r="BG47" s="17">
        <v>4.3831499999999997</v>
      </c>
      <c r="BH47" s="17"/>
      <c r="BI47" s="17"/>
      <c r="BJ47" s="17"/>
      <c r="BK47" s="17">
        <v>0</v>
      </c>
      <c r="BL47" s="17">
        <v>223.2</v>
      </c>
      <c r="BM47" s="17">
        <v>414.32785999999999</v>
      </c>
      <c r="BN47" s="17">
        <v>365.98196000000002</v>
      </c>
      <c r="BO47" s="17">
        <v>-142.78196</v>
      </c>
      <c r="BP47" s="17">
        <v>9.9</v>
      </c>
      <c r="BQ47" s="17">
        <v>10.561999999999999</v>
      </c>
      <c r="BR47" s="17">
        <v>10.561999999999999</v>
      </c>
      <c r="BS47" s="17">
        <v>-0.66200000000000003</v>
      </c>
      <c r="BT47" s="17"/>
      <c r="BU47" s="17"/>
      <c r="BV47" s="17"/>
      <c r="BW47" s="17">
        <v>0</v>
      </c>
      <c r="BX47" s="17"/>
      <c r="BY47" s="17"/>
      <c r="BZ47" s="17"/>
      <c r="CA47" s="17">
        <v>0</v>
      </c>
      <c r="CB47" s="17"/>
      <c r="CC47" s="17"/>
      <c r="CD47" s="17"/>
      <c r="CE47" s="17">
        <v>0</v>
      </c>
      <c r="CF47" s="17"/>
      <c r="CG47" s="17"/>
      <c r="CH47" s="17"/>
      <c r="CI47" s="17">
        <v>0</v>
      </c>
      <c r="CJ47" s="17">
        <v>168</v>
      </c>
      <c r="CK47" s="17">
        <v>164.70732000000001</v>
      </c>
      <c r="CL47" s="17">
        <v>164.70732000000001</v>
      </c>
      <c r="CM47" s="17">
        <v>3.2926799999999998</v>
      </c>
      <c r="CN47" s="17">
        <v>9.6999999999999993</v>
      </c>
      <c r="CO47" s="17">
        <v>5.1583800000000002</v>
      </c>
      <c r="CP47" s="17">
        <v>5.1583800000000002</v>
      </c>
      <c r="CQ47" s="17">
        <v>4.54162</v>
      </c>
      <c r="CR47" s="17">
        <v>6.2</v>
      </c>
      <c r="CS47" s="17">
        <v>2.8315000000000001</v>
      </c>
      <c r="CT47" s="17">
        <v>2.8315000000000001</v>
      </c>
      <c r="CU47" s="17">
        <v>3.3685</v>
      </c>
      <c r="CV47" s="17">
        <v>16.899999999999999</v>
      </c>
      <c r="CW47" s="17">
        <v>16.873670000000001</v>
      </c>
      <c r="CX47" s="17">
        <v>16.873660000000001</v>
      </c>
      <c r="CY47" s="17">
        <v>2.6339999999999999E-2</v>
      </c>
      <c r="CZ47" s="17">
        <v>6.8</v>
      </c>
      <c r="DA47" s="17">
        <v>6.8787000000000003</v>
      </c>
      <c r="DB47" s="17">
        <v>6.8787000000000003</v>
      </c>
      <c r="DC47" s="17">
        <v>-7.8700000000000006E-2</v>
      </c>
      <c r="DD47" s="17">
        <v>14.9</v>
      </c>
      <c r="DE47" s="17">
        <v>14.992190000000001</v>
      </c>
      <c r="DF47" s="17">
        <v>14.992190000000001</v>
      </c>
      <c r="DG47" s="17">
        <v>-9.2189999999999994E-2</v>
      </c>
      <c r="DH47" s="17">
        <v>140.9</v>
      </c>
      <c r="DI47" s="17">
        <v>136.27620999999999</v>
      </c>
      <c r="DJ47" s="17">
        <v>142.99997999999999</v>
      </c>
      <c r="DK47" s="17">
        <v>-2.09998</v>
      </c>
      <c r="DL47" s="17"/>
      <c r="DM47" s="17"/>
      <c r="DN47" s="17"/>
      <c r="DO47" s="17">
        <v>0</v>
      </c>
      <c r="DP47" s="17"/>
      <c r="DQ47" s="17"/>
      <c r="DR47" s="17"/>
      <c r="DS47" s="17">
        <v>0</v>
      </c>
      <c r="DT47" s="17"/>
      <c r="DU47" s="17"/>
      <c r="DV47" s="17"/>
      <c r="DW47" s="17">
        <v>0</v>
      </c>
      <c r="DX47" s="17"/>
      <c r="DY47" s="17"/>
      <c r="DZ47" s="17"/>
      <c r="EA47" s="17">
        <v>0</v>
      </c>
      <c r="EB47" s="17">
        <v>110.7</v>
      </c>
      <c r="EC47" s="17">
        <v>112.90537</v>
      </c>
      <c r="ED47" s="17">
        <v>112.90536</v>
      </c>
      <c r="EE47" s="17">
        <v>-2.2053600000000002</v>
      </c>
      <c r="EF47" s="17">
        <v>150.30000000000001</v>
      </c>
      <c r="EG47" s="17">
        <v>104.86886</v>
      </c>
      <c r="EH47" s="17">
        <v>177.09222</v>
      </c>
      <c r="EI47" s="17">
        <v>-26.79222</v>
      </c>
      <c r="EJ47" s="17"/>
      <c r="EK47" s="17"/>
      <c r="EL47" s="17"/>
      <c r="EM47" s="17">
        <v>0</v>
      </c>
      <c r="EN47" s="17"/>
      <c r="EO47" s="17"/>
      <c r="EP47" s="17"/>
      <c r="EQ47" s="17">
        <v>0</v>
      </c>
      <c r="ER47" s="17"/>
      <c r="ES47" s="17"/>
      <c r="ET47" s="17"/>
      <c r="EU47" s="17">
        <v>0</v>
      </c>
      <c r="EV47" s="17">
        <v>6.5</v>
      </c>
      <c r="EW47" s="17">
        <v>6.39</v>
      </c>
      <c r="EX47" s="17">
        <v>6.39</v>
      </c>
      <c r="EY47" s="17">
        <v>0.11</v>
      </c>
      <c r="EZ47" s="17">
        <v>370.5</v>
      </c>
      <c r="FA47" s="17">
        <v>440.51535000000001</v>
      </c>
      <c r="FB47" s="17">
        <v>176.74583999999999</v>
      </c>
      <c r="FC47" s="17">
        <v>193.75416000000001</v>
      </c>
      <c r="FD47" s="17">
        <v>61</v>
      </c>
      <c r="FE47" s="17">
        <v>47.282060000000001</v>
      </c>
      <c r="FF47" s="17">
        <v>25.90334</v>
      </c>
      <c r="FG47" s="17">
        <v>35.09666</v>
      </c>
      <c r="FH47" s="17">
        <v>150.6</v>
      </c>
      <c r="FI47" s="17">
        <v>150.27957000000001</v>
      </c>
      <c r="FJ47" s="17">
        <v>150.27967000000001</v>
      </c>
      <c r="FK47" s="17">
        <v>0.32033</v>
      </c>
      <c r="FL47" s="17">
        <v>26.5</v>
      </c>
      <c r="FM47" s="17">
        <v>26.15992</v>
      </c>
      <c r="FN47" s="17">
        <v>18.966989999999999</v>
      </c>
      <c r="FO47" s="17">
        <v>7.53301</v>
      </c>
      <c r="FP47" s="17">
        <v>18.399999999999999</v>
      </c>
      <c r="FQ47" s="17">
        <v>19.28585</v>
      </c>
      <c r="FR47" s="17">
        <v>19.28585</v>
      </c>
      <c r="FS47" s="17">
        <v>-0.88585000000000003</v>
      </c>
      <c r="FT47" s="17">
        <v>16.3</v>
      </c>
      <c r="FU47" s="17">
        <v>16.097560000000001</v>
      </c>
      <c r="FV47" s="17">
        <v>16.097560000000001</v>
      </c>
      <c r="FW47" s="17">
        <v>0.20244000000000001</v>
      </c>
      <c r="FX47" s="17">
        <v>90.8</v>
      </c>
      <c r="FY47" s="17">
        <v>88.116100000000003</v>
      </c>
      <c r="FZ47" s="17">
        <v>88.116100000000003</v>
      </c>
      <c r="GA47" s="17">
        <v>2.6839</v>
      </c>
      <c r="GB47" s="17">
        <v>183.9</v>
      </c>
      <c r="GC47" s="17">
        <v>185.81701000000001</v>
      </c>
      <c r="GD47" s="17">
        <v>185.81701000000001</v>
      </c>
      <c r="GE47" s="17">
        <v>-1.9170100000000001</v>
      </c>
      <c r="GF47" s="17">
        <v>184.5</v>
      </c>
      <c r="GG47" s="17">
        <v>185.81701000000001</v>
      </c>
      <c r="GH47" s="17">
        <v>185.81701000000001</v>
      </c>
      <c r="GI47" s="17">
        <v>-1.31701</v>
      </c>
      <c r="GJ47" s="17">
        <v>184.8</v>
      </c>
      <c r="GK47" s="17">
        <v>186.37502000000001</v>
      </c>
      <c r="GL47" s="17">
        <v>186.37502000000001</v>
      </c>
      <c r="GM47" s="17">
        <v>-1.5750200000000001</v>
      </c>
      <c r="GN47" s="17">
        <v>109.2</v>
      </c>
      <c r="GO47" s="17">
        <v>110.91316999999999</v>
      </c>
      <c r="GP47" s="17">
        <v>110.91316999999999</v>
      </c>
      <c r="GQ47" s="17">
        <v>-1.7131700000000001</v>
      </c>
      <c r="GR47" s="17">
        <v>20.6</v>
      </c>
      <c r="GS47" s="17">
        <v>18</v>
      </c>
      <c r="GT47" s="17"/>
      <c r="GU47" s="17">
        <v>20.6</v>
      </c>
      <c r="GV47" s="17">
        <v>24.7</v>
      </c>
      <c r="GW47" s="17">
        <v>25.500489999999999</v>
      </c>
      <c r="GX47" s="17">
        <v>25.500489999999999</v>
      </c>
      <c r="GY47" s="17">
        <v>-0.80049000000000003</v>
      </c>
      <c r="GZ47" s="17">
        <v>4</v>
      </c>
      <c r="HA47" s="17">
        <v>4.3337899999999996</v>
      </c>
      <c r="HB47" s="17">
        <v>4.33378</v>
      </c>
      <c r="HC47" s="17">
        <v>-0.33378000000000002</v>
      </c>
      <c r="HD47" s="17">
        <v>31.6</v>
      </c>
      <c r="HE47" s="17">
        <v>30.141660000000002</v>
      </c>
      <c r="HF47" s="17">
        <v>30.141660000000002</v>
      </c>
      <c r="HG47" s="17">
        <v>1.45834</v>
      </c>
      <c r="HH47" s="17">
        <v>136.19999999999999</v>
      </c>
      <c r="HI47" s="17">
        <v>132.79972000000001</v>
      </c>
      <c r="HJ47" s="17">
        <v>102.26817</v>
      </c>
      <c r="HK47" s="17">
        <v>33.931829999999998</v>
      </c>
      <c r="HL47" s="17"/>
      <c r="HM47" s="17"/>
      <c r="HN47" s="17"/>
      <c r="HO47" s="17">
        <v>0</v>
      </c>
      <c r="HP47" s="17"/>
      <c r="HQ47" s="17"/>
      <c r="HR47" s="17"/>
      <c r="HS47" s="17">
        <v>0</v>
      </c>
      <c r="HT47" s="17">
        <v>52.7</v>
      </c>
      <c r="HU47" s="17">
        <v>48.564839999999997</v>
      </c>
      <c r="HV47" s="17">
        <v>78.899450000000002</v>
      </c>
      <c r="HW47" s="17">
        <v>-26.199449999999999</v>
      </c>
      <c r="HX47" s="17"/>
      <c r="HY47" s="17"/>
      <c r="HZ47" s="17"/>
      <c r="IA47" s="17">
        <v>0</v>
      </c>
      <c r="IB47" s="17"/>
      <c r="IC47" s="17"/>
      <c r="ID47" s="17"/>
      <c r="IE47" s="17">
        <v>0</v>
      </c>
      <c r="IF47" s="17">
        <v>47</v>
      </c>
      <c r="IG47" s="17">
        <v>45.441949999999999</v>
      </c>
      <c r="IH47" s="17">
        <v>45.441949999999999</v>
      </c>
      <c r="II47" s="17">
        <v>1.5580499999999999</v>
      </c>
      <c r="IJ47" s="17"/>
      <c r="IK47" s="17"/>
      <c r="IL47" s="17"/>
      <c r="IM47" s="17">
        <v>0</v>
      </c>
      <c r="IN47" s="17"/>
      <c r="IO47" s="17"/>
      <c r="IP47" s="17"/>
      <c r="IQ47" s="17">
        <v>0</v>
      </c>
      <c r="IR47" s="17"/>
      <c r="IS47" s="17"/>
      <c r="IT47" s="17"/>
      <c r="IU47" s="17">
        <v>0</v>
      </c>
      <c r="IV47" s="17">
        <v>128.49355</v>
      </c>
      <c r="IW47" s="17">
        <v>133.35676000000001</v>
      </c>
      <c r="IX47" s="17">
        <v>128.83224000000001</v>
      </c>
      <c r="IY47" s="17">
        <v>-0.33868999999999999</v>
      </c>
      <c r="IZ47" s="17">
        <v>172.41907</v>
      </c>
      <c r="JA47" s="17">
        <v>185.36338000000001</v>
      </c>
      <c r="JB47" s="17">
        <v>185.36337</v>
      </c>
      <c r="JC47" s="17">
        <v>-12.9443</v>
      </c>
      <c r="JD47" s="17">
        <v>170.41005000000001</v>
      </c>
      <c r="JE47" s="17">
        <v>185.36338000000001</v>
      </c>
      <c r="JF47" s="17">
        <v>185.36337</v>
      </c>
      <c r="JG47" s="17">
        <v>-14.95332</v>
      </c>
      <c r="JH47" s="17">
        <v>200</v>
      </c>
      <c r="JI47" s="17">
        <v>185.36338000000001</v>
      </c>
      <c r="JJ47" s="17">
        <v>185.36337</v>
      </c>
      <c r="JK47" s="17">
        <v>14.63663</v>
      </c>
      <c r="JL47" s="17">
        <v>267.54226999999997</v>
      </c>
      <c r="JM47" s="17">
        <v>278.88004000000001</v>
      </c>
      <c r="JN47" s="17">
        <v>278.88002999999998</v>
      </c>
      <c r="JO47" s="17">
        <v>-11.337759999999999</v>
      </c>
      <c r="JP47" s="17">
        <v>74.23563</v>
      </c>
      <c r="JQ47" s="17">
        <v>71.796109999999999</v>
      </c>
      <c r="JR47" s="17">
        <v>71.796109999999999</v>
      </c>
      <c r="JS47" s="17">
        <v>2.4395199999999999</v>
      </c>
      <c r="JT47" s="17">
        <v>36.246400000000001</v>
      </c>
      <c r="JU47" s="17">
        <v>36.005859999999998</v>
      </c>
      <c r="JV47" s="17">
        <v>36.005859999999998</v>
      </c>
      <c r="JW47" s="17">
        <v>0.24054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0.6</v>
      </c>
      <c r="LA47" s="17">
        <v>0.89207999999999998</v>
      </c>
      <c r="LB47" s="17">
        <v>0.89207999999999998</v>
      </c>
      <c r="LC47" s="17">
        <v>-0.29208000000000001</v>
      </c>
      <c r="LD47" s="17">
        <v>121</v>
      </c>
      <c r="LE47" s="17">
        <v>113.35415</v>
      </c>
      <c r="LF47" s="17">
        <v>164.39882</v>
      </c>
      <c r="LG47" s="17">
        <v>-43.398820000000001</v>
      </c>
      <c r="LH47" s="17">
        <v>103.3</v>
      </c>
      <c r="LI47" s="17">
        <v>88.872309999999999</v>
      </c>
      <c r="LJ47" s="17">
        <v>111.34444999999999</v>
      </c>
      <c r="LK47" s="17">
        <v>-8.0444499999999994</v>
      </c>
      <c r="LL47" s="17">
        <v>66.099999999999994</v>
      </c>
      <c r="LM47" s="17">
        <v>67.461460000000002</v>
      </c>
      <c r="LN47" s="17">
        <v>67.461460000000002</v>
      </c>
      <c r="LO47" s="17">
        <v>-1.3614599999999999</v>
      </c>
      <c r="LP47" s="17">
        <v>68.3</v>
      </c>
      <c r="LQ47" s="17">
        <v>67.117750000000001</v>
      </c>
      <c r="LR47" s="17">
        <v>78.567989999999995</v>
      </c>
      <c r="LS47" s="17">
        <v>-10.267989999999999</v>
      </c>
      <c r="LT47" s="17">
        <v>29.6</v>
      </c>
      <c r="LU47" s="17">
        <v>27.911740000000002</v>
      </c>
      <c r="LV47" s="17">
        <v>30.097560000000001</v>
      </c>
      <c r="LW47" s="17">
        <v>-0.49756</v>
      </c>
      <c r="LX47" s="17"/>
      <c r="LY47" s="17"/>
      <c r="LZ47" s="17"/>
      <c r="MA47" s="17">
        <v>0</v>
      </c>
      <c r="MB47" s="17"/>
      <c r="MC47" s="17"/>
      <c r="MD47" s="17"/>
      <c r="ME47" s="17">
        <v>0</v>
      </c>
      <c r="MF47" s="17"/>
      <c r="MG47" s="17"/>
      <c r="MH47" s="17"/>
      <c r="MI47" s="17">
        <v>0</v>
      </c>
      <c r="MJ47" s="17">
        <v>144.19999999999999</v>
      </c>
      <c r="MK47" s="17">
        <v>151.08876000000001</v>
      </c>
      <c r="ML47" s="17">
        <v>159.108</v>
      </c>
      <c r="MM47" s="17">
        <v>-14.907999999999999</v>
      </c>
      <c r="MN47" s="17">
        <v>145.30000000000001</v>
      </c>
      <c r="MO47" s="17">
        <v>151.08876000000001</v>
      </c>
      <c r="MP47" s="17">
        <v>159.108</v>
      </c>
      <c r="MQ47" s="17">
        <v>-13.808</v>
      </c>
      <c r="MR47" s="17">
        <v>148.5</v>
      </c>
      <c r="MS47" s="17">
        <v>151.54248000000001</v>
      </c>
      <c r="MT47" s="17">
        <v>159.58581000000001</v>
      </c>
      <c r="MU47" s="17">
        <v>-11.08581</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212.9</v>
      </c>
      <c r="NQ47" s="17">
        <v>207.29667000000001</v>
      </c>
      <c r="NR47" s="17">
        <v>207.29667000000001</v>
      </c>
      <c r="NS47" s="17">
        <v>5.6033299999999997</v>
      </c>
      <c r="NT47" s="17">
        <v>101.7</v>
      </c>
      <c r="NU47" s="17">
        <v>103.95959000000001</v>
      </c>
      <c r="NV47" s="17">
        <v>103.95959000000001</v>
      </c>
      <c r="NW47" s="17">
        <v>-2.2595900000000002</v>
      </c>
      <c r="NX47" s="17">
        <v>6.6</v>
      </c>
      <c r="NY47" s="17">
        <v>7.2163700000000004</v>
      </c>
      <c r="NZ47" s="17">
        <v>4.1871499999999999</v>
      </c>
      <c r="OA47" s="17">
        <v>2.4128500000000002</v>
      </c>
      <c r="OB47" s="17">
        <v>2.6</v>
      </c>
      <c r="OC47" s="17">
        <v>3.0515099999999999</v>
      </c>
      <c r="OD47" s="17">
        <v>4.3927199999999997</v>
      </c>
      <c r="OE47" s="17">
        <v>-1.7927200000000001</v>
      </c>
      <c r="OF47" s="17">
        <v>5.9</v>
      </c>
      <c r="OG47" s="17">
        <v>5.8</v>
      </c>
      <c r="OH47" s="17">
        <v>5.8</v>
      </c>
      <c r="OI47" s="17">
        <v>0.1</v>
      </c>
      <c r="OJ47" s="17">
        <v>0</v>
      </c>
      <c r="OK47" s="17"/>
      <c r="OL47" s="17"/>
      <c r="OM47" s="17">
        <v>0</v>
      </c>
      <c r="ON47" s="17">
        <v>81.400000000000006</v>
      </c>
      <c r="OO47" s="17">
        <v>76.98</v>
      </c>
      <c r="OP47" s="17">
        <v>77.959999999999994</v>
      </c>
      <c r="OQ47" s="17">
        <v>3.44</v>
      </c>
      <c r="OR47" s="17">
        <v>0</v>
      </c>
      <c r="OS47" s="17"/>
      <c r="OT47" s="17"/>
      <c r="OU47" s="17">
        <v>0</v>
      </c>
      <c r="OV47" s="17">
        <v>0.9</v>
      </c>
      <c r="OW47" s="17">
        <v>0.90700000000000003</v>
      </c>
      <c r="OX47" s="17">
        <v>0.90700000000000003</v>
      </c>
      <c r="OY47" s="17">
        <v>-7.0000000000000001E-3</v>
      </c>
      <c r="OZ47" s="17">
        <v>0</v>
      </c>
      <c r="PA47" s="17"/>
      <c r="PB47" s="17"/>
      <c r="PC47" s="17">
        <v>0</v>
      </c>
      <c r="PD47" s="17">
        <v>17.100000000000001</v>
      </c>
      <c r="PE47" s="17">
        <v>9.1327599999999993</v>
      </c>
      <c r="PF47" s="17">
        <v>9.1329399999999996</v>
      </c>
      <c r="PG47" s="17">
        <v>7.96706</v>
      </c>
      <c r="PH47" s="17">
        <v>9.9</v>
      </c>
      <c r="PI47" s="17">
        <v>9.9830000000000005</v>
      </c>
      <c r="PJ47" s="17">
        <v>9.0000199999999992</v>
      </c>
      <c r="PK47" s="17">
        <v>0.89998</v>
      </c>
      <c r="PL47" s="17"/>
      <c r="PM47" s="17"/>
      <c r="PN47" s="17"/>
      <c r="PO47" s="17">
        <v>0</v>
      </c>
      <c r="PP47" s="17">
        <v>0</v>
      </c>
      <c r="PQ47" s="17"/>
      <c r="PR47" s="17"/>
      <c r="PS47" s="17">
        <v>0</v>
      </c>
      <c r="PT47" s="17">
        <v>1.2</v>
      </c>
      <c r="PU47" s="17">
        <v>1</v>
      </c>
      <c r="PV47" s="17">
        <v>1</v>
      </c>
      <c r="PW47" s="17">
        <v>0.2</v>
      </c>
      <c r="PX47" s="17">
        <v>1.7</v>
      </c>
      <c r="PY47" s="17">
        <v>1.5</v>
      </c>
      <c r="PZ47" s="17">
        <v>1.5</v>
      </c>
      <c r="QA47" s="17">
        <v>0.2</v>
      </c>
      <c r="QB47" s="17">
        <v>3.7</v>
      </c>
      <c r="QC47" s="17">
        <v>3.6</v>
      </c>
      <c r="QD47" s="17">
        <v>3.6</v>
      </c>
      <c r="QE47" s="17">
        <v>0.1</v>
      </c>
      <c r="QF47" s="17">
        <v>20.100000000000001</v>
      </c>
      <c r="QG47" s="17">
        <v>20.353149999999999</v>
      </c>
      <c r="QH47" s="17">
        <v>20.352959999999999</v>
      </c>
      <c r="QI47" s="17">
        <v>-0.25296000000000002</v>
      </c>
      <c r="QJ47" s="17">
        <v>5.4</v>
      </c>
      <c r="QK47" s="17">
        <v>4</v>
      </c>
      <c r="QL47" s="17">
        <v>4</v>
      </c>
      <c r="QM47" s="17">
        <v>1.4</v>
      </c>
      <c r="QN47" s="17">
        <v>14.7</v>
      </c>
      <c r="QO47" s="17">
        <v>12.682930000000001</v>
      </c>
      <c r="QP47" s="17">
        <v>12.682930000000001</v>
      </c>
      <c r="QQ47" s="17">
        <v>2.0170699999999999</v>
      </c>
      <c r="QR47" s="17">
        <v>3</v>
      </c>
      <c r="QS47" s="17">
        <v>3.3</v>
      </c>
      <c r="QT47" s="17">
        <v>3.3</v>
      </c>
      <c r="QU47" s="17">
        <v>-0.3</v>
      </c>
      <c r="QV47" s="17">
        <v>18.399999999999999</v>
      </c>
      <c r="QW47" s="17">
        <v>17.951219999999999</v>
      </c>
      <c r="QX47" s="17">
        <v>17.951219999999999</v>
      </c>
      <c r="QY47" s="17">
        <v>0.44878000000000001</v>
      </c>
      <c r="QZ47" s="17">
        <v>0</v>
      </c>
      <c r="RA47" s="17"/>
      <c r="RB47" s="17"/>
      <c r="RC47" s="17">
        <v>0</v>
      </c>
      <c r="RD47" s="17">
        <v>0</v>
      </c>
      <c r="RE47" s="17"/>
      <c r="RF47" s="17"/>
      <c r="RG47" s="17">
        <v>0</v>
      </c>
      <c r="RH47" s="17">
        <v>21.7</v>
      </c>
      <c r="RI47" s="17">
        <v>19.399999999999999</v>
      </c>
      <c r="RJ47" s="17">
        <v>15.43</v>
      </c>
      <c r="RK47" s="17">
        <v>6.27</v>
      </c>
      <c r="RL47" s="17">
        <v>66.099999999999994</v>
      </c>
      <c r="RM47" s="17">
        <v>56.67</v>
      </c>
      <c r="RN47" s="17">
        <v>56.61</v>
      </c>
      <c r="RO47" s="17">
        <v>9.49</v>
      </c>
      <c r="RP47" s="17">
        <v>0</v>
      </c>
      <c r="RQ47" s="17"/>
      <c r="RR47" s="17"/>
      <c r="RS47" s="17">
        <v>0</v>
      </c>
      <c r="RT47" s="17">
        <v>2</v>
      </c>
      <c r="RU47" s="17">
        <v>2.3010000000000002</v>
      </c>
      <c r="RV47" s="17">
        <v>2.3010000000000002</v>
      </c>
      <c r="RW47" s="17">
        <v>-0.30099999999999999</v>
      </c>
      <c r="RX47" s="17">
        <v>11.8</v>
      </c>
      <c r="RY47" s="17">
        <v>11.288220000000001</v>
      </c>
      <c r="RZ47" s="17">
        <v>18.339079999999999</v>
      </c>
      <c r="SA47" s="17">
        <v>-6.5390800000000002</v>
      </c>
      <c r="SB47" s="17">
        <v>2.8</v>
      </c>
      <c r="SC47" s="17">
        <v>2</v>
      </c>
      <c r="SD47" s="17">
        <v>2</v>
      </c>
      <c r="SE47" s="17">
        <v>0.8</v>
      </c>
      <c r="SF47" s="17"/>
      <c r="SG47" s="17"/>
      <c r="SH47" s="17">
        <v>0.4</v>
      </c>
      <c r="SI47" s="17">
        <v>-0.4</v>
      </c>
      <c r="SJ47" s="17">
        <v>9.1</v>
      </c>
      <c r="SK47" s="17">
        <v>9.8520000000000003</v>
      </c>
      <c r="SL47" s="17">
        <v>9.8520000000000003</v>
      </c>
      <c r="SM47" s="17">
        <v>-0.752</v>
      </c>
      <c r="SN47" s="17">
        <v>6.3</v>
      </c>
      <c r="SO47" s="17">
        <v>5.8</v>
      </c>
      <c r="SP47" s="17">
        <v>5.8</v>
      </c>
      <c r="SQ47" s="17">
        <v>0.5</v>
      </c>
      <c r="SR47" s="17">
        <v>16.2</v>
      </c>
      <c r="SS47" s="17">
        <v>10</v>
      </c>
      <c r="ST47" s="17">
        <v>10</v>
      </c>
      <c r="SU47" s="17">
        <v>6.2</v>
      </c>
      <c r="SV47" s="17">
        <v>20.2</v>
      </c>
      <c r="SW47" s="17">
        <v>13.65854</v>
      </c>
      <c r="SX47" s="17">
        <v>13.658530000000001</v>
      </c>
      <c r="SY47" s="17">
        <v>6.5414700000000003</v>
      </c>
      <c r="SZ47" s="17">
        <v>11.2</v>
      </c>
      <c r="TA47" s="17">
        <v>13.85366</v>
      </c>
      <c r="TB47" s="17">
        <v>13.85366</v>
      </c>
      <c r="TC47" s="17">
        <v>-2.6536599999999999</v>
      </c>
      <c r="TD47" s="17">
        <v>9.3000000000000007</v>
      </c>
      <c r="TE47" s="17">
        <v>14.211</v>
      </c>
      <c r="TF47" s="17">
        <v>14.211</v>
      </c>
      <c r="TG47" s="17">
        <v>-4.9109999999999996</v>
      </c>
      <c r="TH47" s="17">
        <v>56.2</v>
      </c>
      <c r="TI47" s="17">
        <v>47.4</v>
      </c>
      <c r="TJ47" s="17">
        <v>63.088000000000001</v>
      </c>
      <c r="TK47" s="17">
        <v>-6.8879999999999999</v>
      </c>
      <c r="TL47" s="17">
        <v>0</v>
      </c>
      <c r="TM47" s="17"/>
      <c r="TN47" s="17"/>
      <c r="TO47" s="17">
        <v>0</v>
      </c>
      <c r="TP47" s="17">
        <v>64.855400000000003</v>
      </c>
      <c r="TQ47" s="17">
        <v>66.12</v>
      </c>
      <c r="TR47" s="17">
        <v>74.959999999999994</v>
      </c>
      <c r="TS47" s="17">
        <v>-10.1046</v>
      </c>
      <c r="TT47" s="17">
        <v>92.082329999999999</v>
      </c>
      <c r="TU47" s="17">
        <v>80.819999999999993</v>
      </c>
      <c r="TV47" s="17">
        <v>81.510000000000005</v>
      </c>
      <c r="TW47" s="17">
        <v>10.572329999999999</v>
      </c>
      <c r="TX47" s="17">
        <v>7.4228100000000001</v>
      </c>
      <c r="TY47" s="17">
        <v>5.0999999999999996</v>
      </c>
      <c r="TZ47" s="17">
        <v>2.8050000000000002</v>
      </c>
      <c r="UA47" s="17">
        <v>4.6178100000000004</v>
      </c>
      <c r="UB47" s="17">
        <v>3.80741</v>
      </c>
      <c r="UC47" s="17">
        <v>3.8450000000000002</v>
      </c>
      <c r="UD47" s="17">
        <v>3.8450000000000002</v>
      </c>
      <c r="UE47" s="17">
        <v>-3.7589999999999998E-2</v>
      </c>
      <c r="UF47" s="17">
        <v>20.9</v>
      </c>
      <c r="UG47" s="17">
        <v>19.5122</v>
      </c>
      <c r="UH47" s="17">
        <v>19.51219</v>
      </c>
      <c r="UI47" s="17">
        <v>1.38781</v>
      </c>
      <c r="UJ47" s="17">
        <v>8.1999999999999993</v>
      </c>
      <c r="UK47" s="17">
        <v>6</v>
      </c>
      <c r="UL47" s="17">
        <v>6</v>
      </c>
      <c r="UM47" s="17">
        <v>2.2000000000000002</v>
      </c>
      <c r="UN47" s="17">
        <v>8.3000000000000007</v>
      </c>
      <c r="UO47" s="17">
        <v>7.9</v>
      </c>
      <c r="UP47" s="17">
        <v>7.9</v>
      </c>
      <c r="UQ47" s="17">
        <v>0.4</v>
      </c>
      <c r="UR47" s="17">
        <v>20.399999999999999</v>
      </c>
      <c r="US47" s="17">
        <v>19.5122</v>
      </c>
      <c r="UT47" s="17">
        <v>19.51219</v>
      </c>
      <c r="UU47" s="17">
        <v>0.88780999999999999</v>
      </c>
      <c r="UV47" s="17">
        <v>20.399999999999999</v>
      </c>
      <c r="UW47" s="17">
        <v>19.5122</v>
      </c>
      <c r="UX47" s="17">
        <v>19.51219</v>
      </c>
      <c r="UY47" s="17">
        <v>0.88780999999999999</v>
      </c>
      <c r="UZ47" s="17">
        <v>20.100000000000001</v>
      </c>
      <c r="VA47" s="17">
        <v>19.5122</v>
      </c>
      <c r="VB47" s="17">
        <v>19.51219</v>
      </c>
      <c r="VC47" s="17">
        <v>0.58781000000000005</v>
      </c>
      <c r="VD47" s="17">
        <v>1.6</v>
      </c>
      <c r="VE47" s="17">
        <v>1.363</v>
      </c>
      <c r="VF47" s="17">
        <v>1.363</v>
      </c>
      <c r="VG47" s="17">
        <v>0.23699999999999999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115.3</v>
      </c>
      <c r="VY47" s="17">
        <v>96.5</v>
      </c>
      <c r="VZ47" s="17">
        <v>113</v>
      </c>
      <c r="WA47" s="17">
        <v>2.2999999999999998</v>
      </c>
      <c r="WB47" s="17">
        <v>94.5</v>
      </c>
      <c r="WC47" s="17">
        <v>82.19</v>
      </c>
      <c r="WD47" s="17">
        <v>88</v>
      </c>
      <c r="WE47" s="17">
        <v>6.5</v>
      </c>
      <c r="WF47" s="17">
        <v>0</v>
      </c>
      <c r="WG47" s="17"/>
      <c r="WH47" s="17"/>
      <c r="WI47" s="17">
        <v>0</v>
      </c>
      <c r="WJ47" s="17">
        <v>3</v>
      </c>
      <c r="WK47" s="17">
        <v>2.9009999999999998</v>
      </c>
      <c r="WL47" s="17">
        <v>2.9009999999999998</v>
      </c>
      <c r="WM47" s="17">
        <v>9.9000000000000005E-2</v>
      </c>
      <c r="WN47" s="17">
        <v>2</v>
      </c>
      <c r="WO47" s="17">
        <v>2.4</v>
      </c>
      <c r="WP47" s="17">
        <v>2.4</v>
      </c>
      <c r="WQ47" s="17">
        <v>-0.4</v>
      </c>
      <c r="WR47" s="17">
        <v>1.1000000000000001</v>
      </c>
      <c r="WS47" s="17">
        <v>1.2</v>
      </c>
      <c r="WT47" s="17">
        <v>1.2</v>
      </c>
      <c r="WU47" s="17">
        <v>-0.1</v>
      </c>
      <c r="WV47" s="17">
        <v>1.2</v>
      </c>
      <c r="WW47" s="17">
        <v>1.4</v>
      </c>
      <c r="WX47" s="17">
        <v>1.4</v>
      </c>
      <c r="WY47" s="17">
        <v>-0.2</v>
      </c>
      <c r="WZ47" s="17">
        <v>0</v>
      </c>
      <c r="XA47" s="17"/>
      <c r="XB47" s="17"/>
      <c r="XC47" s="17">
        <v>0</v>
      </c>
      <c r="XD47" s="17">
        <v>3</v>
      </c>
      <c r="XE47" s="17"/>
      <c r="XF47" s="17"/>
      <c r="XG47" s="17">
        <v>3</v>
      </c>
      <c r="XH47" s="17">
        <v>17.2</v>
      </c>
      <c r="XI47" s="17">
        <v>17.7561</v>
      </c>
      <c r="XJ47" s="17">
        <v>17.7561</v>
      </c>
      <c r="XK47" s="17">
        <v>-0.55610000000000004</v>
      </c>
      <c r="XL47" s="17">
        <v>8.5</v>
      </c>
      <c r="XM47" s="17">
        <v>10.8</v>
      </c>
      <c r="XN47" s="17">
        <v>10.8</v>
      </c>
      <c r="XO47" s="17">
        <v>-2.2999999999999998</v>
      </c>
      <c r="XP47" s="17">
        <v>27.8</v>
      </c>
      <c r="XQ47" s="17">
        <v>27.5</v>
      </c>
      <c r="XR47" s="17">
        <v>27.5</v>
      </c>
      <c r="XS47" s="17">
        <v>0.3</v>
      </c>
      <c r="XT47" s="17">
        <v>34.9</v>
      </c>
      <c r="XU47" s="17">
        <v>27.5</v>
      </c>
      <c r="XV47" s="17">
        <v>27.5</v>
      </c>
      <c r="XW47" s="17">
        <v>7.4</v>
      </c>
      <c r="XX47" s="17">
        <v>17.2</v>
      </c>
      <c r="XY47" s="17">
        <v>14</v>
      </c>
      <c r="XZ47" s="17">
        <v>14</v>
      </c>
      <c r="YA47" s="17">
        <v>3.2</v>
      </c>
      <c r="YB47" s="17">
        <v>0</v>
      </c>
      <c r="YC47" s="17"/>
      <c r="YD47" s="17"/>
      <c r="YE47" s="17">
        <v>0</v>
      </c>
      <c r="YF47" s="17">
        <v>9.4</v>
      </c>
      <c r="YG47" s="17">
        <v>6.71</v>
      </c>
      <c r="YH47" s="17">
        <v>6.71</v>
      </c>
      <c r="YI47" s="17">
        <v>2.69</v>
      </c>
      <c r="YJ47" s="17">
        <v>11.1</v>
      </c>
      <c r="YK47" s="17">
        <v>11</v>
      </c>
      <c r="YL47" s="17">
        <v>11</v>
      </c>
      <c r="YM47" s="17">
        <v>0.1</v>
      </c>
      <c r="YN47" s="17">
        <v>24.2</v>
      </c>
      <c r="YO47" s="17">
        <v>23</v>
      </c>
      <c r="YP47" s="17">
        <v>23</v>
      </c>
      <c r="YQ47" s="17">
        <v>1.2</v>
      </c>
    </row>
    <row r="48" spans="1:667" ht="24" customHeight="1" x14ac:dyDescent="0.3">
      <c r="A48" s="1"/>
      <c r="B48" s="18" t="s">
        <v>63</v>
      </c>
      <c r="C48" s="18" t="s">
        <v>828</v>
      </c>
      <c r="D48" s="19">
        <v>204.8</v>
      </c>
      <c r="E48" s="19">
        <v>204.19512</v>
      </c>
      <c r="F48" s="19">
        <v>204.19512</v>
      </c>
      <c r="G48" s="19">
        <v>0.60487999999999997</v>
      </c>
      <c r="H48" s="19">
        <v>597.9</v>
      </c>
      <c r="I48" s="19">
        <v>543.51607000000001</v>
      </c>
      <c r="J48" s="19">
        <v>596.14733000000001</v>
      </c>
      <c r="K48" s="19">
        <v>1.75267</v>
      </c>
      <c r="L48" s="19">
        <v>202.8</v>
      </c>
      <c r="M48" s="19">
        <v>177.67795000000001</v>
      </c>
      <c r="N48" s="19">
        <v>194.88336000000001</v>
      </c>
      <c r="O48" s="19">
        <v>7.9166400000000001</v>
      </c>
      <c r="P48" s="19"/>
      <c r="Q48" s="19"/>
      <c r="R48" s="19"/>
      <c r="S48" s="19">
        <v>0</v>
      </c>
      <c r="T48" s="19"/>
      <c r="U48" s="19"/>
      <c r="V48" s="19"/>
      <c r="W48" s="19">
        <v>0</v>
      </c>
      <c r="X48" s="19">
        <v>89.9</v>
      </c>
      <c r="Y48" s="19">
        <v>92.226339999999993</v>
      </c>
      <c r="Z48" s="19">
        <v>92.226039999999998</v>
      </c>
      <c r="AA48" s="19">
        <v>-2.3260399999999999</v>
      </c>
      <c r="AB48" s="19">
        <v>175.4</v>
      </c>
      <c r="AC48" s="19">
        <v>183.85746</v>
      </c>
      <c r="AD48" s="19">
        <v>193.71418</v>
      </c>
      <c r="AE48" s="19">
        <v>-18.31418</v>
      </c>
      <c r="AF48" s="19">
        <v>0</v>
      </c>
      <c r="AG48" s="19"/>
      <c r="AH48" s="19"/>
      <c r="AI48" s="19">
        <v>0</v>
      </c>
      <c r="AJ48" s="19">
        <v>0</v>
      </c>
      <c r="AK48" s="19"/>
      <c r="AL48" s="19"/>
      <c r="AM48" s="19">
        <v>0</v>
      </c>
      <c r="AN48" s="19">
        <v>183.5</v>
      </c>
      <c r="AO48" s="19">
        <v>169.50318999999999</v>
      </c>
      <c r="AP48" s="19"/>
      <c r="AQ48" s="19">
        <v>183.5</v>
      </c>
      <c r="AR48" s="19">
        <v>207.4</v>
      </c>
      <c r="AS48" s="19">
        <v>197.70735999999999</v>
      </c>
      <c r="AT48" s="19">
        <v>197.70734999999999</v>
      </c>
      <c r="AU48" s="19">
        <v>9.6926500000000004</v>
      </c>
      <c r="AV48" s="19"/>
      <c r="AW48" s="19"/>
      <c r="AX48" s="19">
        <v>200.25632999999999</v>
      </c>
      <c r="AY48" s="19">
        <v>-200.25632999999999</v>
      </c>
      <c r="AZ48" s="19"/>
      <c r="BA48" s="19"/>
      <c r="BB48" s="19"/>
      <c r="BC48" s="19">
        <v>0</v>
      </c>
      <c r="BD48" s="19">
        <v>211.2</v>
      </c>
      <c r="BE48" s="19">
        <v>206.01686000000001</v>
      </c>
      <c r="BF48" s="19">
        <v>206.01685000000001</v>
      </c>
      <c r="BG48" s="19">
        <v>5.1831500000000004</v>
      </c>
      <c r="BH48" s="19"/>
      <c r="BI48" s="19"/>
      <c r="BJ48" s="19"/>
      <c r="BK48" s="19">
        <v>0</v>
      </c>
      <c r="BL48" s="19">
        <v>333</v>
      </c>
      <c r="BM48" s="19">
        <v>432.46717000000001</v>
      </c>
      <c r="BN48" s="19">
        <v>382.31536999999997</v>
      </c>
      <c r="BO48" s="19">
        <v>-49.315370000000001</v>
      </c>
      <c r="BP48" s="19">
        <v>10</v>
      </c>
      <c r="BQ48" s="19">
        <v>10.561999999999999</v>
      </c>
      <c r="BR48" s="19">
        <v>10.561999999999999</v>
      </c>
      <c r="BS48" s="19">
        <v>-0.56200000000000006</v>
      </c>
      <c r="BT48" s="19"/>
      <c r="BU48" s="19"/>
      <c r="BV48" s="19"/>
      <c r="BW48" s="19">
        <v>0</v>
      </c>
      <c r="BX48" s="19"/>
      <c r="BY48" s="19"/>
      <c r="BZ48" s="19"/>
      <c r="CA48" s="19">
        <v>0</v>
      </c>
      <c r="CB48" s="19"/>
      <c r="CC48" s="19"/>
      <c r="CD48" s="19"/>
      <c r="CE48" s="19">
        <v>0</v>
      </c>
      <c r="CF48" s="19"/>
      <c r="CG48" s="19"/>
      <c r="CH48" s="19"/>
      <c r="CI48" s="19">
        <v>0</v>
      </c>
      <c r="CJ48" s="19">
        <v>168.1</v>
      </c>
      <c r="CK48" s="19">
        <v>164.70732000000001</v>
      </c>
      <c r="CL48" s="19">
        <v>164.70732000000001</v>
      </c>
      <c r="CM48" s="19">
        <v>3.3926799999999999</v>
      </c>
      <c r="CN48" s="19">
        <v>9.6</v>
      </c>
      <c r="CO48" s="19">
        <v>5.1583800000000002</v>
      </c>
      <c r="CP48" s="19">
        <v>5.1583800000000002</v>
      </c>
      <c r="CQ48" s="19">
        <v>4.4416200000000003</v>
      </c>
      <c r="CR48" s="19">
        <v>6.1</v>
      </c>
      <c r="CS48" s="19">
        <v>2.8315000000000001</v>
      </c>
      <c r="CT48" s="19">
        <v>2.8315000000000001</v>
      </c>
      <c r="CU48" s="19">
        <v>3.2685</v>
      </c>
      <c r="CV48" s="19">
        <v>16.899999999999999</v>
      </c>
      <c r="CW48" s="19">
        <v>16.873670000000001</v>
      </c>
      <c r="CX48" s="19">
        <v>16.873660000000001</v>
      </c>
      <c r="CY48" s="19">
        <v>2.6339999999999999E-2</v>
      </c>
      <c r="CZ48" s="19">
        <v>6.8</v>
      </c>
      <c r="DA48" s="19">
        <v>6.8787000000000003</v>
      </c>
      <c r="DB48" s="19">
        <v>6.8787000000000003</v>
      </c>
      <c r="DC48" s="19">
        <v>-7.8700000000000006E-2</v>
      </c>
      <c r="DD48" s="19">
        <v>14.8</v>
      </c>
      <c r="DE48" s="19">
        <v>14.992190000000001</v>
      </c>
      <c r="DF48" s="19">
        <v>14.992190000000001</v>
      </c>
      <c r="DG48" s="19">
        <v>-0.19219</v>
      </c>
      <c r="DH48" s="19">
        <v>140.4</v>
      </c>
      <c r="DI48" s="19">
        <v>142.99964</v>
      </c>
      <c r="DJ48" s="19">
        <v>142.99997999999999</v>
      </c>
      <c r="DK48" s="19">
        <v>-2.59998</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112.90536</v>
      </c>
      <c r="EE48" s="19">
        <v>-2.2053600000000002</v>
      </c>
      <c r="EF48" s="19">
        <v>149.69999999999999</v>
      </c>
      <c r="EG48" s="19">
        <v>127.13364</v>
      </c>
      <c r="EH48" s="19">
        <v>199.20212000000001</v>
      </c>
      <c r="EI48" s="19">
        <v>-49.502119999999998</v>
      </c>
      <c r="EJ48" s="19"/>
      <c r="EK48" s="19"/>
      <c r="EL48" s="19"/>
      <c r="EM48" s="19">
        <v>0</v>
      </c>
      <c r="EN48" s="19"/>
      <c r="EO48" s="19"/>
      <c r="EP48" s="19"/>
      <c r="EQ48" s="19">
        <v>0</v>
      </c>
      <c r="ER48" s="19"/>
      <c r="ES48" s="19"/>
      <c r="ET48" s="19"/>
      <c r="EU48" s="19">
        <v>0</v>
      </c>
      <c r="EV48" s="19">
        <v>6.5</v>
      </c>
      <c r="EW48" s="19">
        <v>6.39</v>
      </c>
      <c r="EX48" s="19">
        <v>6.39</v>
      </c>
      <c r="EY48" s="19">
        <v>0.11</v>
      </c>
      <c r="EZ48" s="19">
        <v>372.3</v>
      </c>
      <c r="FA48" s="19">
        <v>442.97656000000001</v>
      </c>
      <c r="FB48" s="19">
        <v>178.1507</v>
      </c>
      <c r="FC48" s="19">
        <v>194.14930000000001</v>
      </c>
      <c r="FD48" s="19">
        <v>60.1</v>
      </c>
      <c r="FE48" s="19">
        <v>47.282060000000001</v>
      </c>
      <c r="FF48" s="19">
        <v>25.90334</v>
      </c>
      <c r="FG48" s="19">
        <v>34.196660000000001</v>
      </c>
      <c r="FH48" s="19">
        <v>142.6</v>
      </c>
      <c r="FI48" s="19">
        <v>142.59664000000001</v>
      </c>
      <c r="FJ48" s="19">
        <v>150.27968000000001</v>
      </c>
      <c r="FK48" s="19">
        <v>-7.6796800000000003</v>
      </c>
      <c r="FL48" s="19">
        <v>27.1</v>
      </c>
      <c r="FM48" s="19">
        <v>26.15992</v>
      </c>
      <c r="FN48" s="19">
        <v>18.966989999999999</v>
      </c>
      <c r="FO48" s="19">
        <v>8.1330100000000005</v>
      </c>
      <c r="FP48" s="19">
        <v>18.399999999999999</v>
      </c>
      <c r="FQ48" s="19">
        <v>19.28585</v>
      </c>
      <c r="FR48" s="19">
        <v>19.28585</v>
      </c>
      <c r="FS48" s="19">
        <v>-0.88585000000000003</v>
      </c>
      <c r="FT48" s="19">
        <v>16.2</v>
      </c>
      <c r="FU48" s="19">
        <v>16.097560000000001</v>
      </c>
      <c r="FV48" s="19">
        <v>16.097560000000001</v>
      </c>
      <c r="FW48" s="19">
        <v>0.10244</v>
      </c>
      <c r="FX48" s="19">
        <v>89.6</v>
      </c>
      <c r="FY48" s="19">
        <v>88.116100000000003</v>
      </c>
      <c r="FZ48" s="19">
        <v>88.116100000000003</v>
      </c>
      <c r="GA48" s="19">
        <v>1.4839</v>
      </c>
      <c r="GB48" s="19">
        <v>183.4</v>
      </c>
      <c r="GC48" s="19">
        <v>185.81701000000001</v>
      </c>
      <c r="GD48" s="19">
        <v>185.81701000000001</v>
      </c>
      <c r="GE48" s="19">
        <v>-2.4170099999999999</v>
      </c>
      <c r="GF48" s="19">
        <v>184.1</v>
      </c>
      <c r="GG48" s="19">
        <v>185.81701000000001</v>
      </c>
      <c r="GH48" s="19">
        <v>185.81701000000001</v>
      </c>
      <c r="GI48" s="19">
        <v>-1.7170099999999999</v>
      </c>
      <c r="GJ48" s="19">
        <v>184.5</v>
      </c>
      <c r="GK48" s="19">
        <v>186.37502000000001</v>
      </c>
      <c r="GL48" s="19">
        <v>186.37502000000001</v>
      </c>
      <c r="GM48" s="19">
        <v>-1.8750199999999999</v>
      </c>
      <c r="GN48" s="19">
        <v>109.6</v>
      </c>
      <c r="GO48" s="19">
        <v>110.91316999999999</v>
      </c>
      <c r="GP48" s="19">
        <v>110.91316999999999</v>
      </c>
      <c r="GQ48" s="19">
        <v>-1.3131699999999999</v>
      </c>
      <c r="GR48" s="19">
        <v>18.3</v>
      </c>
      <c r="GS48" s="19">
        <v>18</v>
      </c>
      <c r="GT48" s="19"/>
      <c r="GU48" s="19">
        <v>18.3</v>
      </c>
      <c r="GV48" s="19">
        <v>24.6</v>
      </c>
      <c r="GW48" s="19">
        <v>25.500489999999999</v>
      </c>
      <c r="GX48" s="19">
        <v>25.500489999999999</v>
      </c>
      <c r="GY48" s="19">
        <v>-0.90049000000000001</v>
      </c>
      <c r="GZ48" s="19">
        <v>4</v>
      </c>
      <c r="HA48" s="19">
        <v>4.3337899999999996</v>
      </c>
      <c r="HB48" s="19">
        <v>4.33378</v>
      </c>
      <c r="HC48" s="19">
        <v>-0.33378000000000002</v>
      </c>
      <c r="HD48" s="19">
        <v>34.299999999999997</v>
      </c>
      <c r="HE48" s="19">
        <v>30.141660000000002</v>
      </c>
      <c r="HF48" s="19">
        <v>30.141660000000002</v>
      </c>
      <c r="HG48" s="19">
        <v>4.1583399999999999</v>
      </c>
      <c r="HH48" s="19">
        <v>131.1</v>
      </c>
      <c r="HI48" s="19">
        <v>134.03943000000001</v>
      </c>
      <c r="HJ48" s="19">
        <v>103.47291</v>
      </c>
      <c r="HK48" s="19">
        <v>27.627089999999999</v>
      </c>
      <c r="HL48" s="19"/>
      <c r="HM48" s="19"/>
      <c r="HN48" s="19"/>
      <c r="HO48" s="19">
        <v>0</v>
      </c>
      <c r="HP48" s="19"/>
      <c r="HQ48" s="19"/>
      <c r="HR48" s="19"/>
      <c r="HS48" s="19">
        <v>0</v>
      </c>
      <c r="HT48" s="19">
        <v>52.5</v>
      </c>
      <c r="HU48" s="19">
        <v>52.214019999999998</v>
      </c>
      <c r="HV48" s="19">
        <v>82.509439999999998</v>
      </c>
      <c r="HW48" s="19">
        <v>-30.009440000000001</v>
      </c>
      <c r="HX48" s="19"/>
      <c r="HY48" s="19"/>
      <c r="HZ48" s="19"/>
      <c r="IA48" s="19">
        <v>0</v>
      </c>
      <c r="IB48" s="19"/>
      <c r="IC48" s="19"/>
      <c r="ID48" s="19"/>
      <c r="IE48" s="19">
        <v>0</v>
      </c>
      <c r="IF48" s="19">
        <v>46.9</v>
      </c>
      <c r="IG48" s="19">
        <v>45.441949999999999</v>
      </c>
      <c r="IH48" s="19">
        <v>45.441949999999999</v>
      </c>
      <c r="II48" s="19">
        <v>1.4580500000000001</v>
      </c>
      <c r="IJ48" s="19"/>
      <c r="IK48" s="19"/>
      <c r="IL48" s="19"/>
      <c r="IM48" s="19">
        <v>0</v>
      </c>
      <c r="IN48" s="19"/>
      <c r="IO48" s="19"/>
      <c r="IP48" s="19"/>
      <c r="IQ48" s="19">
        <v>0</v>
      </c>
      <c r="IR48" s="19"/>
      <c r="IS48" s="19"/>
      <c r="IT48" s="19"/>
      <c r="IU48" s="19">
        <v>0</v>
      </c>
      <c r="IV48" s="19">
        <v>128.5394</v>
      </c>
      <c r="IW48" s="19">
        <v>133.35676000000001</v>
      </c>
      <c r="IX48" s="19">
        <v>131.07607999999999</v>
      </c>
      <c r="IY48" s="19">
        <v>-2.53668</v>
      </c>
      <c r="IZ48" s="19">
        <v>172.03039999999999</v>
      </c>
      <c r="JA48" s="19">
        <v>185.36338000000001</v>
      </c>
      <c r="JB48" s="19">
        <v>185.36337</v>
      </c>
      <c r="JC48" s="19">
        <v>-13.33297</v>
      </c>
      <c r="JD48" s="19">
        <v>170.39904999999999</v>
      </c>
      <c r="JE48" s="19">
        <v>185.36338000000001</v>
      </c>
      <c r="JF48" s="19">
        <v>185.36337</v>
      </c>
      <c r="JG48" s="19">
        <v>-14.964320000000001</v>
      </c>
      <c r="JH48" s="19">
        <v>200</v>
      </c>
      <c r="JI48" s="19">
        <v>185.36338000000001</v>
      </c>
      <c r="JJ48" s="19">
        <v>185.36337</v>
      </c>
      <c r="JK48" s="19">
        <v>14.63663</v>
      </c>
      <c r="JL48" s="19">
        <v>267.74878000000001</v>
      </c>
      <c r="JM48" s="19">
        <v>278.88004000000001</v>
      </c>
      <c r="JN48" s="19">
        <v>278.88002999999998</v>
      </c>
      <c r="JO48" s="19">
        <v>-11.13125</v>
      </c>
      <c r="JP48" s="19">
        <v>74.159520000000001</v>
      </c>
      <c r="JQ48" s="19">
        <v>71.796109999999999</v>
      </c>
      <c r="JR48" s="19">
        <v>71.796109999999999</v>
      </c>
      <c r="JS48" s="19">
        <v>2.36341</v>
      </c>
      <c r="JT48" s="19">
        <v>36.267679999999999</v>
      </c>
      <c r="JU48" s="19">
        <v>36.005859999999998</v>
      </c>
      <c r="JV48" s="19">
        <v>36.005859999999998</v>
      </c>
      <c r="JW48" s="19">
        <v>0.26182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0.7</v>
      </c>
      <c r="LA48" s="19">
        <v>0.89207999999999998</v>
      </c>
      <c r="LB48" s="19">
        <v>0.89207999999999998</v>
      </c>
      <c r="LC48" s="19">
        <v>-0.19208</v>
      </c>
      <c r="LD48" s="19">
        <v>109.6</v>
      </c>
      <c r="LE48" s="19">
        <v>112.11444</v>
      </c>
      <c r="LF48" s="19">
        <v>163.19408000000001</v>
      </c>
      <c r="LG48" s="19">
        <v>-53.594079999999998</v>
      </c>
      <c r="LH48" s="19">
        <v>87.6</v>
      </c>
      <c r="LI48" s="19">
        <v>93.302840000000003</v>
      </c>
      <c r="LJ48" s="19">
        <v>115.45762999999999</v>
      </c>
      <c r="LK48" s="19">
        <v>-27.85763</v>
      </c>
      <c r="LL48" s="19">
        <v>66.3</v>
      </c>
      <c r="LM48" s="19">
        <v>67.461460000000002</v>
      </c>
      <c r="LN48" s="19">
        <v>67.461460000000002</v>
      </c>
      <c r="LO48" s="19">
        <v>-1.1614599999999999</v>
      </c>
      <c r="LP48" s="19">
        <v>68.5</v>
      </c>
      <c r="LQ48" s="19">
        <v>67.744209999999995</v>
      </c>
      <c r="LR48" s="19">
        <v>78.567989999999995</v>
      </c>
      <c r="LS48" s="19">
        <v>-10.06799</v>
      </c>
      <c r="LT48" s="19">
        <v>29.5</v>
      </c>
      <c r="LU48" s="19">
        <v>28.172260000000001</v>
      </c>
      <c r="LV48" s="19">
        <v>30.097560000000001</v>
      </c>
      <c r="LW48" s="19">
        <v>-0.59755999999999998</v>
      </c>
      <c r="LX48" s="19"/>
      <c r="LY48" s="19"/>
      <c r="LZ48" s="19"/>
      <c r="MA48" s="19">
        <v>0</v>
      </c>
      <c r="MB48" s="19"/>
      <c r="MC48" s="19"/>
      <c r="MD48" s="19"/>
      <c r="ME48" s="19">
        <v>0</v>
      </c>
      <c r="MF48" s="19"/>
      <c r="MG48" s="19"/>
      <c r="MH48" s="19"/>
      <c r="MI48" s="19">
        <v>0</v>
      </c>
      <c r="MJ48" s="19">
        <v>144.19999999999999</v>
      </c>
      <c r="MK48" s="19">
        <v>151.08876000000001</v>
      </c>
      <c r="ML48" s="19">
        <v>159.10801000000001</v>
      </c>
      <c r="MM48" s="19">
        <v>-14.908010000000001</v>
      </c>
      <c r="MN48" s="19">
        <v>145.6</v>
      </c>
      <c r="MO48" s="19">
        <v>151.08876000000001</v>
      </c>
      <c r="MP48" s="19">
        <v>159.10801000000001</v>
      </c>
      <c r="MQ48" s="19">
        <v>-13.508010000000001</v>
      </c>
      <c r="MR48" s="19">
        <v>148.4</v>
      </c>
      <c r="MS48" s="19">
        <v>151.54248000000001</v>
      </c>
      <c r="MT48" s="19">
        <v>159.58581000000001</v>
      </c>
      <c r="MU48" s="19">
        <v>-11.18581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213.3</v>
      </c>
      <c r="NQ48" s="19">
        <v>207.29667000000001</v>
      </c>
      <c r="NR48" s="19">
        <v>207.29667000000001</v>
      </c>
      <c r="NS48" s="19">
        <v>6.0033300000000001</v>
      </c>
      <c r="NT48" s="19">
        <v>101.8</v>
      </c>
      <c r="NU48" s="19">
        <v>103.95959000000001</v>
      </c>
      <c r="NV48" s="19">
        <v>103.95959000000001</v>
      </c>
      <c r="NW48" s="19">
        <v>-2.1595900000000001</v>
      </c>
      <c r="NX48" s="19">
        <v>6.6</v>
      </c>
      <c r="NY48" s="19">
        <v>7.2163700000000004</v>
      </c>
      <c r="NZ48" s="19">
        <v>4.1871499999999999</v>
      </c>
      <c r="OA48" s="19">
        <v>2.4128500000000002</v>
      </c>
      <c r="OB48" s="19">
        <v>2.6</v>
      </c>
      <c r="OC48" s="19">
        <v>3.0515099999999999</v>
      </c>
      <c r="OD48" s="19">
        <v>4.3927199999999997</v>
      </c>
      <c r="OE48" s="19">
        <v>-1.7927200000000001</v>
      </c>
      <c r="OF48" s="19">
        <v>5.9</v>
      </c>
      <c r="OG48" s="19">
        <v>5.8</v>
      </c>
      <c r="OH48" s="19">
        <v>5.8</v>
      </c>
      <c r="OI48" s="19">
        <v>0.1</v>
      </c>
      <c r="OJ48" s="19">
        <v>0</v>
      </c>
      <c r="OK48" s="19"/>
      <c r="OL48" s="19"/>
      <c r="OM48" s="19">
        <v>0</v>
      </c>
      <c r="ON48" s="19">
        <v>77.400000000000006</v>
      </c>
      <c r="OO48" s="19">
        <v>74.38</v>
      </c>
      <c r="OP48" s="19">
        <v>77.31</v>
      </c>
      <c r="OQ48" s="19">
        <v>0.09</v>
      </c>
      <c r="OR48" s="19">
        <v>0</v>
      </c>
      <c r="OS48" s="19"/>
      <c r="OT48" s="19"/>
      <c r="OU48" s="19">
        <v>0</v>
      </c>
      <c r="OV48" s="19">
        <v>0.8</v>
      </c>
      <c r="OW48" s="19">
        <v>0.73299999999999998</v>
      </c>
      <c r="OX48" s="19">
        <v>0.73299999999999998</v>
      </c>
      <c r="OY48" s="19">
        <v>6.7000000000000004E-2</v>
      </c>
      <c r="OZ48" s="19">
        <v>0</v>
      </c>
      <c r="PA48" s="19"/>
      <c r="PB48" s="19"/>
      <c r="PC48" s="19">
        <v>0</v>
      </c>
      <c r="PD48" s="19">
        <v>18.899999999999999</v>
      </c>
      <c r="PE48" s="19">
        <v>9.1327599999999993</v>
      </c>
      <c r="PF48" s="19">
        <v>9.1329399999999996</v>
      </c>
      <c r="PG48" s="19">
        <v>9.7670600000000007</v>
      </c>
      <c r="PH48" s="19">
        <v>9.9</v>
      </c>
      <c r="PI48" s="19">
        <v>9.9830000000000005</v>
      </c>
      <c r="PJ48" s="19">
        <v>9.0000199999999992</v>
      </c>
      <c r="PK48" s="19">
        <v>0.89998</v>
      </c>
      <c r="PL48" s="19"/>
      <c r="PM48" s="19"/>
      <c r="PN48" s="19"/>
      <c r="PO48" s="19">
        <v>0</v>
      </c>
      <c r="PP48" s="19">
        <v>0</v>
      </c>
      <c r="PQ48" s="19"/>
      <c r="PR48" s="19"/>
      <c r="PS48" s="19">
        <v>0</v>
      </c>
      <c r="PT48" s="19">
        <v>1.2</v>
      </c>
      <c r="PU48" s="19">
        <v>1</v>
      </c>
      <c r="PV48" s="19">
        <v>1</v>
      </c>
      <c r="PW48" s="19">
        <v>0.2</v>
      </c>
      <c r="PX48" s="19">
        <v>1.7</v>
      </c>
      <c r="PY48" s="19">
        <v>1.5</v>
      </c>
      <c r="PZ48" s="19">
        <v>1.5</v>
      </c>
      <c r="QA48" s="19">
        <v>0.2</v>
      </c>
      <c r="QB48" s="19">
        <v>3.6</v>
      </c>
      <c r="QC48" s="19">
        <v>3.6</v>
      </c>
      <c r="QD48" s="19">
        <v>3.6</v>
      </c>
      <c r="QE48" s="19">
        <v>0</v>
      </c>
      <c r="QF48" s="19">
        <v>20.3</v>
      </c>
      <c r="QG48" s="19">
        <v>20.353149999999999</v>
      </c>
      <c r="QH48" s="19">
        <v>20.352959999999999</v>
      </c>
      <c r="QI48" s="19">
        <v>-5.296E-2</v>
      </c>
      <c r="QJ48" s="19">
        <v>5.3</v>
      </c>
      <c r="QK48" s="19">
        <v>4</v>
      </c>
      <c r="QL48" s="19">
        <v>4</v>
      </c>
      <c r="QM48" s="19">
        <v>1.3</v>
      </c>
      <c r="QN48" s="19">
        <v>14.7</v>
      </c>
      <c r="QO48" s="19">
        <v>12.682930000000001</v>
      </c>
      <c r="QP48" s="19">
        <v>12.682930000000001</v>
      </c>
      <c r="QQ48" s="19">
        <v>2.0170699999999999</v>
      </c>
      <c r="QR48" s="19">
        <v>3</v>
      </c>
      <c r="QS48" s="19">
        <v>3.3</v>
      </c>
      <c r="QT48" s="19">
        <v>3.3</v>
      </c>
      <c r="QU48" s="19">
        <v>-0.3</v>
      </c>
      <c r="QV48" s="19">
        <v>18.399999999999999</v>
      </c>
      <c r="QW48" s="19">
        <v>17.951219999999999</v>
      </c>
      <c r="QX48" s="19">
        <v>17.951219999999999</v>
      </c>
      <c r="QY48" s="19">
        <v>0.44878000000000001</v>
      </c>
      <c r="QZ48" s="19">
        <v>0</v>
      </c>
      <c r="RA48" s="19"/>
      <c r="RB48" s="19"/>
      <c r="RC48" s="19">
        <v>0</v>
      </c>
      <c r="RD48" s="19">
        <v>0</v>
      </c>
      <c r="RE48" s="19"/>
      <c r="RF48" s="19"/>
      <c r="RG48" s="19">
        <v>0</v>
      </c>
      <c r="RH48" s="19">
        <v>23.1</v>
      </c>
      <c r="RI48" s="19">
        <v>18.45</v>
      </c>
      <c r="RJ48" s="19">
        <v>15.32</v>
      </c>
      <c r="RK48" s="19">
        <v>7.78</v>
      </c>
      <c r="RL48" s="19">
        <v>63.2</v>
      </c>
      <c r="RM48" s="19">
        <v>53.02</v>
      </c>
      <c r="RN48" s="19">
        <v>55.24</v>
      </c>
      <c r="RO48" s="19">
        <v>7.96</v>
      </c>
      <c r="RP48" s="19">
        <v>0</v>
      </c>
      <c r="RQ48" s="19"/>
      <c r="RR48" s="19"/>
      <c r="RS48" s="19">
        <v>0</v>
      </c>
      <c r="RT48" s="19">
        <v>2.2000000000000002</v>
      </c>
      <c r="RU48" s="19">
        <v>2.3010000000000002</v>
      </c>
      <c r="RV48" s="19">
        <v>2.3010000000000002</v>
      </c>
      <c r="RW48" s="19">
        <v>-0.10100000000000001</v>
      </c>
      <c r="RX48" s="19">
        <v>11.8</v>
      </c>
      <c r="RY48" s="19">
        <v>12.136419999999999</v>
      </c>
      <c r="RZ48" s="19">
        <v>19.178170000000001</v>
      </c>
      <c r="SA48" s="19">
        <v>-7.3781699999999999</v>
      </c>
      <c r="SB48" s="19">
        <v>2.84</v>
      </c>
      <c r="SC48" s="19">
        <v>2</v>
      </c>
      <c r="SD48" s="19">
        <v>2</v>
      </c>
      <c r="SE48" s="19">
        <v>0.84</v>
      </c>
      <c r="SF48" s="19"/>
      <c r="SG48" s="19"/>
      <c r="SH48" s="19">
        <v>0.4</v>
      </c>
      <c r="SI48" s="19">
        <v>-0.4</v>
      </c>
      <c r="SJ48" s="19">
        <v>9.1</v>
      </c>
      <c r="SK48" s="19">
        <v>9.8520000000000003</v>
      </c>
      <c r="SL48" s="19">
        <v>9.8520000000000003</v>
      </c>
      <c r="SM48" s="19">
        <v>-0.752</v>
      </c>
      <c r="SN48" s="19">
        <v>6.4</v>
      </c>
      <c r="SO48" s="19">
        <v>5.8</v>
      </c>
      <c r="SP48" s="19">
        <v>5.8</v>
      </c>
      <c r="SQ48" s="19">
        <v>0.6</v>
      </c>
      <c r="SR48" s="19">
        <v>15.2</v>
      </c>
      <c r="SS48" s="19">
        <v>10</v>
      </c>
      <c r="ST48" s="19">
        <v>10</v>
      </c>
      <c r="SU48" s="19">
        <v>5.2</v>
      </c>
      <c r="SV48" s="19">
        <v>20.2</v>
      </c>
      <c r="SW48" s="19">
        <v>13.65854</v>
      </c>
      <c r="SX48" s="19">
        <v>13.658530000000001</v>
      </c>
      <c r="SY48" s="19">
        <v>6.5414700000000003</v>
      </c>
      <c r="SZ48" s="19">
        <v>11.7</v>
      </c>
      <c r="TA48" s="19">
        <v>13.85366</v>
      </c>
      <c r="TB48" s="19">
        <v>13.85366</v>
      </c>
      <c r="TC48" s="19">
        <v>-2.1536599999999999</v>
      </c>
      <c r="TD48" s="19">
        <v>6.9</v>
      </c>
      <c r="TE48" s="19">
        <v>13.973000000000001</v>
      </c>
      <c r="TF48" s="19">
        <v>13.973000000000001</v>
      </c>
      <c r="TG48" s="19">
        <v>-7.0730000000000004</v>
      </c>
      <c r="TH48" s="19">
        <v>39.299999999999997</v>
      </c>
      <c r="TI48" s="19">
        <v>42.4</v>
      </c>
      <c r="TJ48" s="19">
        <v>57.192999999999998</v>
      </c>
      <c r="TK48" s="19">
        <v>-17.893000000000001</v>
      </c>
      <c r="TL48" s="19">
        <v>0</v>
      </c>
      <c r="TM48" s="19"/>
      <c r="TN48" s="19"/>
      <c r="TO48" s="19">
        <v>0</v>
      </c>
      <c r="TP48" s="19">
        <v>46.469290000000001</v>
      </c>
      <c r="TQ48" s="19">
        <v>65.41</v>
      </c>
      <c r="TR48" s="19">
        <v>74.959999999999994</v>
      </c>
      <c r="TS48" s="19">
        <v>-28.49071</v>
      </c>
      <c r="TT48" s="19">
        <v>88.236969999999999</v>
      </c>
      <c r="TU48" s="19">
        <v>81.790000000000006</v>
      </c>
      <c r="TV48" s="19">
        <v>81.510000000000005</v>
      </c>
      <c r="TW48" s="19">
        <v>6.7269699999999997</v>
      </c>
      <c r="TX48" s="19">
        <v>5.2162800000000002</v>
      </c>
      <c r="TY48" s="19">
        <v>4.8</v>
      </c>
      <c r="TZ48" s="19">
        <v>2.524</v>
      </c>
      <c r="UA48" s="19">
        <v>2.6922799999999998</v>
      </c>
      <c r="UB48" s="19">
        <v>2.5646100000000001</v>
      </c>
      <c r="UC48" s="19">
        <v>3.403</v>
      </c>
      <c r="UD48" s="19">
        <v>3.403</v>
      </c>
      <c r="UE48" s="19">
        <v>-0.83838999999999997</v>
      </c>
      <c r="UF48" s="19">
        <v>20.9</v>
      </c>
      <c r="UG48" s="19">
        <v>19.5122</v>
      </c>
      <c r="UH48" s="19">
        <v>19.51219</v>
      </c>
      <c r="UI48" s="19">
        <v>1.38781</v>
      </c>
      <c r="UJ48" s="19">
        <v>8.1999999999999993</v>
      </c>
      <c r="UK48" s="19">
        <v>6</v>
      </c>
      <c r="UL48" s="19">
        <v>6</v>
      </c>
      <c r="UM48" s="19">
        <v>2.2000000000000002</v>
      </c>
      <c r="UN48" s="19">
        <v>8.1</v>
      </c>
      <c r="UO48" s="19">
        <v>7.9</v>
      </c>
      <c r="UP48" s="19">
        <v>7.9</v>
      </c>
      <c r="UQ48" s="19">
        <v>0.2</v>
      </c>
      <c r="UR48" s="19">
        <v>20.399999999999999</v>
      </c>
      <c r="US48" s="19">
        <v>19.5122</v>
      </c>
      <c r="UT48" s="19">
        <v>19.51219</v>
      </c>
      <c r="UU48" s="19">
        <v>0.88780999999999999</v>
      </c>
      <c r="UV48" s="19">
        <v>20.399999999999999</v>
      </c>
      <c r="UW48" s="19">
        <v>19.5122</v>
      </c>
      <c r="UX48" s="19">
        <v>19.51219</v>
      </c>
      <c r="UY48" s="19">
        <v>0.88780999999999999</v>
      </c>
      <c r="UZ48" s="19">
        <v>20.100000000000001</v>
      </c>
      <c r="VA48" s="19">
        <v>19.5122</v>
      </c>
      <c r="VB48" s="19">
        <v>19.51219</v>
      </c>
      <c r="VC48" s="19">
        <v>0.58781000000000005</v>
      </c>
      <c r="VD48" s="19">
        <v>1.4</v>
      </c>
      <c r="VE48" s="19">
        <v>1.1140000000000001</v>
      </c>
      <c r="VF48" s="19">
        <v>1.1140000000000001</v>
      </c>
      <c r="VG48" s="19">
        <v>0.28599999999999998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91.1</v>
      </c>
      <c r="VY48" s="19">
        <v>83.7</v>
      </c>
      <c r="VZ48" s="19">
        <v>100</v>
      </c>
      <c r="WA48" s="19">
        <v>-8.9</v>
      </c>
      <c r="WB48" s="19">
        <v>79.2</v>
      </c>
      <c r="WC48" s="19">
        <v>67.11</v>
      </c>
      <c r="WD48" s="19">
        <v>73</v>
      </c>
      <c r="WE48" s="19">
        <v>6.2</v>
      </c>
      <c r="WF48" s="19">
        <v>0</v>
      </c>
      <c r="WG48" s="19"/>
      <c r="WH48" s="19"/>
      <c r="WI48" s="19">
        <v>0</v>
      </c>
      <c r="WJ48" s="19">
        <v>3</v>
      </c>
      <c r="WK48" s="19">
        <v>2.9009999999999998</v>
      </c>
      <c r="WL48" s="19">
        <v>2.9009999999999998</v>
      </c>
      <c r="WM48" s="19">
        <v>9.9000000000000005E-2</v>
      </c>
      <c r="WN48" s="19">
        <v>2</v>
      </c>
      <c r="WO48" s="19">
        <v>2.4</v>
      </c>
      <c r="WP48" s="19">
        <v>2.4</v>
      </c>
      <c r="WQ48" s="19">
        <v>-0.4</v>
      </c>
      <c r="WR48" s="19">
        <v>1.1000000000000001</v>
      </c>
      <c r="WS48" s="19">
        <v>1.2</v>
      </c>
      <c r="WT48" s="19">
        <v>1.2</v>
      </c>
      <c r="WU48" s="19">
        <v>-0.1</v>
      </c>
      <c r="WV48" s="19">
        <v>1.2</v>
      </c>
      <c r="WW48" s="19">
        <v>1.4</v>
      </c>
      <c r="WX48" s="19">
        <v>1.4</v>
      </c>
      <c r="WY48" s="19">
        <v>-0.2</v>
      </c>
      <c r="WZ48" s="19">
        <v>0</v>
      </c>
      <c r="XA48" s="19"/>
      <c r="XB48" s="19"/>
      <c r="XC48" s="19">
        <v>0</v>
      </c>
      <c r="XD48" s="19">
        <v>3</v>
      </c>
      <c r="XE48" s="19"/>
      <c r="XF48" s="19"/>
      <c r="XG48" s="19">
        <v>3</v>
      </c>
      <c r="XH48" s="19">
        <v>17.3</v>
      </c>
      <c r="XI48" s="19">
        <v>17.7561</v>
      </c>
      <c r="XJ48" s="19">
        <v>17.7561</v>
      </c>
      <c r="XK48" s="19">
        <v>-0.45610000000000001</v>
      </c>
      <c r="XL48" s="19">
        <v>8.6</v>
      </c>
      <c r="XM48" s="19">
        <v>10.8</v>
      </c>
      <c r="XN48" s="19">
        <v>10.8</v>
      </c>
      <c r="XO48" s="19">
        <v>-2.2000000000000002</v>
      </c>
      <c r="XP48" s="19">
        <v>27.4</v>
      </c>
      <c r="XQ48" s="19">
        <v>27.5</v>
      </c>
      <c r="XR48" s="19">
        <v>27.5</v>
      </c>
      <c r="XS48" s="19">
        <v>-0.1</v>
      </c>
      <c r="XT48" s="19">
        <v>34.6</v>
      </c>
      <c r="XU48" s="19">
        <v>27.5</v>
      </c>
      <c r="XV48" s="19">
        <v>27.5</v>
      </c>
      <c r="XW48" s="19">
        <v>7.1</v>
      </c>
      <c r="XX48" s="19">
        <v>17.2</v>
      </c>
      <c r="XY48" s="19">
        <v>14</v>
      </c>
      <c r="XZ48" s="19">
        <v>14</v>
      </c>
      <c r="YA48" s="19">
        <v>3.2</v>
      </c>
      <c r="YB48" s="19">
        <v>0</v>
      </c>
      <c r="YC48" s="19"/>
      <c r="YD48" s="19"/>
      <c r="YE48" s="19">
        <v>0</v>
      </c>
      <c r="YF48" s="19">
        <v>9</v>
      </c>
      <c r="YG48" s="19">
        <v>6.71</v>
      </c>
      <c r="YH48" s="19">
        <v>6.71</v>
      </c>
      <c r="YI48" s="19">
        <v>2.29</v>
      </c>
      <c r="YJ48" s="19">
        <v>11.1</v>
      </c>
      <c r="YK48" s="19">
        <v>11</v>
      </c>
      <c r="YL48" s="19">
        <v>11</v>
      </c>
      <c r="YM48" s="19">
        <v>0.1</v>
      </c>
      <c r="YN48" s="19">
        <v>23.8</v>
      </c>
      <c r="YO48" s="19">
        <v>23</v>
      </c>
      <c r="YP48" s="19">
        <v>23</v>
      </c>
      <c r="YQ48" s="19">
        <v>0.8</v>
      </c>
    </row>
    <row r="49" spans="1:667" ht="24" customHeight="1" x14ac:dyDescent="0.3">
      <c r="A49" s="1"/>
      <c r="B49" s="13" t="s">
        <v>63</v>
      </c>
      <c r="C49" s="13" t="s">
        <v>829</v>
      </c>
      <c r="D49" s="14">
        <v>202.2</v>
      </c>
      <c r="E49" s="14">
        <v>204.19512</v>
      </c>
      <c r="F49" s="14">
        <v>204.19512</v>
      </c>
      <c r="G49" s="14">
        <v>-1.99512</v>
      </c>
      <c r="H49" s="14">
        <v>599.4</v>
      </c>
      <c r="I49" s="14">
        <v>543.03480000000002</v>
      </c>
      <c r="J49" s="14">
        <v>597.05963999999994</v>
      </c>
      <c r="K49" s="14">
        <v>2.34036</v>
      </c>
      <c r="L49" s="14">
        <v>202.8</v>
      </c>
      <c r="M49" s="14">
        <v>177.52062000000001</v>
      </c>
      <c r="N49" s="14">
        <v>195.18159</v>
      </c>
      <c r="O49" s="14">
        <v>7.6184099999999999</v>
      </c>
      <c r="P49" s="14"/>
      <c r="Q49" s="14"/>
      <c r="R49" s="14"/>
      <c r="S49" s="14">
        <v>0</v>
      </c>
      <c r="T49" s="14"/>
      <c r="U49" s="14"/>
      <c r="V49" s="14"/>
      <c r="W49" s="14">
        <v>0</v>
      </c>
      <c r="X49" s="14">
        <v>90</v>
      </c>
      <c r="Y49" s="14">
        <v>92.226339999999993</v>
      </c>
      <c r="Z49" s="14">
        <v>92.226010000000002</v>
      </c>
      <c r="AA49" s="14">
        <v>-2.22601</v>
      </c>
      <c r="AB49" s="14">
        <v>171.2</v>
      </c>
      <c r="AC49" s="14">
        <v>177.38028</v>
      </c>
      <c r="AD49" s="14">
        <v>188.23473000000001</v>
      </c>
      <c r="AE49" s="14">
        <v>-17.03473</v>
      </c>
      <c r="AF49" s="14">
        <v>0</v>
      </c>
      <c r="AG49" s="14"/>
      <c r="AH49" s="14"/>
      <c r="AI49" s="14">
        <v>0</v>
      </c>
      <c r="AJ49" s="14">
        <v>0</v>
      </c>
      <c r="AK49" s="14"/>
      <c r="AL49" s="14"/>
      <c r="AM49" s="14">
        <v>0</v>
      </c>
      <c r="AN49" s="14">
        <v>184.2</v>
      </c>
      <c r="AO49" s="14">
        <v>169.18571</v>
      </c>
      <c r="AP49" s="14"/>
      <c r="AQ49" s="14">
        <v>184.2</v>
      </c>
      <c r="AR49" s="14">
        <v>206.9</v>
      </c>
      <c r="AS49" s="14">
        <v>197.70735999999999</v>
      </c>
      <c r="AT49" s="14">
        <v>197.70734999999999</v>
      </c>
      <c r="AU49" s="14">
        <v>9.1926500000000004</v>
      </c>
      <c r="AV49" s="14"/>
      <c r="AW49" s="14"/>
      <c r="AX49" s="14">
        <v>200.25632999999999</v>
      </c>
      <c r="AY49" s="14">
        <v>-200.25632999999999</v>
      </c>
      <c r="AZ49" s="14"/>
      <c r="BA49" s="14"/>
      <c r="BB49" s="14"/>
      <c r="BC49" s="14">
        <v>0</v>
      </c>
      <c r="BD49" s="14">
        <v>211.3</v>
      </c>
      <c r="BE49" s="14">
        <v>206.01686000000001</v>
      </c>
      <c r="BF49" s="14">
        <v>206.01685000000001</v>
      </c>
      <c r="BG49" s="14">
        <v>5.28315</v>
      </c>
      <c r="BH49" s="14"/>
      <c r="BI49" s="14"/>
      <c r="BJ49" s="14"/>
      <c r="BK49" s="14">
        <v>0</v>
      </c>
      <c r="BL49" s="14">
        <v>331.4</v>
      </c>
      <c r="BM49" s="14">
        <v>433.64884000000001</v>
      </c>
      <c r="BN49" s="14">
        <v>387.67412999999999</v>
      </c>
      <c r="BO49" s="14">
        <v>-56.27413</v>
      </c>
      <c r="BP49" s="14">
        <v>9.9</v>
      </c>
      <c r="BQ49" s="14">
        <v>10.561999999999999</v>
      </c>
      <c r="BR49" s="14">
        <v>10.561999999999999</v>
      </c>
      <c r="BS49" s="14">
        <v>-0.66200000000000003</v>
      </c>
      <c r="BT49" s="14"/>
      <c r="BU49" s="14"/>
      <c r="BV49" s="14"/>
      <c r="BW49" s="14">
        <v>0</v>
      </c>
      <c r="BX49" s="14"/>
      <c r="BY49" s="14"/>
      <c r="BZ49" s="14"/>
      <c r="CA49" s="14">
        <v>0</v>
      </c>
      <c r="CB49" s="14"/>
      <c r="CC49" s="14"/>
      <c r="CD49" s="14"/>
      <c r="CE49" s="14">
        <v>0</v>
      </c>
      <c r="CF49" s="14"/>
      <c r="CG49" s="14"/>
      <c r="CH49" s="14"/>
      <c r="CI49" s="14">
        <v>0</v>
      </c>
      <c r="CJ49" s="14">
        <v>166.7</v>
      </c>
      <c r="CK49" s="14">
        <v>164.70732000000001</v>
      </c>
      <c r="CL49" s="14">
        <v>164.70732000000001</v>
      </c>
      <c r="CM49" s="14">
        <v>1.99268</v>
      </c>
      <c r="CN49" s="14">
        <v>9.6999999999999993</v>
      </c>
      <c r="CO49" s="14">
        <v>5.1583800000000002</v>
      </c>
      <c r="CP49" s="14">
        <v>5.1583800000000002</v>
      </c>
      <c r="CQ49" s="14">
        <v>4.54162</v>
      </c>
      <c r="CR49" s="14">
        <v>6.1</v>
      </c>
      <c r="CS49" s="14">
        <v>2.8315000000000001</v>
      </c>
      <c r="CT49" s="14">
        <v>2.8315000000000001</v>
      </c>
      <c r="CU49" s="14">
        <v>3.2685</v>
      </c>
      <c r="CV49" s="14">
        <v>17</v>
      </c>
      <c r="CW49" s="14">
        <v>16.873670000000001</v>
      </c>
      <c r="CX49" s="14">
        <v>16.873660000000001</v>
      </c>
      <c r="CY49" s="14">
        <v>0.12634000000000001</v>
      </c>
      <c r="CZ49" s="14">
        <v>6.8</v>
      </c>
      <c r="DA49" s="14">
        <v>6.8787000000000003</v>
      </c>
      <c r="DB49" s="14">
        <v>6.8787000000000003</v>
      </c>
      <c r="DC49" s="14">
        <v>-7.8700000000000006E-2</v>
      </c>
      <c r="DD49" s="14">
        <v>14.8</v>
      </c>
      <c r="DE49" s="14">
        <v>14.992190000000001</v>
      </c>
      <c r="DF49" s="14">
        <v>14.992190000000001</v>
      </c>
      <c r="DG49" s="14">
        <v>-0.19219</v>
      </c>
      <c r="DH49" s="14">
        <v>140.69999999999999</v>
      </c>
      <c r="DI49" s="14">
        <v>142.99977000000001</v>
      </c>
      <c r="DJ49" s="14">
        <v>142.99997999999999</v>
      </c>
      <c r="DK49" s="14">
        <v>-2.2999800000000001</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112.90536</v>
      </c>
      <c r="EE49" s="14">
        <v>-2.1053600000000001</v>
      </c>
      <c r="EF49" s="14">
        <v>151.9</v>
      </c>
      <c r="EG49" s="14">
        <v>114.39259</v>
      </c>
      <c r="EH49" s="14">
        <v>191.11013</v>
      </c>
      <c r="EI49" s="14">
        <v>-39.210129999999999</v>
      </c>
      <c r="EJ49" s="14"/>
      <c r="EK49" s="14"/>
      <c r="EL49" s="14"/>
      <c r="EM49" s="14">
        <v>0</v>
      </c>
      <c r="EN49" s="14"/>
      <c r="EO49" s="14"/>
      <c r="EP49" s="14"/>
      <c r="EQ49" s="14">
        <v>0</v>
      </c>
      <c r="ER49" s="14"/>
      <c r="ES49" s="14"/>
      <c r="ET49" s="14"/>
      <c r="EU49" s="14">
        <v>0</v>
      </c>
      <c r="EV49" s="14">
        <v>6.5</v>
      </c>
      <c r="EW49" s="14">
        <v>6.39</v>
      </c>
      <c r="EX49" s="14">
        <v>6.39</v>
      </c>
      <c r="EY49" s="14">
        <v>0.11</v>
      </c>
      <c r="EZ49" s="14">
        <v>428.9</v>
      </c>
      <c r="FA49" s="14">
        <v>442.42363999999998</v>
      </c>
      <c r="FB49" s="14">
        <v>178.04445999999999</v>
      </c>
      <c r="FC49" s="14">
        <v>250.85553999999999</v>
      </c>
      <c r="FD49" s="14">
        <v>58.5</v>
      </c>
      <c r="FE49" s="14">
        <v>47.282060000000001</v>
      </c>
      <c r="FF49" s="14">
        <v>25.90334</v>
      </c>
      <c r="FG49" s="14">
        <v>32.59666</v>
      </c>
      <c r="FH49" s="14">
        <v>150.5</v>
      </c>
      <c r="FI49" s="14">
        <v>150.27964</v>
      </c>
      <c r="FJ49" s="14">
        <v>150.27968000000001</v>
      </c>
      <c r="FK49" s="14">
        <v>0.22031999999999999</v>
      </c>
      <c r="FL49" s="14">
        <v>26.5</v>
      </c>
      <c r="FM49" s="14">
        <v>26.15992</v>
      </c>
      <c r="FN49" s="14">
        <v>18.966989999999999</v>
      </c>
      <c r="FO49" s="14">
        <v>7.53301</v>
      </c>
      <c r="FP49" s="14">
        <v>18.399999999999999</v>
      </c>
      <c r="FQ49" s="14">
        <v>19.28585</v>
      </c>
      <c r="FR49" s="14">
        <v>19.28585</v>
      </c>
      <c r="FS49" s="14">
        <v>-0.88585000000000003</v>
      </c>
      <c r="FT49" s="14">
        <v>16.3</v>
      </c>
      <c r="FU49" s="14">
        <v>16.097560000000001</v>
      </c>
      <c r="FV49" s="14">
        <v>16.097560000000001</v>
      </c>
      <c r="FW49" s="14">
        <v>0.20244000000000001</v>
      </c>
      <c r="FX49" s="14">
        <v>90.6</v>
      </c>
      <c r="FY49" s="14">
        <v>88.116100000000003</v>
      </c>
      <c r="FZ49" s="14">
        <v>88.116100000000003</v>
      </c>
      <c r="GA49" s="14">
        <v>2.4839000000000002</v>
      </c>
      <c r="GB49" s="14">
        <v>182.5</v>
      </c>
      <c r="GC49" s="14">
        <v>185.81701000000001</v>
      </c>
      <c r="GD49" s="14">
        <v>185.81701000000001</v>
      </c>
      <c r="GE49" s="14">
        <v>-3.3170099999999998</v>
      </c>
      <c r="GF49" s="14">
        <v>182.7</v>
      </c>
      <c r="GG49" s="14">
        <v>185.81701000000001</v>
      </c>
      <c r="GH49" s="14">
        <v>185.81701000000001</v>
      </c>
      <c r="GI49" s="14">
        <v>-3.1170100000000001</v>
      </c>
      <c r="GJ49" s="14">
        <v>184.8</v>
      </c>
      <c r="GK49" s="14">
        <v>186.37502000000001</v>
      </c>
      <c r="GL49" s="14">
        <v>186.37502000000001</v>
      </c>
      <c r="GM49" s="14">
        <v>-1.5750200000000001</v>
      </c>
      <c r="GN49" s="14">
        <v>108.8</v>
      </c>
      <c r="GO49" s="14">
        <v>110.91316999999999</v>
      </c>
      <c r="GP49" s="14">
        <v>110.91316999999999</v>
      </c>
      <c r="GQ49" s="14">
        <v>-2.1131700000000002</v>
      </c>
      <c r="GR49" s="14">
        <v>20.399999999999999</v>
      </c>
      <c r="GS49" s="14">
        <v>18</v>
      </c>
      <c r="GT49" s="14"/>
      <c r="GU49" s="14">
        <v>20.399999999999999</v>
      </c>
      <c r="GV49" s="14">
        <v>24.1</v>
      </c>
      <c r="GW49" s="14">
        <v>25.500489999999999</v>
      </c>
      <c r="GX49" s="14">
        <v>25.500489999999999</v>
      </c>
      <c r="GY49" s="14">
        <v>-1.40049</v>
      </c>
      <c r="GZ49" s="14">
        <v>4</v>
      </c>
      <c r="HA49" s="14">
        <v>4.3337899999999996</v>
      </c>
      <c r="HB49" s="14">
        <v>4.33378</v>
      </c>
      <c r="HC49" s="14">
        <v>-0.33378000000000002</v>
      </c>
      <c r="HD49" s="14">
        <v>34.4</v>
      </c>
      <c r="HE49" s="14">
        <v>30.141660000000002</v>
      </c>
      <c r="HF49" s="14">
        <v>30.141660000000002</v>
      </c>
      <c r="HG49" s="14">
        <v>4.2583399999999996</v>
      </c>
      <c r="HH49" s="14">
        <v>137.9</v>
      </c>
      <c r="HI49" s="14">
        <v>132.65222</v>
      </c>
      <c r="HJ49" s="14">
        <v>101.75277</v>
      </c>
      <c r="HK49" s="14">
        <v>36.14723</v>
      </c>
      <c r="HL49" s="14"/>
      <c r="HM49" s="14"/>
      <c r="HN49" s="14"/>
      <c r="HO49" s="14">
        <v>0</v>
      </c>
      <c r="HP49" s="14"/>
      <c r="HQ49" s="14"/>
      <c r="HR49" s="14"/>
      <c r="HS49" s="14">
        <v>0</v>
      </c>
      <c r="HT49" s="14">
        <v>52.5</v>
      </c>
      <c r="HU49" s="14">
        <v>49.76005</v>
      </c>
      <c r="HV49" s="14">
        <v>81.727459999999994</v>
      </c>
      <c r="HW49" s="14">
        <v>-29.227460000000001</v>
      </c>
      <c r="HX49" s="14"/>
      <c r="HY49" s="14"/>
      <c r="HZ49" s="14"/>
      <c r="IA49" s="14">
        <v>0</v>
      </c>
      <c r="IB49" s="14"/>
      <c r="IC49" s="14"/>
      <c r="ID49" s="14"/>
      <c r="IE49" s="14">
        <v>0</v>
      </c>
      <c r="IF49" s="14">
        <v>47</v>
      </c>
      <c r="IG49" s="14">
        <v>45.441949999999999</v>
      </c>
      <c r="IH49" s="14">
        <v>45.441949999999999</v>
      </c>
      <c r="II49" s="14">
        <v>1.5580499999999999</v>
      </c>
      <c r="IJ49" s="14"/>
      <c r="IK49" s="14"/>
      <c r="IL49" s="14"/>
      <c r="IM49" s="14">
        <v>0</v>
      </c>
      <c r="IN49" s="14"/>
      <c r="IO49" s="14"/>
      <c r="IP49" s="14"/>
      <c r="IQ49" s="14">
        <v>0</v>
      </c>
      <c r="IR49" s="14"/>
      <c r="IS49" s="14"/>
      <c r="IT49" s="14"/>
      <c r="IU49" s="14">
        <v>0</v>
      </c>
      <c r="IV49" s="14">
        <v>128.42723000000001</v>
      </c>
      <c r="IW49" s="14">
        <v>133.35676000000001</v>
      </c>
      <c r="IX49" s="14">
        <v>131.92466999999999</v>
      </c>
      <c r="IY49" s="14">
        <v>-3.4974400000000001</v>
      </c>
      <c r="IZ49" s="14">
        <v>173.17604</v>
      </c>
      <c r="JA49" s="14">
        <v>185.36338000000001</v>
      </c>
      <c r="JB49" s="14">
        <v>185.36337</v>
      </c>
      <c r="JC49" s="14">
        <v>-12.187329999999999</v>
      </c>
      <c r="JD49" s="14">
        <v>170.62161</v>
      </c>
      <c r="JE49" s="14">
        <v>185.36338000000001</v>
      </c>
      <c r="JF49" s="14">
        <v>185.36337</v>
      </c>
      <c r="JG49" s="14">
        <v>-14.741759999999999</v>
      </c>
      <c r="JH49" s="14">
        <v>200</v>
      </c>
      <c r="JI49" s="14">
        <v>185.36338000000001</v>
      </c>
      <c r="JJ49" s="14">
        <v>185.36337</v>
      </c>
      <c r="JK49" s="14">
        <v>14.63663</v>
      </c>
      <c r="JL49" s="14">
        <v>267.90084999999999</v>
      </c>
      <c r="JM49" s="14">
        <v>278.88004000000001</v>
      </c>
      <c r="JN49" s="14">
        <v>278.88002999999998</v>
      </c>
      <c r="JO49" s="14">
        <v>-10.979179999999999</v>
      </c>
      <c r="JP49" s="14">
        <v>74.375460000000004</v>
      </c>
      <c r="JQ49" s="14">
        <v>71.796109999999999</v>
      </c>
      <c r="JR49" s="14">
        <v>71.796109999999999</v>
      </c>
      <c r="JS49" s="14">
        <v>2.5793499999999998</v>
      </c>
      <c r="JT49" s="14">
        <v>36.30959</v>
      </c>
      <c r="JU49" s="14">
        <v>36.005859999999998</v>
      </c>
      <c r="JV49" s="14">
        <v>36.005859999999998</v>
      </c>
      <c r="JW49" s="14">
        <v>0.30373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0.7</v>
      </c>
      <c r="LA49" s="14">
        <v>0.89207999999999998</v>
      </c>
      <c r="LB49" s="14">
        <v>0.89207999999999998</v>
      </c>
      <c r="LC49" s="14">
        <v>-0.19208</v>
      </c>
      <c r="LD49" s="14">
        <v>123.9</v>
      </c>
      <c r="LE49" s="14">
        <v>113.50165</v>
      </c>
      <c r="LF49" s="14">
        <v>164.91422</v>
      </c>
      <c r="LG49" s="14">
        <v>-41.014220000000002</v>
      </c>
      <c r="LH49" s="14">
        <v>88.7</v>
      </c>
      <c r="LI49" s="14">
        <v>91.337000000000003</v>
      </c>
      <c r="LJ49" s="14">
        <v>108.10265</v>
      </c>
      <c r="LK49" s="14">
        <v>-19.402650000000001</v>
      </c>
      <c r="LL49" s="14">
        <v>64.2</v>
      </c>
      <c r="LM49" s="14">
        <v>67.461460000000002</v>
      </c>
      <c r="LN49" s="14">
        <v>67.461460000000002</v>
      </c>
      <c r="LO49" s="14">
        <v>-3.26146</v>
      </c>
      <c r="LP49" s="14">
        <v>68.3</v>
      </c>
      <c r="LQ49" s="14">
        <v>68.115390000000005</v>
      </c>
      <c r="LR49" s="14">
        <v>78.567989999999995</v>
      </c>
      <c r="LS49" s="14">
        <v>-10.267989999999999</v>
      </c>
      <c r="LT49" s="14">
        <v>29.4</v>
      </c>
      <c r="LU49" s="14">
        <v>28.326619999999998</v>
      </c>
      <c r="LV49" s="14">
        <v>30.097560000000001</v>
      </c>
      <c r="LW49" s="14">
        <v>-0.69755999999999996</v>
      </c>
      <c r="LX49" s="14"/>
      <c r="LY49" s="14"/>
      <c r="LZ49" s="14"/>
      <c r="MA49" s="14">
        <v>0</v>
      </c>
      <c r="MB49" s="14"/>
      <c r="MC49" s="14"/>
      <c r="MD49" s="14"/>
      <c r="ME49" s="14">
        <v>0</v>
      </c>
      <c r="MF49" s="14"/>
      <c r="MG49" s="14"/>
      <c r="MH49" s="14"/>
      <c r="MI49" s="14">
        <v>0</v>
      </c>
      <c r="MJ49" s="14">
        <v>144.30000000000001</v>
      </c>
      <c r="MK49" s="14">
        <v>151.08876000000001</v>
      </c>
      <c r="ML49" s="14">
        <v>159.10801000000001</v>
      </c>
      <c r="MM49" s="14">
        <v>-14.808009999999999</v>
      </c>
      <c r="MN49" s="14">
        <v>145.5</v>
      </c>
      <c r="MO49" s="14">
        <v>151.08876000000001</v>
      </c>
      <c r="MP49" s="14">
        <v>159.10801000000001</v>
      </c>
      <c r="MQ49" s="14">
        <v>-13.60801</v>
      </c>
      <c r="MR49" s="14">
        <v>148.6</v>
      </c>
      <c r="MS49" s="14">
        <v>151.54248000000001</v>
      </c>
      <c r="MT49" s="14">
        <v>159.58581000000001</v>
      </c>
      <c r="MU49" s="14">
        <v>-10.985810000000001</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213.2</v>
      </c>
      <c r="NQ49" s="14">
        <v>207.29667000000001</v>
      </c>
      <c r="NR49" s="14">
        <v>207.29667000000001</v>
      </c>
      <c r="NS49" s="14">
        <v>5.9033300000000004</v>
      </c>
      <c r="NT49" s="14">
        <v>102</v>
      </c>
      <c r="NU49" s="14">
        <v>103.95959000000001</v>
      </c>
      <c r="NV49" s="14">
        <v>103.95959000000001</v>
      </c>
      <c r="NW49" s="14">
        <v>-1.9595899999999999</v>
      </c>
      <c r="NX49" s="14">
        <v>6.6</v>
      </c>
      <c r="NY49" s="14">
        <v>7.2163700000000004</v>
      </c>
      <c r="NZ49" s="14">
        <v>4.1871499999999999</v>
      </c>
      <c r="OA49" s="14">
        <v>2.4128500000000002</v>
      </c>
      <c r="OB49" s="14">
        <v>2.6</v>
      </c>
      <c r="OC49" s="14">
        <v>3.0515099999999999</v>
      </c>
      <c r="OD49" s="14">
        <v>4.3927199999999997</v>
      </c>
      <c r="OE49" s="14">
        <v>-1.7927200000000001</v>
      </c>
      <c r="OF49" s="14">
        <v>5.9</v>
      </c>
      <c r="OG49" s="14">
        <v>5.8</v>
      </c>
      <c r="OH49" s="14">
        <v>5.8</v>
      </c>
      <c r="OI49" s="14">
        <v>0.1</v>
      </c>
      <c r="OJ49" s="14">
        <v>0</v>
      </c>
      <c r="OK49" s="14"/>
      <c r="OL49" s="14"/>
      <c r="OM49" s="14">
        <v>0</v>
      </c>
      <c r="ON49" s="14">
        <v>81.7</v>
      </c>
      <c r="OO49" s="14">
        <v>72.36</v>
      </c>
      <c r="OP49" s="14">
        <v>75.97</v>
      </c>
      <c r="OQ49" s="14">
        <v>5.73</v>
      </c>
      <c r="OR49" s="14">
        <v>0</v>
      </c>
      <c r="OS49" s="14"/>
      <c r="OT49" s="14"/>
      <c r="OU49" s="14">
        <v>0</v>
      </c>
      <c r="OV49" s="14">
        <v>0.9</v>
      </c>
      <c r="OW49" s="14">
        <v>0.58199999999999996</v>
      </c>
      <c r="OX49" s="14">
        <v>0.58199999999999996</v>
      </c>
      <c r="OY49" s="14">
        <v>0.318</v>
      </c>
      <c r="OZ49" s="14">
        <v>0</v>
      </c>
      <c r="PA49" s="14"/>
      <c r="PB49" s="14"/>
      <c r="PC49" s="14">
        <v>0</v>
      </c>
      <c r="PD49" s="14">
        <v>20.100000000000001</v>
      </c>
      <c r="PE49" s="14">
        <v>9.1327599999999993</v>
      </c>
      <c r="PF49" s="14">
        <v>9.1329399999999996</v>
      </c>
      <c r="PG49" s="14">
        <v>10.96706</v>
      </c>
      <c r="PH49" s="14">
        <v>9.9</v>
      </c>
      <c r="PI49" s="14">
        <v>9.9830000000000005</v>
      </c>
      <c r="PJ49" s="14">
        <v>9.0000199999999992</v>
      </c>
      <c r="PK49" s="14">
        <v>0.89998</v>
      </c>
      <c r="PL49" s="14"/>
      <c r="PM49" s="14"/>
      <c r="PN49" s="14"/>
      <c r="PO49" s="14">
        <v>0</v>
      </c>
      <c r="PP49" s="14">
        <v>0</v>
      </c>
      <c r="PQ49" s="14"/>
      <c r="PR49" s="14"/>
      <c r="PS49" s="14">
        <v>0</v>
      </c>
      <c r="PT49" s="14">
        <v>1.2</v>
      </c>
      <c r="PU49" s="14">
        <v>1</v>
      </c>
      <c r="PV49" s="14">
        <v>1</v>
      </c>
      <c r="PW49" s="14">
        <v>0.2</v>
      </c>
      <c r="PX49" s="14">
        <v>1.7</v>
      </c>
      <c r="PY49" s="14">
        <v>1.5</v>
      </c>
      <c r="PZ49" s="14">
        <v>1.5</v>
      </c>
      <c r="QA49" s="14">
        <v>0.2</v>
      </c>
      <c r="QB49" s="14">
        <v>3.6</v>
      </c>
      <c r="QC49" s="14">
        <v>3.6</v>
      </c>
      <c r="QD49" s="14">
        <v>3.6</v>
      </c>
      <c r="QE49" s="14">
        <v>0</v>
      </c>
      <c r="QF49" s="14">
        <v>20.100000000000001</v>
      </c>
      <c r="QG49" s="14">
        <v>20.353149999999999</v>
      </c>
      <c r="QH49" s="14">
        <v>20.352959999999999</v>
      </c>
      <c r="QI49" s="14">
        <v>-0.25296000000000002</v>
      </c>
      <c r="QJ49" s="14">
        <v>5.0999999999999996</v>
      </c>
      <c r="QK49" s="14">
        <v>4</v>
      </c>
      <c r="QL49" s="14">
        <v>4</v>
      </c>
      <c r="QM49" s="14">
        <v>1.1000000000000001</v>
      </c>
      <c r="QN49" s="14">
        <v>14.7</v>
      </c>
      <c r="QO49" s="14">
        <v>12.682930000000001</v>
      </c>
      <c r="QP49" s="14">
        <v>12.682930000000001</v>
      </c>
      <c r="QQ49" s="14">
        <v>2.0170699999999999</v>
      </c>
      <c r="QR49" s="14">
        <v>3</v>
      </c>
      <c r="QS49" s="14">
        <v>3.3</v>
      </c>
      <c r="QT49" s="14">
        <v>3.3</v>
      </c>
      <c r="QU49" s="14">
        <v>-0.3</v>
      </c>
      <c r="QV49" s="14">
        <v>18.399999999999999</v>
      </c>
      <c r="QW49" s="14">
        <v>17.951219999999999</v>
      </c>
      <c r="QX49" s="14">
        <v>17.951219999999999</v>
      </c>
      <c r="QY49" s="14">
        <v>0.44878000000000001</v>
      </c>
      <c r="QZ49" s="14">
        <v>0</v>
      </c>
      <c r="RA49" s="14"/>
      <c r="RB49" s="14"/>
      <c r="RC49" s="14">
        <v>0</v>
      </c>
      <c r="RD49" s="14">
        <v>0</v>
      </c>
      <c r="RE49" s="14"/>
      <c r="RF49" s="14"/>
      <c r="RG49" s="14">
        <v>0</v>
      </c>
      <c r="RH49" s="14">
        <v>23.2</v>
      </c>
      <c r="RI49" s="14">
        <v>17.29</v>
      </c>
      <c r="RJ49" s="14">
        <v>15.3</v>
      </c>
      <c r="RK49" s="14">
        <v>7.9</v>
      </c>
      <c r="RL49" s="14">
        <v>60.7</v>
      </c>
      <c r="RM49" s="14">
        <v>49.98</v>
      </c>
      <c r="RN49" s="14">
        <v>53.74</v>
      </c>
      <c r="RO49" s="14">
        <v>6.96</v>
      </c>
      <c r="RP49" s="14">
        <v>0</v>
      </c>
      <c r="RQ49" s="14"/>
      <c r="RR49" s="14"/>
      <c r="RS49" s="14">
        <v>0</v>
      </c>
      <c r="RT49" s="14">
        <v>2.1</v>
      </c>
      <c r="RU49" s="14">
        <v>2.3010000000000002</v>
      </c>
      <c r="RV49" s="14">
        <v>2.3010000000000002</v>
      </c>
      <c r="RW49" s="14">
        <v>-0.20100000000000001</v>
      </c>
      <c r="RX49" s="14">
        <v>11.8</v>
      </c>
      <c r="RY49" s="14">
        <v>11.56603</v>
      </c>
      <c r="RZ49" s="14">
        <v>18.996410000000001</v>
      </c>
      <c r="SA49" s="14">
        <v>-7.1964100000000002</v>
      </c>
      <c r="SB49" s="14">
        <v>2.76</v>
      </c>
      <c r="SC49" s="14">
        <v>2</v>
      </c>
      <c r="SD49" s="14">
        <v>2</v>
      </c>
      <c r="SE49" s="14">
        <v>0.76</v>
      </c>
      <c r="SF49" s="14"/>
      <c r="SG49" s="14"/>
      <c r="SH49" s="14">
        <v>0.4</v>
      </c>
      <c r="SI49" s="14">
        <v>-0.4</v>
      </c>
      <c r="SJ49" s="14">
        <v>9.1</v>
      </c>
      <c r="SK49" s="14">
        <v>9.8520000000000003</v>
      </c>
      <c r="SL49" s="14">
        <v>9.8520000000000003</v>
      </c>
      <c r="SM49" s="14">
        <v>-0.752</v>
      </c>
      <c r="SN49" s="14">
        <v>6.4</v>
      </c>
      <c r="SO49" s="14">
        <v>5.8</v>
      </c>
      <c r="SP49" s="14">
        <v>5.8</v>
      </c>
      <c r="SQ49" s="14">
        <v>0.6</v>
      </c>
      <c r="SR49" s="14">
        <v>13.8</v>
      </c>
      <c r="SS49" s="14">
        <v>10</v>
      </c>
      <c r="ST49" s="14">
        <v>10</v>
      </c>
      <c r="SU49" s="14">
        <v>3.8</v>
      </c>
      <c r="SV49" s="14">
        <v>20.2</v>
      </c>
      <c r="SW49" s="14">
        <v>13.65854</v>
      </c>
      <c r="SX49" s="14">
        <v>13.658530000000001</v>
      </c>
      <c r="SY49" s="14">
        <v>6.5414700000000003</v>
      </c>
      <c r="SZ49" s="14">
        <v>12.9</v>
      </c>
      <c r="TA49" s="14">
        <v>13.85366</v>
      </c>
      <c r="TB49" s="14">
        <v>13.85366</v>
      </c>
      <c r="TC49" s="14">
        <v>-0.95365999999999995</v>
      </c>
      <c r="TD49" s="14">
        <v>7.9</v>
      </c>
      <c r="TE49" s="14">
        <v>13.728999999999999</v>
      </c>
      <c r="TF49" s="14">
        <v>13.728999999999999</v>
      </c>
      <c r="TG49" s="14">
        <v>-5.8289999999999997</v>
      </c>
      <c r="TH49" s="14">
        <v>38.6</v>
      </c>
      <c r="TI49" s="14">
        <v>38.200000000000003</v>
      </c>
      <c r="TJ49" s="14">
        <v>51.399000000000001</v>
      </c>
      <c r="TK49" s="14">
        <v>-12.798999999999999</v>
      </c>
      <c r="TL49" s="14">
        <v>0</v>
      </c>
      <c r="TM49" s="14"/>
      <c r="TN49" s="14"/>
      <c r="TO49" s="14">
        <v>0</v>
      </c>
      <c r="TP49" s="14">
        <v>41.638629999999999</v>
      </c>
      <c r="TQ49" s="14">
        <v>63.99</v>
      </c>
      <c r="TR49" s="14">
        <v>74.959999999999994</v>
      </c>
      <c r="TS49" s="14">
        <v>-33.321370000000002</v>
      </c>
      <c r="TT49" s="14">
        <v>77.307339999999996</v>
      </c>
      <c r="TU49" s="14">
        <v>81.05</v>
      </c>
      <c r="TV49" s="14">
        <v>81.510000000000005</v>
      </c>
      <c r="TW49" s="14">
        <v>-4.2026599999999998</v>
      </c>
      <c r="TX49" s="14">
        <v>3.93344</v>
      </c>
      <c r="TY49" s="14">
        <v>4.4000000000000004</v>
      </c>
      <c r="TZ49" s="14">
        <v>2.266</v>
      </c>
      <c r="UA49" s="14">
        <v>1.66744</v>
      </c>
      <c r="UB49" s="14">
        <v>2.4744899999999999</v>
      </c>
      <c r="UC49" s="14">
        <v>3.0030000000000001</v>
      </c>
      <c r="UD49" s="14">
        <v>3.0030000000000001</v>
      </c>
      <c r="UE49" s="14">
        <v>-0.52851000000000004</v>
      </c>
      <c r="UF49" s="14">
        <v>20.9</v>
      </c>
      <c r="UG49" s="14">
        <v>19.5122</v>
      </c>
      <c r="UH49" s="14">
        <v>19.51219</v>
      </c>
      <c r="UI49" s="14">
        <v>1.38781</v>
      </c>
      <c r="UJ49" s="14">
        <v>8.1999999999999993</v>
      </c>
      <c r="UK49" s="14">
        <v>6</v>
      </c>
      <c r="UL49" s="14">
        <v>6</v>
      </c>
      <c r="UM49" s="14">
        <v>2.2000000000000002</v>
      </c>
      <c r="UN49" s="14">
        <v>8</v>
      </c>
      <c r="UO49" s="14">
        <v>7.9</v>
      </c>
      <c r="UP49" s="14">
        <v>7.9</v>
      </c>
      <c r="UQ49" s="14">
        <v>0.1</v>
      </c>
      <c r="UR49" s="14">
        <v>20.399999999999999</v>
      </c>
      <c r="US49" s="14">
        <v>19.5122</v>
      </c>
      <c r="UT49" s="14">
        <v>19.51219</v>
      </c>
      <c r="UU49" s="14">
        <v>0.88780999999999999</v>
      </c>
      <c r="UV49" s="14">
        <v>20.399999999999999</v>
      </c>
      <c r="UW49" s="14">
        <v>19.5122</v>
      </c>
      <c r="UX49" s="14">
        <v>19.51219</v>
      </c>
      <c r="UY49" s="14">
        <v>0.88780999999999999</v>
      </c>
      <c r="UZ49" s="14">
        <v>20.100000000000001</v>
      </c>
      <c r="VA49" s="14">
        <v>19.5122</v>
      </c>
      <c r="VB49" s="14">
        <v>19.51219</v>
      </c>
      <c r="VC49" s="14">
        <v>0.58781000000000005</v>
      </c>
      <c r="VD49" s="14">
        <v>1.8</v>
      </c>
      <c r="VE49" s="14">
        <v>0.89</v>
      </c>
      <c r="VF49" s="14">
        <v>0.89</v>
      </c>
      <c r="VG49" s="14">
        <v>0.91</v>
      </c>
      <c r="VH49" s="14">
        <v>0</v>
      </c>
      <c r="VI49" s="14"/>
      <c r="VJ49" s="14"/>
      <c r="VK49" s="14">
        <v>0</v>
      </c>
      <c r="VL49" s="14">
        <v>0</v>
      </c>
      <c r="VM49" s="14"/>
      <c r="VN49" s="14"/>
      <c r="VO49" s="14">
        <v>0</v>
      </c>
      <c r="VP49" s="14">
        <v>0</v>
      </c>
      <c r="VQ49" s="14"/>
      <c r="VR49" s="14"/>
      <c r="VS49" s="14">
        <v>0</v>
      </c>
      <c r="VT49" s="14">
        <v>0.6</v>
      </c>
      <c r="VU49" s="14">
        <v>0.6</v>
      </c>
      <c r="VV49" s="14">
        <v>0.6</v>
      </c>
      <c r="VW49" s="14">
        <v>0</v>
      </c>
      <c r="VX49" s="14">
        <v>64.900000000000006</v>
      </c>
      <c r="VY49" s="14">
        <v>74.489999999999995</v>
      </c>
      <c r="VZ49" s="14">
        <v>86</v>
      </c>
      <c r="WA49" s="14">
        <v>-21.1</v>
      </c>
      <c r="WB49" s="14">
        <v>63.7</v>
      </c>
      <c r="WC49" s="14">
        <v>55.79</v>
      </c>
      <c r="WD49" s="14">
        <v>61</v>
      </c>
      <c r="WE49" s="14">
        <v>2.7</v>
      </c>
      <c r="WF49" s="14">
        <v>0</v>
      </c>
      <c r="WG49" s="14"/>
      <c r="WH49" s="14"/>
      <c r="WI49" s="14">
        <v>0</v>
      </c>
      <c r="WJ49" s="14">
        <v>3</v>
      </c>
      <c r="WK49" s="14">
        <v>2.9009999999999998</v>
      </c>
      <c r="WL49" s="14">
        <v>2.9009999999999998</v>
      </c>
      <c r="WM49" s="14">
        <v>9.9000000000000005E-2</v>
      </c>
      <c r="WN49" s="14">
        <v>2</v>
      </c>
      <c r="WO49" s="14">
        <v>2.4</v>
      </c>
      <c r="WP49" s="14">
        <v>2.4</v>
      </c>
      <c r="WQ49" s="14">
        <v>-0.4</v>
      </c>
      <c r="WR49" s="14">
        <v>1.1000000000000001</v>
      </c>
      <c r="WS49" s="14">
        <v>1.2</v>
      </c>
      <c r="WT49" s="14">
        <v>1.2</v>
      </c>
      <c r="WU49" s="14">
        <v>-0.1</v>
      </c>
      <c r="WV49" s="14">
        <v>1.2</v>
      </c>
      <c r="WW49" s="14">
        <v>1.4</v>
      </c>
      <c r="WX49" s="14">
        <v>1.4</v>
      </c>
      <c r="WY49" s="14">
        <v>-0.2</v>
      </c>
      <c r="WZ49" s="14">
        <v>0</v>
      </c>
      <c r="XA49" s="14"/>
      <c r="XB49" s="14"/>
      <c r="XC49" s="14">
        <v>0</v>
      </c>
      <c r="XD49" s="14">
        <v>0</v>
      </c>
      <c r="XE49" s="14"/>
      <c r="XF49" s="14"/>
      <c r="XG49" s="14">
        <v>0</v>
      </c>
      <c r="XH49" s="14">
        <v>17.7</v>
      </c>
      <c r="XI49" s="14">
        <v>17.7561</v>
      </c>
      <c r="XJ49" s="14">
        <v>17.7561</v>
      </c>
      <c r="XK49" s="14">
        <v>-5.6099999999999997E-2</v>
      </c>
      <c r="XL49" s="14">
        <v>9.3000000000000007</v>
      </c>
      <c r="XM49" s="14">
        <v>10.8</v>
      </c>
      <c r="XN49" s="14">
        <v>10.8</v>
      </c>
      <c r="XO49" s="14">
        <v>-1.5</v>
      </c>
      <c r="XP49" s="14">
        <v>27.6</v>
      </c>
      <c r="XQ49" s="14">
        <v>27.5</v>
      </c>
      <c r="XR49" s="14">
        <v>27.5</v>
      </c>
      <c r="XS49" s="14">
        <v>0.1</v>
      </c>
      <c r="XT49" s="14">
        <v>34.700000000000003</v>
      </c>
      <c r="XU49" s="14">
        <v>27.5</v>
      </c>
      <c r="XV49" s="14">
        <v>27.5</v>
      </c>
      <c r="XW49" s="14">
        <v>7.2</v>
      </c>
      <c r="XX49" s="14">
        <v>17.8</v>
      </c>
      <c r="XY49" s="14">
        <v>14</v>
      </c>
      <c r="XZ49" s="14">
        <v>14</v>
      </c>
      <c r="YA49" s="14">
        <v>3.8</v>
      </c>
      <c r="YB49" s="14">
        <v>0</v>
      </c>
      <c r="YC49" s="14"/>
      <c r="YD49" s="14"/>
      <c r="YE49" s="14">
        <v>0</v>
      </c>
      <c r="YF49" s="14">
        <v>9</v>
      </c>
      <c r="YG49" s="14">
        <v>6.71</v>
      </c>
      <c r="YH49" s="14">
        <v>6.71</v>
      </c>
      <c r="YI49" s="14">
        <v>2.29</v>
      </c>
      <c r="YJ49" s="14">
        <v>11.1</v>
      </c>
      <c r="YK49" s="14">
        <v>11</v>
      </c>
      <c r="YL49" s="14">
        <v>11</v>
      </c>
      <c r="YM49" s="14">
        <v>0.1</v>
      </c>
      <c r="YN49" s="14">
        <v>24.2</v>
      </c>
      <c r="YO49" s="14">
        <v>23</v>
      </c>
      <c r="YP49" s="14">
        <v>23</v>
      </c>
      <c r="YQ49" s="14">
        <v>1.2</v>
      </c>
    </row>
    <row r="50" spans="1:667" ht="24" customHeight="1" x14ac:dyDescent="0.3">
      <c r="A50" s="1"/>
      <c r="B50" s="16" t="s">
        <v>63</v>
      </c>
      <c r="C50" s="16" t="s">
        <v>830</v>
      </c>
      <c r="D50" s="17">
        <v>205.8</v>
      </c>
      <c r="E50" s="17">
        <v>204.19512</v>
      </c>
      <c r="F50" s="17">
        <v>204.19512</v>
      </c>
      <c r="G50" s="17">
        <v>1.6048800000000001</v>
      </c>
      <c r="H50" s="17">
        <v>597.4</v>
      </c>
      <c r="I50" s="17">
        <v>538.51628000000005</v>
      </c>
      <c r="J50" s="17">
        <v>594.34193000000005</v>
      </c>
      <c r="K50" s="17">
        <v>3.0580699999999998</v>
      </c>
      <c r="L50" s="17">
        <v>202.1</v>
      </c>
      <c r="M50" s="17">
        <v>176.04349999999999</v>
      </c>
      <c r="N50" s="17">
        <v>194.29316</v>
      </c>
      <c r="O50" s="17">
        <v>7.8068400000000002</v>
      </c>
      <c r="P50" s="17"/>
      <c r="Q50" s="17"/>
      <c r="R50" s="17"/>
      <c r="S50" s="17">
        <v>0</v>
      </c>
      <c r="T50" s="17"/>
      <c r="U50" s="17"/>
      <c r="V50" s="17"/>
      <c r="W50" s="17">
        <v>0</v>
      </c>
      <c r="X50" s="17">
        <v>90.7</v>
      </c>
      <c r="Y50" s="17">
        <v>92.226339999999993</v>
      </c>
      <c r="Z50" s="17">
        <v>92.225989999999996</v>
      </c>
      <c r="AA50" s="17">
        <v>-1.52599</v>
      </c>
      <c r="AB50" s="17">
        <v>156.30000000000001</v>
      </c>
      <c r="AC50" s="17">
        <v>173.78335000000001</v>
      </c>
      <c r="AD50" s="17">
        <v>184.97444999999999</v>
      </c>
      <c r="AE50" s="17">
        <v>-28.67445</v>
      </c>
      <c r="AF50" s="17">
        <v>0</v>
      </c>
      <c r="AG50" s="17"/>
      <c r="AH50" s="17"/>
      <c r="AI50" s="17">
        <v>0</v>
      </c>
      <c r="AJ50" s="17">
        <v>0</v>
      </c>
      <c r="AK50" s="17"/>
      <c r="AL50" s="17"/>
      <c r="AM50" s="17">
        <v>0</v>
      </c>
      <c r="AN50" s="17">
        <v>184.2</v>
      </c>
      <c r="AO50" s="17">
        <v>168.88117</v>
      </c>
      <c r="AP50" s="17"/>
      <c r="AQ50" s="17">
        <v>184.2</v>
      </c>
      <c r="AR50" s="17">
        <v>207.1</v>
      </c>
      <c r="AS50" s="17">
        <v>197.70735999999999</v>
      </c>
      <c r="AT50" s="17">
        <v>197.70734999999999</v>
      </c>
      <c r="AU50" s="17">
        <v>9.3926499999999997</v>
      </c>
      <c r="AV50" s="17"/>
      <c r="AW50" s="17"/>
      <c r="AX50" s="17">
        <v>200.25632999999999</v>
      </c>
      <c r="AY50" s="17">
        <v>-200.25632999999999</v>
      </c>
      <c r="AZ50" s="17"/>
      <c r="BA50" s="17"/>
      <c r="BB50" s="17"/>
      <c r="BC50" s="17">
        <v>0</v>
      </c>
      <c r="BD50" s="17">
        <v>210.4</v>
      </c>
      <c r="BE50" s="17">
        <v>206.01686000000001</v>
      </c>
      <c r="BF50" s="17">
        <v>206.01685000000001</v>
      </c>
      <c r="BG50" s="17">
        <v>4.3831499999999997</v>
      </c>
      <c r="BH50" s="17"/>
      <c r="BI50" s="17"/>
      <c r="BJ50" s="17"/>
      <c r="BK50" s="17">
        <v>0</v>
      </c>
      <c r="BL50" s="17">
        <v>331.6</v>
      </c>
      <c r="BM50" s="17">
        <v>437.61187999999999</v>
      </c>
      <c r="BN50" s="17">
        <v>392.15222</v>
      </c>
      <c r="BO50" s="17">
        <v>-60.552219999999998</v>
      </c>
      <c r="BP50" s="17">
        <v>9.9</v>
      </c>
      <c r="BQ50" s="17">
        <v>10.561999999999999</v>
      </c>
      <c r="BR50" s="17">
        <v>10.561999999999999</v>
      </c>
      <c r="BS50" s="17">
        <v>-0.66200000000000003</v>
      </c>
      <c r="BT50" s="17"/>
      <c r="BU50" s="17"/>
      <c r="BV50" s="17"/>
      <c r="BW50" s="17">
        <v>0</v>
      </c>
      <c r="BX50" s="17"/>
      <c r="BY50" s="17"/>
      <c r="BZ50" s="17"/>
      <c r="CA50" s="17">
        <v>0</v>
      </c>
      <c r="CB50" s="17"/>
      <c r="CC50" s="17"/>
      <c r="CD50" s="17"/>
      <c r="CE50" s="17">
        <v>0</v>
      </c>
      <c r="CF50" s="17"/>
      <c r="CG50" s="17"/>
      <c r="CH50" s="17"/>
      <c r="CI50" s="17">
        <v>0</v>
      </c>
      <c r="CJ50" s="17">
        <v>166.1</v>
      </c>
      <c r="CK50" s="17">
        <v>164.70732000000001</v>
      </c>
      <c r="CL50" s="17">
        <v>164.70732000000001</v>
      </c>
      <c r="CM50" s="17">
        <v>1.3926799999999999</v>
      </c>
      <c r="CN50" s="17">
        <v>7.5</v>
      </c>
      <c r="CO50" s="17">
        <v>5.1583800000000002</v>
      </c>
      <c r="CP50" s="17">
        <v>5.1583800000000002</v>
      </c>
      <c r="CQ50" s="17">
        <v>2.3416199999999998</v>
      </c>
      <c r="CR50" s="17">
        <v>6.1</v>
      </c>
      <c r="CS50" s="17">
        <v>2.8315000000000001</v>
      </c>
      <c r="CT50" s="17">
        <v>2.8315000000000001</v>
      </c>
      <c r="CU50" s="17">
        <v>3.2685</v>
      </c>
      <c r="CV50" s="17">
        <v>17</v>
      </c>
      <c r="CW50" s="17">
        <v>16.873670000000001</v>
      </c>
      <c r="CX50" s="17">
        <v>16.873660000000001</v>
      </c>
      <c r="CY50" s="17">
        <v>0.12634000000000001</v>
      </c>
      <c r="CZ50" s="17">
        <v>6.8</v>
      </c>
      <c r="DA50" s="17">
        <v>6.8787000000000003</v>
      </c>
      <c r="DB50" s="17">
        <v>6.8787000000000003</v>
      </c>
      <c r="DC50" s="17">
        <v>-7.8700000000000006E-2</v>
      </c>
      <c r="DD50" s="17">
        <v>14.8</v>
      </c>
      <c r="DE50" s="17">
        <v>14.992190000000001</v>
      </c>
      <c r="DF50" s="17">
        <v>14.992190000000001</v>
      </c>
      <c r="DG50" s="17">
        <v>-0.19219</v>
      </c>
      <c r="DH50" s="17">
        <v>140.6</v>
      </c>
      <c r="DI50" s="17">
        <v>142.99950000000001</v>
      </c>
      <c r="DJ50" s="17">
        <v>142.99997999999999</v>
      </c>
      <c r="DK50" s="17">
        <v>-2.3999799999999998</v>
      </c>
      <c r="DL50" s="17"/>
      <c r="DM50" s="17"/>
      <c r="DN50" s="17"/>
      <c r="DO50" s="17">
        <v>0</v>
      </c>
      <c r="DP50" s="17"/>
      <c r="DQ50" s="17"/>
      <c r="DR50" s="17"/>
      <c r="DS50" s="17">
        <v>0</v>
      </c>
      <c r="DT50" s="17"/>
      <c r="DU50" s="17"/>
      <c r="DV50" s="17"/>
      <c r="DW50" s="17">
        <v>0</v>
      </c>
      <c r="DX50" s="17"/>
      <c r="DY50" s="17"/>
      <c r="DZ50" s="17"/>
      <c r="EA50" s="17">
        <v>0</v>
      </c>
      <c r="EB50" s="17">
        <v>110.7</v>
      </c>
      <c r="EC50" s="17">
        <v>112.90537</v>
      </c>
      <c r="ED50" s="17">
        <v>112.90536</v>
      </c>
      <c r="EE50" s="17">
        <v>-2.2053600000000002</v>
      </c>
      <c r="EF50" s="17">
        <v>154.1</v>
      </c>
      <c r="EG50" s="17">
        <v>105.17578</v>
      </c>
      <c r="EH50" s="17">
        <v>180.2877</v>
      </c>
      <c r="EI50" s="17">
        <v>-26.1877</v>
      </c>
      <c r="EJ50" s="17"/>
      <c r="EK50" s="17"/>
      <c r="EL50" s="17"/>
      <c r="EM50" s="17">
        <v>0</v>
      </c>
      <c r="EN50" s="17"/>
      <c r="EO50" s="17"/>
      <c r="EP50" s="17"/>
      <c r="EQ50" s="17">
        <v>0</v>
      </c>
      <c r="ER50" s="17"/>
      <c r="ES50" s="17"/>
      <c r="ET50" s="17"/>
      <c r="EU50" s="17">
        <v>0</v>
      </c>
      <c r="EV50" s="17">
        <v>6.5</v>
      </c>
      <c r="EW50" s="17">
        <v>6.39</v>
      </c>
      <c r="EX50" s="17">
        <v>6.39</v>
      </c>
      <c r="EY50" s="17">
        <v>0.11</v>
      </c>
      <c r="EZ50" s="17">
        <v>453.5</v>
      </c>
      <c r="FA50" s="17">
        <v>441.47106000000002</v>
      </c>
      <c r="FB50" s="17">
        <v>178.11543</v>
      </c>
      <c r="FC50" s="17">
        <v>275.38457</v>
      </c>
      <c r="FD50" s="17">
        <v>56.9</v>
      </c>
      <c r="FE50" s="17">
        <v>47.282060000000001</v>
      </c>
      <c r="FF50" s="17">
        <v>25.90334</v>
      </c>
      <c r="FG50" s="17">
        <v>30.996659999999999</v>
      </c>
      <c r="FH50" s="17">
        <v>150.30000000000001</v>
      </c>
      <c r="FI50" s="17">
        <v>150.27964</v>
      </c>
      <c r="FJ50" s="17">
        <v>150.27968000000001</v>
      </c>
      <c r="FK50" s="17">
        <v>2.0320000000000001E-2</v>
      </c>
      <c r="FL50" s="17">
        <v>26.3</v>
      </c>
      <c r="FM50" s="17">
        <v>26.15992</v>
      </c>
      <c r="FN50" s="17">
        <v>18.966989999999999</v>
      </c>
      <c r="FO50" s="17">
        <v>7.3330099999999998</v>
      </c>
      <c r="FP50" s="17">
        <v>18.399999999999999</v>
      </c>
      <c r="FQ50" s="17">
        <v>19.28585</v>
      </c>
      <c r="FR50" s="17">
        <v>19.28585</v>
      </c>
      <c r="FS50" s="17">
        <v>-0.88585000000000003</v>
      </c>
      <c r="FT50" s="17">
        <v>16.399999999999999</v>
      </c>
      <c r="FU50" s="17">
        <v>16.097560000000001</v>
      </c>
      <c r="FV50" s="17">
        <v>16.097560000000001</v>
      </c>
      <c r="FW50" s="17">
        <v>0.30243999999999999</v>
      </c>
      <c r="FX50" s="17">
        <v>90.9</v>
      </c>
      <c r="FY50" s="17">
        <v>88.116100000000003</v>
      </c>
      <c r="FZ50" s="17">
        <v>88.116100000000003</v>
      </c>
      <c r="GA50" s="17">
        <v>2.7839</v>
      </c>
      <c r="GB50" s="17">
        <v>183.5</v>
      </c>
      <c r="GC50" s="17">
        <v>185.81701000000001</v>
      </c>
      <c r="GD50" s="17">
        <v>185.81701000000001</v>
      </c>
      <c r="GE50" s="17">
        <v>-2.3170099999999998</v>
      </c>
      <c r="GF50" s="17">
        <v>184.2</v>
      </c>
      <c r="GG50" s="17">
        <v>185.81701000000001</v>
      </c>
      <c r="GH50" s="17">
        <v>185.81701000000001</v>
      </c>
      <c r="GI50" s="17">
        <v>-1.6170100000000001</v>
      </c>
      <c r="GJ50" s="17">
        <v>184.1</v>
      </c>
      <c r="GK50" s="17">
        <v>186.37502000000001</v>
      </c>
      <c r="GL50" s="17">
        <v>186.37502000000001</v>
      </c>
      <c r="GM50" s="17">
        <v>-2.27502</v>
      </c>
      <c r="GN50" s="17">
        <v>109</v>
      </c>
      <c r="GO50" s="17">
        <v>110.91316999999999</v>
      </c>
      <c r="GP50" s="17">
        <v>110.91316999999999</v>
      </c>
      <c r="GQ50" s="17">
        <v>-1.91317</v>
      </c>
      <c r="GR50" s="17">
        <v>33.6</v>
      </c>
      <c r="GS50" s="17">
        <v>31.3704</v>
      </c>
      <c r="GT50" s="17"/>
      <c r="GU50" s="17">
        <v>33.6</v>
      </c>
      <c r="GV50" s="17">
        <v>24.5</v>
      </c>
      <c r="GW50" s="17">
        <v>25.500489999999999</v>
      </c>
      <c r="GX50" s="17">
        <v>25.500489999999999</v>
      </c>
      <c r="GY50" s="17">
        <v>-1.0004900000000001</v>
      </c>
      <c r="GZ50" s="17">
        <v>4</v>
      </c>
      <c r="HA50" s="17">
        <v>4.3337899999999996</v>
      </c>
      <c r="HB50" s="17">
        <v>4.33378</v>
      </c>
      <c r="HC50" s="17">
        <v>-0.33378000000000002</v>
      </c>
      <c r="HD50" s="17">
        <v>34.5</v>
      </c>
      <c r="HE50" s="17">
        <v>30.141660000000002</v>
      </c>
      <c r="HF50" s="17">
        <v>30.141660000000002</v>
      </c>
      <c r="HG50" s="17">
        <v>4.3583400000000001</v>
      </c>
      <c r="HH50" s="17">
        <v>132.5</v>
      </c>
      <c r="HI50" s="17">
        <v>126.65407999999999</v>
      </c>
      <c r="HJ50" s="17">
        <v>100.6986</v>
      </c>
      <c r="HK50" s="17">
        <v>31.801400000000001</v>
      </c>
      <c r="HL50" s="17"/>
      <c r="HM50" s="17"/>
      <c r="HN50" s="17"/>
      <c r="HO50" s="17">
        <v>0</v>
      </c>
      <c r="HP50" s="17"/>
      <c r="HQ50" s="17"/>
      <c r="HR50" s="17"/>
      <c r="HS50" s="17">
        <v>0</v>
      </c>
      <c r="HT50" s="17">
        <v>52.3</v>
      </c>
      <c r="HU50" s="17">
        <v>48.504510000000003</v>
      </c>
      <c r="HV50" s="17">
        <v>79.880359999999996</v>
      </c>
      <c r="HW50" s="17">
        <v>-27.580359999999999</v>
      </c>
      <c r="HX50" s="17"/>
      <c r="HY50" s="17"/>
      <c r="HZ50" s="17"/>
      <c r="IA50" s="17">
        <v>0</v>
      </c>
      <c r="IB50" s="17"/>
      <c r="IC50" s="17"/>
      <c r="ID50" s="17"/>
      <c r="IE50" s="17">
        <v>0</v>
      </c>
      <c r="IF50" s="17">
        <v>47.1</v>
      </c>
      <c r="IG50" s="17">
        <v>45.441949999999999</v>
      </c>
      <c r="IH50" s="17">
        <v>45.441949999999999</v>
      </c>
      <c r="II50" s="17">
        <v>1.65805</v>
      </c>
      <c r="IJ50" s="17"/>
      <c r="IK50" s="17"/>
      <c r="IL50" s="17"/>
      <c r="IM50" s="17">
        <v>0</v>
      </c>
      <c r="IN50" s="17"/>
      <c r="IO50" s="17"/>
      <c r="IP50" s="17"/>
      <c r="IQ50" s="17">
        <v>0</v>
      </c>
      <c r="IR50" s="17"/>
      <c r="IS50" s="17"/>
      <c r="IT50" s="17"/>
      <c r="IU50" s="17">
        <v>0</v>
      </c>
      <c r="IV50" s="17">
        <v>128.3777</v>
      </c>
      <c r="IW50" s="17">
        <v>133.35676000000001</v>
      </c>
      <c r="IX50" s="17">
        <v>133.17639</v>
      </c>
      <c r="IY50" s="17">
        <v>-4.7986899999999997</v>
      </c>
      <c r="IZ50" s="17">
        <v>172.97734</v>
      </c>
      <c r="JA50" s="17">
        <v>185.35008999999999</v>
      </c>
      <c r="JB50" s="17">
        <v>185.35008999999999</v>
      </c>
      <c r="JC50" s="17">
        <v>-12.37275</v>
      </c>
      <c r="JD50" s="17">
        <v>170.50461999999999</v>
      </c>
      <c r="JE50" s="17">
        <v>185.35008999999999</v>
      </c>
      <c r="JF50" s="17">
        <v>185.35008999999999</v>
      </c>
      <c r="JG50" s="17">
        <v>-14.845470000000001</v>
      </c>
      <c r="JH50" s="17">
        <v>200</v>
      </c>
      <c r="JI50" s="17">
        <v>185.35008999999999</v>
      </c>
      <c r="JJ50" s="17">
        <v>185.35008999999999</v>
      </c>
      <c r="JK50" s="17">
        <v>14.64991</v>
      </c>
      <c r="JL50" s="17">
        <v>268.45510999999999</v>
      </c>
      <c r="JM50" s="17">
        <v>278.86005</v>
      </c>
      <c r="JN50" s="17">
        <v>278.86005</v>
      </c>
      <c r="JO50" s="17">
        <v>-10.40494</v>
      </c>
      <c r="JP50" s="17">
        <v>74.241870000000006</v>
      </c>
      <c r="JQ50" s="17">
        <v>71.796109999999999</v>
      </c>
      <c r="JR50" s="17">
        <v>71.796109999999999</v>
      </c>
      <c r="JS50" s="17">
        <v>2.4457599999999999</v>
      </c>
      <c r="JT50" s="17">
        <v>36.389530000000001</v>
      </c>
      <c r="JU50" s="17">
        <v>36.005859999999998</v>
      </c>
      <c r="JV50" s="17">
        <v>36.005859999999998</v>
      </c>
      <c r="JW50" s="17">
        <v>0.38367000000000001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0.5</v>
      </c>
      <c r="LA50" s="17">
        <v>0.89207999999999998</v>
      </c>
      <c r="LB50" s="17">
        <v>0.89207999999999998</v>
      </c>
      <c r="LC50" s="17">
        <v>-0.39207999999999998</v>
      </c>
      <c r="LD50" s="17">
        <v>118.5</v>
      </c>
      <c r="LE50" s="17">
        <v>106.59093</v>
      </c>
      <c r="LF50" s="17">
        <v>165.96839</v>
      </c>
      <c r="LG50" s="17">
        <v>-47.468389999999999</v>
      </c>
      <c r="LH50" s="17">
        <v>88.9</v>
      </c>
      <c r="LI50" s="17">
        <v>90.184740000000005</v>
      </c>
      <c r="LJ50" s="17">
        <v>108.15448000000001</v>
      </c>
      <c r="LK50" s="17">
        <v>-19.254480000000001</v>
      </c>
      <c r="LL50" s="17">
        <v>64</v>
      </c>
      <c r="LM50" s="17">
        <v>67.461460000000002</v>
      </c>
      <c r="LN50" s="17">
        <v>67.461460000000002</v>
      </c>
      <c r="LO50" s="17">
        <v>-3.4614600000000002</v>
      </c>
      <c r="LP50" s="17">
        <v>68.2</v>
      </c>
      <c r="LQ50" s="17">
        <v>67.752399999999994</v>
      </c>
      <c r="LR50" s="17">
        <v>78.567989999999995</v>
      </c>
      <c r="LS50" s="17">
        <v>-10.367990000000001</v>
      </c>
      <c r="LT50" s="17">
        <v>29.4</v>
      </c>
      <c r="LU50" s="17">
        <v>28.175660000000001</v>
      </c>
      <c r="LV50" s="17">
        <v>30.097560000000001</v>
      </c>
      <c r="LW50" s="17">
        <v>-0.69755999999999996</v>
      </c>
      <c r="LX50" s="17"/>
      <c r="LY50" s="17"/>
      <c r="LZ50" s="17"/>
      <c r="MA50" s="17">
        <v>0</v>
      </c>
      <c r="MB50" s="17"/>
      <c r="MC50" s="17"/>
      <c r="MD50" s="17"/>
      <c r="ME50" s="17">
        <v>0</v>
      </c>
      <c r="MF50" s="17"/>
      <c r="MG50" s="17"/>
      <c r="MH50" s="17"/>
      <c r="MI50" s="17">
        <v>0</v>
      </c>
      <c r="MJ50" s="17">
        <v>143.6</v>
      </c>
      <c r="MK50" s="17">
        <v>151.08876000000001</v>
      </c>
      <c r="ML50" s="17">
        <v>159.10801000000001</v>
      </c>
      <c r="MM50" s="17">
        <v>-15.508010000000001</v>
      </c>
      <c r="MN50" s="17">
        <v>144.9</v>
      </c>
      <c r="MO50" s="17">
        <v>151.08876000000001</v>
      </c>
      <c r="MP50" s="17">
        <v>159.10801000000001</v>
      </c>
      <c r="MQ50" s="17">
        <v>-14.20801</v>
      </c>
      <c r="MR50" s="17">
        <v>148.1</v>
      </c>
      <c r="MS50" s="17">
        <v>151.54248000000001</v>
      </c>
      <c r="MT50" s="17">
        <v>159.58581000000001</v>
      </c>
      <c r="MU50" s="17">
        <v>-11.485810000000001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213.6</v>
      </c>
      <c r="NQ50" s="17">
        <v>207.29667000000001</v>
      </c>
      <c r="NR50" s="17">
        <v>207.29667000000001</v>
      </c>
      <c r="NS50" s="17">
        <v>6.3033299999999999</v>
      </c>
      <c r="NT50" s="17">
        <v>102.2</v>
      </c>
      <c r="NU50" s="17">
        <v>103.95959000000001</v>
      </c>
      <c r="NV50" s="17">
        <v>103.95959000000001</v>
      </c>
      <c r="NW50" s="17">
        <v>-1.75959</v>
      </c>
      <c r="NX50" s="17">
        <v>6.6</v>
      </c>
      <c r="NY50" s="17">
        <v>7.2163700000000004</v>
      </c>
      <c r="NZ50" s="17">
        <v>4.1871499999999999</v>
      </c>
      <c r="OA50" s="17">
        <v>2.4128500000000002</v>
      </c>
      <c r="OB50" s="17">
        <v>2.5</v>
      </c>
      <c r="OC50" s="17">
        <v>3.0515099999999999</v>
      </c>
      <c r="OD50" s="17">
        <v>4.3927199999999997</v>
      </c>
      <c r="OE50" s="17">
        <v>-1.89272</v>
      </c>
      <c r="OF50" s="17">
        <v>5.9</v>
      </c>
      <c r="OG50" s="17">
        <v>5.8</v>
      </c>
      <c r="OH50" s="17">
        <v>5.8</v>
      </c>
      <c r="OI50" s="17">
        <v>0.1</v>
      </c>
      <c r="OJ50" s="17">
        <v>0</v>
      </c>
      <c r="OK50" s="17"/>
      <c r="OL50" s="17"/>
      <c r="OM50" s="17">
        <v>0</v>
      </c>
      <c r="ON50" s="17">
        <v>75.099999999999994</v>
      </c>
      <c r="OO50" s="17">
        <v>70.430000000000007</v>
      </c>
      <c r="OP50" s="17">
        <v>74.63</v>
      </c>
      <c r="OQ50" s="17">
        <v>0.47</v>
      </c>
      <c r="OR50" s="17">
        <v>0</v>
      </c>
      <c r="OS50" s="17"/>
      <c r="OT50" s="17"/>
      <c r="OU50" s="17">
        <v>0</v>
      </c>
      <c r="OV50" s="17">
        <v>0.8</v>
      </c>
      <c r="OW50" s="17">
        <v>0.503</v>
      </c>
      <c r="OX50" s="17">
        <v>0.503</v>
      </c>
      <c r="OY50" s="17">
        <v>0.29699999999999999</v>
      </c>
      <c r="OZ50" s="17">
        <v>0</v>
      </c>
      <c r="PA50" s="17"/>
      <c r="PB50" s="17"/>
      <c r="PC50" s="17">
        <v>0</v>
      </c>
      <c r="PD50" s="17">
        <v>20.2</v>
      </c>
      <c r="PE50" s="17">
        <v>9.1327599999999993</v>
      </c>
      <c r="PF50" s="17">
        <v>9.1329399999999996</v>
      </c>
      <c r="PG50" s="17">
        <v>11.06706</v>
      </c>
      <c r="PH50" s="17">
        <v>9.9</v>
      </c>
      <c r="PI50" s="17">
        <v>9.9830000000000005</v>
      </c>
      <c r="PJ50" s="17">
        <v>9.0000199999999992</v>
      </c>
      <c r="PK50" s="17">
        <v>0.89998</v>
      </c>
      <c r="PL50" s="17"/>
      <c r="PM50" s="17"/>
      <c r="PN50" s="17"/>
      <c r="PO50" s="17">
        <v>0</v>
      </c>
      <c r="PP50" s="17">
        <v>0</v>
      </c>
      <c r="PQ50" s="17"/>
      <c r="PR50" s="17"/>
      <c r="PS50" s="17">
        <v>0</v>
      </c>
      <c r="PT50" s="17">
        <v>1.2</v>
      </c>
      <c r="PU50" s="17">
        <v>1</v>
      </c>
      <c r="PV50" s="17">
        <v>1</v>
      </c>
      <c r="PW50" s="17">
        <v>0.2</v>
      </c>
      <c r="PX50" s="17">
        <v>1.6</v>
      </c>
      <c r="PY50" s="17">
        <v>1.5</v>
      </c>
      <c r="PZ50" s="17">
        <v>1.5</v>
      </c>
      <c r="QA50" s="17">
        <v>0.1</v>
      </c>
      <c r="QB50" s="17">
        <v>3.8</v>
      </c>
      <c r="QC50" s="17">
        <v>3.6</v>
      </c>
      <c r="QD50" s="17">
        <v>3.6</v>
      </c>
      <c r="QE50" s="17">
        <v>0.2</v>
      </c>
      <c r="QF50" s="17">
        <v>20.2</v>
      </c>
      <c r="QG50" s="17">
        <v>20.353149999999999</v>
      </c>
      <c r="QH50" s="17">
        <v>20.352959999999999</v>
      </c>
      <c r="QI50" s="17">
        <v>-0.15296000000000001</v>
      </c>
      <c r="QJ50" s="17">
        <v>5.0999999999999996</v>
      </c>
      <c r="QK50" s="17">
        <v>4</v>
      </c>
      <c r="QL50" s="17">
        <v>4</v>
      </c>
      <c r="QM50" s="17">
        <v>1.1000000000000001</v>
      </c>
      <c r="QN50" s="17">
        <v>14.7</v>
      </c>
      <c r="QO50" s="17">
        <v>12.682930000000001</v>
      </c>
      <c r="QP50" s="17">
        <v>12.682930000000001</v>
      </c>
      <c r="QQ50" s="17">
        <v>2.0170699999999999</v>
      </c>
      <c r="QR50" s="17">
        <v>3</v>
      </c>
      <c r="QS50" s="17">
        <v>3.3</v>
      </c>
      <c r="QT50" s="17">
        <v>3.3</v>
      </c>
      <c r="QU50" s="17">
        <v>-0.3</v>
      </c>
      <c r="QV50" s="17">
        <v>18.399999999999999</v>
      </c>
      <c r="QW50" s="17">
        <v>17.951219999999999</v>
      </c>
      <c r="QX50" s="17">
        <v>17.951219999999999</v>
      </c>
      <c r="QY50" s="17">
        <v>0.44878000000000001</v>
      </c>
      <c r="QZ50" s="17">
        <v>0</v>
      </c>
      <c r="RA50" s="17"/>
      <c r="RB50" s="17"/>
      <c r="RC50" s="17">
        <v>0</v>
      </c>
      <c r="RD50" s="17">
        <v>0</v>
      </c>
      <c r="RE50" s="17"/>
      <c r="RF50" s="17"/>
      <c r="RG50" s="17">
        <v>0</v>
      </c>
      <c r="RH50" s="17">
        <v>23.6</v>
      </c>
      <c r="RI50" s="17">
        <v>16.3</v>
      </c>
      <c r="RJ50" s="17">
        <v>15.35</v>
      </c>
      <c r="RK50" s="17">
        <v>8.25</v>
      </c>
      <c r="RL50" s="17">
        <v>46.8</v>
      </c>
      <c r="RM50" s="17">
        <v>47.09</v>
      </c>
      <c r="RN50" s="17">
        <v>52.09</v>
      </c>
      <c r="RO50" s="17">
        <v>-5.29</v>
      </c>
      <c r="RP50" s="17">
        <v>0</v>
      </c>
      <c r="RQ50" s="17"/>
      <c r="RR50" s="17"/>
      <c r="RS50" s="17">
        <v>0</v>
      </c>
      <c r="RT50" s="17">
        <v>2.1</v>
      </c>
      <c r="RU50" s="17">
        <v>2.3010000000000002</v>
      </c>
      <c r="RV50" s="17">
        <v>2.3010000000000002</v>
      </c>
      <c r="RW50" s="17">
        <v>-0.20100000000000001</v>
      </c>
      <c r="RX50" s="17">
        <v>11.8</v>
      </c>
      <c r="RY50" s="17">
        <v>11.2742</v>
      </c>
      <c r="RZ50" s="17">
        <v>18.567080000000001</v>
      </c>
      <c r="SA50" s="17">
        <v>-6.76708</v>
      </c>
      <c r="SB50" s="17">
        <v>2.76</v>
      </c>
      <c r="SC50" s="17">
        <v>2</v>
      </c>
      <c r="SD50" s="17">
        <v>2</v>
      </c>
      <c r="SE50" s="17">
        <v>0.76</v>
      </c>
      <c r="SF50" s="17"/>
      <c r="SG50" s="17"/>
      <c r="SH50" s="17">
        <v>0.4</v>
      </c>
      <c r="SI50" s="17">
        <v>-0.4</v>
      </c>
      <c r="SJ50" s="17">
        <v>9.1</v>
      </c>
      <c r="SK50" s="17">
        <v>9.8520000000000003</v>
      </c>
      <c r="SL50" s="17">
        <v>9.8520000000000003</v>
      </c>
      <c r="SM50" s="17">
        <v>-0.752</v>
      </c>
      <c r="SN50" s="17">
        <v>6.5</v>
      </c>
      <c r="SO50" s="17">
        <v>5.8</v>
      </c>
      <c r="SP50" s="17">
        <v>5.8</v>
      </c>
      <c r="SQ50" s="17">
        <v>0.7</v>
      </c>
      <c r="SR50" s="17">
        <v>14</v>
      </c>
      <c r="SS50" s="17">
        <v>10</v>
      </c>
      <c r="ST50" s="17">
        <v>10</v>
      </c>
      <c r="SU50" s="17">
        <v>4</v>
      </c>
      <c r="SV50" s="17">
        <v>20.2</v>
      </c>
      <c r="SW50" s="17">
        <v>13.65854</v>
      </c>
      <c r="SX50" s="17">
        <v>13.658530000000001</v>
      </c>
      <c r="SY50" s="17">
        <v>6.5414700000000003</v>
      </c>
      <c r="SZ50" s="17">
        <v>13.1</v>
      </c>
      <c r="TA50" s="17">
        <v>13.85366</v>
      </c>
      <c r="TB50" s="17">
        <v>13.85366</v>
      </c>
      <c r="TC50" s="17">
        <v>-0.75366</v>
      </c>
      <c r="TD50" s="17">
        <v>10.5</v>
      </c>
      <c r="TE50" s="17">
        <v>13.464</v>
      </c>
      <c r="TF50" s="17">
        <v>13.464</v>
      </c>
      <c r="TG50" s="17">
        <v>-2.964</v>
      </c>
      <c r="TH50" s="17">
        <v>35</v>
      </c>
      <c r="TI50" s="17">
        <v>35.799999999999997</v>
      </c>
      <c r="TJ50" s="17">
        <v>45.906999999999996</v>
      </c>
      <c r="TK50" s="17">
        <v>-10.907</v>
      </c>
      <c r="TL50" s="17">
        <v>0</v>
      </c>
      <c r="TM50" s="17"/>
      <c r="TN50" s="17"/>
      <c r="TO50" s="17">
        <v>0</v>
      </c>
      <c r="TP50" s="17">
        <v>36.051909999999999</v>
      </c>
      <c r="TQ50" s="17">
        <v>61.87</v>
      </c>
      <c r="TR50" s="17">
        <v>74.959999999999994</v>
      </c>
      <c r="TS50" s="17">
        <v>-38.908090000000001</v>
      </c>
      <c r="TT50" s="17">
        <v>71.258300000000006</v>
      </c>
      <c r="TU50" s="17">
        <v>80.22</v>
      </c>
      <c r="TV50" s="17">
        <v>81.510000000000005</v>
      </c>
      <c r="TW50" s="17">
        <v>-10.2517</v>
      </c>
      <c r="TX50" s="17">
        <v>1.8942300000000001</v>
      </c>
      <c r="TY50" s="17">
        <v>4.0999999999999996</v>
      </c>
      <c r="TZ50" s="17">
        <v>2.077</v>
      </c>
      <c r="UA50" s="17">
        <v>-0.18276999999999999</v>
      </c>
      <c r="UB50" s="17">
        <v>1.67235</v>
      </c>
      <c r="UC50" s="17">
        <v>2.7309999999999999</v>
      </c>
      <c r="UD50" s="17">
        <v>2.7309999999999999</v>
      </c>
      <c r="UE50" s="17">
        <v>-1.0586500000000001</v>
      </c>
      <c r="UF50" s="17">
        <v>20.9</v>
      </c>
      <c r="UG50" s="17">
        <v>19.5122</v>
      </c>
      <c r="UH50" s="17">
        <v>19.51219</v>
      </c>
      <c r="UI50" s="17">
        <v>1.38781</v>
      </c>
      <c r="UJ50" s="17">
        <v>8.1999999999999993</v>
      </c>
      <c r="UK50" s="17">
        <v>6</v>
      </c>
      <c r="UL50" s="17">
        <v>6</v>
      </c>
      <c r="UM50" s="17">
        <v>2.2000000000000002</v>
      </c>
      <c r="UN50" s="17">
        <v>8</v>
      </c>
      <c r="UO50" s="17">
        <v>7.9</v>
      </c>
      <c r="UP50" s="17">
        <v>7.9</v>
      </c>
      <c r="UQ50" s="17">
        <v>0.1</v>
      </c>
      <c r="UR50" s="17">
        <v>20.399999999999999</v>
      </c>
      <c r="US50" s="17">
        <v>19.5122</v>
      </c>
      <c r="UT50" s="17">
        <v>19.51219</v>
      </c>
      <c r="UU50" s="17">
        <v>0.88780999999999999</v>
      </c>
      <c r="UV50" s="17">
        <v>20.399999999999999</v>
      </c>
      <c r="UW50" s="17">
        <v>19.5122</v>
      </c>
      <c r="UX50" s="17">
        <v>19.51219</v>
      </c>
      <c r="UY50" s="17">
        <v>0.88780999999999999</v>
      </c>
      <c r="UZ50" s="17">
        <v>20.100000000000001</v>
      </c>
      <c r="VA50" s="17">
        <v>19.5122</v>
      </c>
      <c r="VB50" s="17">
        <v>19.51219</v>
      </c>
      <c r="VC50" s="17">
        <v>0.58781000000000005</v>
      </c>
      <c r="VD50" s="17">
        <v>1.3</v>
      </c>
      <c r="VE50" s="17">
        <v>0.73899999999999999</v>
      </c>
      <c r="VF50" s="17">
        <v>0.73899999999999999</v>
      </c>
      <c r="VG50" s="17">
        <v>0.56100000000000005</v>
      </c>
      <c r="VH50" s="17">
        <v>0</v>
      </c>
      <c r="VI50" s="17"/>
      <c r="VJ50" s="17"/>
      <c r="VK50" s="17">
        <v>0</v>
      </c>
      <c r="VL50" s="17">
        <v>0</v>
      </c>
      <c r="VM50" s="17"/>
      <c r="VN50" s="17"/>
      <c r="VO50" s="17">
        <v>0</v>
      </c>
      <c r="VP50" s="17">
        <v>0</v>
      </c>
      <c r="VQ50" s="17"/>
      <c r="VR50" s="17"/>
      <c r="VS50" s="17">
        <v>0</v>
      </c>
      <c r="VT50" s="17">
        <v>0.6</v>
      </c>
      <c r="VU50" s="17">
        <v>0.6</v>
      </c>
      <c r="VV50" s="17">
        <v>0.6</v>
      </c>
      <c r="VW50" s="17">
        <v>0</v>
      </c>
      <c r="VX50" s="17">
        <v>50.4</v>
      </c>
      <c r="VY50" s="17">
        <v>65.11</v>
      </c>
      <c r="VZ50" s="17">
        <v>70</v>
      </c>
      <c r="WA50" s="17">
        <v>-19.600000000000001</v>
      </c>
      <c r="WB50" s="17">
        <v>41</v>
      </c>
      <c r="WC50" s="17">
        <v>45.36</v>
      </c>
      <c r="WD50" s="17">
        <v>50</v>
      </c>
      <c r="WE50" s="17">
        <v>-9</v>
      </c>
      <c r="WF50" s="17">
        <v>0</v>
      </c>
      <c r="WG50" s="17"/>
      <c r="WH50" s="17"/>
      <c r="WI50" s="17">
        <v>0</v>
      </c>
      <c r="WJ50" s="17">
        <v>3</v>
      </c>
      <c r="WK50" s="17">
        <v>2.9009999999999998</v>
      </c>
      <c r="WL50" s="17">
        <v>2.9009999999999998</v>
      </c>
      <c r="WM50" s="17">
        <v>9.9000000000000005E-2</v>
      </c>
      <c r="WN50" s="17">
        <v>2</v>
      </c>
      <c r="WO50" s="17">
        <v>2.4</v>
      </c>
      <c r="WP50" s="17">
        <v>2.4</v>
      </c>
      <c r="WQ50" s="17">
        <v>-0.4</v>
      </c>
      <c r="WR50" s="17">
        <v>1.1000000000000001</v>
      </c>
      <c r="WS50" s="17">
        <v>1.2</v>
      </c>
      <c r="WT50" s="17">
        <v>1.2</v>
      </c>
      <c r="WU50" s="17">
        <v>-0.1</v>
      </c>
      <c r="WV50" s="17">
        <v>1.2</v>
      </c>
      <c r="WW50" s="17">
        <v>1.4</v>
      </c>
      <c r="WX50" s="17">
        <v>1.4</v>
      </c>
      <c r="WY50" s="17">
        <v>-0.2</v>
      </c>
      <c r="WZ50" s="17">
        <v>0</v>
      </c>
      <c r="XA50" s="17"/>
      <c r="XB50" s="17"/>
      <c r="XC50" s="17">
        <v>0</v>
      </c>
      <c r="XD50" s="17">
        <v>0</v>
      </c>
      <c r="XE50" s="17"/>
      <c r="XF50" s="17"/>
      <c r="XG50" s="17">
        <v>0</v>
      </c>
      <c r="XH50" s="17">
        <v>17.8</v>
      </c>
      <c r="XI50" s="17">
        <v>17.7561</v>
      </c>
      <c r="XJ50" s="17">
        <v>17.7561</v>
      </c>
      <c r="XK50" s="17">
        <v>4.3900000000000002E-2</v>
      </c>
      <c r="XL50" s="17">
        <v>8.3000000000000007</v>
      </c>
      <c r="XM50" s="17">
        <v>10.8</v>
      </c>
      <c r="XN50" s="17">
        <v>10.8</v>
      </c>
      <c r="XO50" s="17">
        <v>-2.5</v>
      </c>
      <c r="XP50" s="17">
        <v>27.6</v>
      </c>
      <c r="XQ50" s="17">
        <v>27.5</v>
      </c>
      <c r="XR50" s="17">
        <v>27.5</v>
      </c>
      <c r="XS50" s="17">
        <v>0.1</v>
      </c>
      <c r="XT50" s="17">
        <v>34.700000000000003</v>
      </c>
      <c r="XU50" s="17">
        <v>27.5</v>
      </c>
      <c r="XV50" s="17">
        <v>27.5</v>
      </c>
      <c r="XW50" s="17">
        <v>7.2</v>
      </c>
      <c r="XX50" s="17">
        <v>17.8</v>
      </c>
      <c r="XY50" s="17">
        <v>14</v>
      </c>
      <c r="XZ50" s="17">
        <v>14</v>
      </c>
      <c r="YA50" s="17">
        <v>3.8</v>
      </c>
      <c r="YB50" s="17">
        <v>0</v>
      </c>
      <c r="YC50" s="17"/>
      <c r="YD50" s="17"/>
      <c r="YE50" s="17">
        <v>0</v>
      </c>
      <c r="YF50" s="17">
        <v>8.6999999999999993</v>
      </c>
      <c r="YG50" s="17">
        <v>6.71</v>
      </c>
      <c r="YH50" s="17">
        <v>6.71</v>
      </c>
      <c r="YI50" s="17">
        <v>1.99</v>
      </c>
      <c r="YJ50" s="17">
        <v>11.2</v>
      </c>
      <c r="YK50" s="17">
        <v>11</v>
      </c>
      <c r="YL50" s="17">
        <v>11</v>
      </c>
      <c r="YM50" s="17">
        <v>0.2</v>
      </c>
      <c r="YN50" s="17">
        <v>23.6</v>
      </c>
      <c r="YO50" s="17">
        <v>23</v>
      </c>
      <c r="YP50" s="17">
        <v>23</v>
      </c>
      <c r="YQ50" s="17">
        <v>0.6</v>
      </c>
    </row>
    <row r="51" spans="1:667" ht="24" customHeight="1" x14ac:dyDescent="0.3">
      <c r="A51" s="1"/>
      <c r="B51" s="16" t="s">
        <v>63</v>
      </c>
      <c r="C51" s="16" t="s">
        <v>831</v>
      </c>
      <c r="D51" s="17">
        <v>200.9</v>
      </c>
      <c r="E51" s="17">
        <v>204.19512</v>
      </c>
      <c r="F51" s="17">
        <v>204.19512</v>
      </c>
      <c r="G51" s="17">
        <v>-3.2951199999999998</v>
      </c>
      <c r="H51" s="17">
        <v>597.4</v>
      </c>
      <c r="I51" s="17">
        <v>542.96852999999999</v>
      </c>
      <c r="J51" s="17">
        <v>599.29840000000002</v>
      </c>
      <c r="K51" s="17">
        <v>-1.8984000000000001</v>
      </c>
      <c r="L51" s="17">
        <v>202.3</v>
      </c>
      <c r="M51" s="17">
        <v>177.49896000000001</v>
      </c>
      <c r="N51" s="17">
        <v>195.91345999999999</v>
      </c>
      <c r="O51" s="17">
        <v>6.3865400000000001</v>
      </c>
      <c r="P51" s="17"/>
      <c r="Q51" s="17"/>
      <c r="R51" s="17"/>
      <c r="S51" s="17">
        <v>0</v>
      </c>
      <c r="T51" s="17"/>
      <c r="U51" s="17"/>
      <c r="V51" s="17"/>
      <c r="W51" s="17">
        <v>0</v>
      </c>
      <c r="X51" s="17">
        <v>89.6</v>
      </c>
      <c r="Y51" s="17">
        <v>92.226339999999993</v>
      </c>
      <c r="Z51" s="17">
        <v>92.226010000000002</v>
      </c>
      <c r="AA51" s="17">
        <v>-2.62601</v>
      </c>
      <c r="AB51" s="17">
        <v>163.30000000000001</v>
      </c>
      <c r="AC51" s="17">
        <v>174.62370999999999</v>
      </c>
      <c r="AD51" s="17">
        <v>186.85165000000001</v>
      </c>
      <c r="AE51" s="17">
        <v>-23.551649999999999</v>
      </c>
      <c r="AF51" s="17">
        <v>0</v>
      </c>
      <c r="AG51" s="17"/>
      <c r="AH51" s="17"/>
      <c r="AI51" s="17">
        <v>0</v>
      </c>
      <c r="AJ51" s="17">
        <v>0</v>
      </c>
      <c r="AK51" s="17"/>
      <c r="AL51" s="17"/>
      <c r="AM51" s="17">
        <v>0</v>
      </c>
      <c r="AN51" s="17">
        <v>184.1</v>
      </c>
      <c r="AO51" s="17">
        <v>169.25919999999999</v>
      </c>
      <c r="AP51" s="17"/>
      <c r="AQ51" s="17">
        <v>184.1</v>
      </c>
      <c r="AR51" s="17">
        <v>206.9</v>
      </c>
      <c r="AS51" s="17">
        <v>197.70735999999999</v>
      </c>
      <c r="AT51" s="17">
        <v>197.70734999999999</v>
      </c>
      <c r="AU51" s="17">
        <v>9.1926500000000004</v>
      </c>
      <c r="AV51" s="17"/>
      <c r="AW51" s="17"/>
      <c r="AX51" s="17">
        <v>200.25632999999999</v>
      </c>
      <c r="AY51" s="17">
        <v>-200.25632999999999</v>
      </c>
      <c r="AZ51" s="17"/>
      <c r="BA51" s="17"/>
      <c r="BB51" s="17"/>
      <c r="BC51" s="17">
        <v>0</v>
      </c>
      <c r="BD51" s="17">
        <v>212.7</v>
      </c>
      <c r="BE51" s="17">
        <v>206.01686000000001</v>
      </c>
      <c r="BF51" s="17">
        <v>206.01685000000001</v>
      </c>
      <c r="BG51" s="17">
        <v>6.6831500000000004</v>
      </c>
      <c r="BH51" s="17"/>
      <c r="BI51" s="17"/>
      <c r="BJ51" s="17"/>
      <c r="BK51" s="17">
        <v>0</v>
      </c>
      <c r="BL51" s="17">
        <v>335.9</v>
      </c>
      <c r="BM51" s="17">
        <v>448.33100999999999</v>
      </c>
      <c r="BN51" s="17">
        <v>405.74669</v>
      </c>
      <c r="BO51" s="17">
        <v>-69.846689999999995</v>
      </c>
      <c r="BP51" s="17">
        <v>10</v>
      </c>
      <c r="BQ51" s="17">
        <v>10.561999999999999</v>
      </c>
      <c r="BR51" s="17">
        <v>10.561999999999999</v>
      </c>
      <c r="BS51" s="17">
        <v>-0.56200000000000006</v>
      </c>
      <c r="BT51" s="17"/>
      <c r="BU51" s="17"/>
      <c r="BV51" s="17"/>
      <c r="BW51" s="17">
        <v>0</v>
      </c>
      <c r="BX51" s="17"/>
      <c r="BY51" s="17"/>
      <c r="BZ51" s="17"/>
      <c r="CA51" s="17">
        <v>0</v>
      </c>
      <c r="CB51" s="17"/>
      <c r="CC51" s="17"/>
      <c r="CD51" s="17"/>
      <c r="CE51" s="17">
        <v>0</v>
      </c>
      <c r="CF51" s="17"/>
      <c r="CG51" s="17"/>
      <c r="CH51" s="17"/>
      <c r="CI51" s="17">
        <v>0</v>
      </c>
      <c r="CJ51" s="17">
        <v>163.1</v>
      </c>
      <c r="CK51" s="17">
        <v>164.70732000000001</v>
      </c>
      <c r="CL51" s="17">
        <v>164.70732000000001</v>
      </c>
      <c r="CM51" s="17">
        <v>-1.6073200000000001</v>
      </c>
      <c r="CN51" s="17">
        <v>7.2</v>
      </c>
      <c r="CO51" s="17">
        <v>5.1583800000000002</v>
      </c>
      <c r="CP51" s="17">
        <v>5.1583800000000002</v>
      </c>
      <c r="CQ51" s="17">
        <v>2.04162</v>
      </c>
      <c r="CR51" s="17">
        <v>6.3</v>
      </c>
      <c r="CS51" s="17">
        <v>2.8315000000000001</v>
      </c>
      <c r="CT51" s="17">
        <v>2.8315000000000001</v>
      </c>
      <c r="CU51" s="17">
        <v>3.4685000000000001</v>
      </c>
      <c r="CV51" s="17">
        <v>16.8</v>
      </c>
      <c r="CW51" s="17">
        <v>16.873670000000001</v>
      </c>
      <c r="CX51" s="17">
        <v>16.873660000000001</v>
      </c>
      <c r="CY51" s="17">
        <v>-7.3660000000000003E-2</v>
      </c>
      <c r="CZ51" s="17">
        <v>6.8</v>
      </c>
      <c r="DA51" s="17">
        <v>6.8787000000000003</v>
      </c>
      <c r="DB51" s="17">
        <v>6.8787000000000003</v>
      </c>
      <c r="DC51" s="17">
        <v>-7.8700000000000006E-2</v>
      </c>
      <c r="DD51" s="17">
        <v>14.8</v>
      </c>
      <c r="DE51" s="17">
        <v>14.992190000000001</v>
      </c>
      <c r="DF51" s="17">
        <v>14.992190000000001</v>
      </c>
      <c r="DG51" s="17">
        <v>-0.19219</v>
      </c>
      <c r="DH51" s="17">
        <v>140.6</v>
      </c>
      <c r="DI51" s="17">
        <v>142.99970999999999</v>
      </c>
      <c r="DJ51" s="17">
        <v>142.99997999999999</v>
      </c>
      <c r="DK51" s="17">
        <v>-2.3999799999999998</v>
      </c>
      <c r="DL51" s="17"/>
      <c r="DM51" s="17"/>
      <c r="DN51" s="17"/>
      <c r="DO51" s="17">
        <v>0</v>
      </c>
      <c r="DP51" s="17"/>
      <c r="DQ51" s="17"/>
      <c r="DR51" s="17"/>
      <c r="DS51" s="17">
        <v>0</v>
      </c>
      <c r="DT51" s="17"/>
      <c r="DU51" s="17"/>
      <c r="DV51" s="17"/>
      <c r="DW51" s="17">
        <v>0</v>
      </c>
      <c r="DX51" s="17"/>
      <c r="DY51" s="17"/>
      <c r="DZ51" s="17"/>
      <c r="EA51" s="17">
        <v>0</v>
      </c>
      <c r="EB51" s="17">
        <v>111</v>
      </c>
      <c r="EC51" s="17">
        <v>112.90537</v>
      </c>
      <c r="ED51" s="17">
        <v>112.90536</v>
      </c>
      <c r="EE51" s="17">
        <v>-1.9053599999999999</v>
      </c>
      <c r="EF51" s="17">
        <v>205.6</v>
      </c>
      <c r="EG51" s="17">
        <v>109.26661</v>
      </c>
      <c r="EH51" s="17">
        <v>189.74051</v>
      </c>
      <c r="EI51" s="17">
        <v>15.859489999999999</v>
      </c>
      <c r="EJ51" s="17"/>
      <c r="EK51" s="17"/>
      <c r="EL51" s="17"/>
      <c r="EM51" s="17">
        <v>0</v>
      </c>
      <c r="EN51" s="17"/>
      <c r="EO51" s="17"/>
      <c r="EP51" s="17"/>
      <c r="EQ51" s="17">
        <v>0</v>
      </c>
      <c r="ER51" s="17"/>
      <c r="ES51" s="17"/>
      <c r="ET51" s="17"/>
      <c r="EU51" s="17">
        <v>0</v>
      </c>
      <c r="EV51" s="17">
        <v>6.5</v>
      </c>
      <c r="EW51" s="17">
        <v>6.39</v>
      </c>
      <c r="EX51" s="17">
        <v>6.39</v>
      </c>
      <c r="EY51" s="17">
        <v>0.11</v>
      </c>
      <c r="EZ51" s="17">
        <v>454.5</v>
      </c>
      <c r="FA51" s="17">
        <v>442.76342</v>
      </c>
      <c r="FB51" s="17">
        <v>177.62585999999999</v>
      </c>
      <c r="FC51" s="17">
        <v>276.87414000000001</v>
      </c>
      <c r="FD51" s="17">
        <v>55.9</v>
      </c>
      <c r="FE51" s="17">
        <v>47.282060000000001</v>
      </c>
      <c r="FF51" s="17">
        <v>25.90334</v>
      </c>
      <c r="FG51" s="17">
        <v>29.996659999999999</v>
      </c>
      <c r="FH51" s="17">
        <v>149.9</v>
      </c>
      <c r="FI51" s="17">
        <v>150.27968000000001</v>
      </c>
      <c r="FJ51" s="17">
        <v>150.27968000000001</v>
      </c>
      <c r="FK51" s="17">
        <v>-0.37968000000000002</v>
      </c>
      <c r="FL51" s="17">
        <v>25.7</v>
      </c>
      <c r="FM51" s="17">
        <v>26.15992</v>
      </c>
      <c r="FN51" s="17">
        <v>18.966989999999999</v>
      </c>
      <c r="FO51" s="17">
        <v>6.7330100000000002</v>
      </c>
      <c r="FP51" s="17">
        <v>18.399999999999999</v>
      </c>
      <c r="FQ51" s="17">
        <v>19.28585</v>
      </c>
      <c r="FR51" s="17">
        <v>19.28585</v>
      </c>
      <c r="FS51" s="17">
        <v>-0.88585000000000003</v>
      </c>
      <c r="FT51" s="17">
        <v>16.600000000000001</v>
      </c>
      <c r="FU51" s="17">
        <v>16.097560000000001</v>
      </c>
      <c r="FV51" s="17">
        <v>16.097560000000001</v>
      </c>
      <c r="FW51" s="17">
        <v>0.50244</v>
      </c>
      <c r="FX51" s="17">
        <v>89.4</v>
      </c>
      <c r="FY51" s="17">
        <v>88.116100000000003</v>
      </c>
      <c r="FZ51" s="17">
        <v>88.116100000000003</v>
      </c>
      <c r="GA51" s="17">
        <v>1.2839</v>
      </c>
      <c r="GB51" s="17">
        <v>181.4</v>
      </c>
      <c r="GC51" s="17">
        <v>185.81701000000001</v>
      </c>
      <c r="GD51" s="17">
        <v>185.81701000000001</v>
      </c>
      <c r="GE51" s="17">
        <v>-4.4170100000000003</v>
      </c>
      <c r="GF51" s="17">
        <v>182.4</v>
      </c>
      <c r="GG51" s="17">
        <v>185.81701000000001</v>
      </c>
      <c r="GH51" s="17">
        <v>185.81701000000001</v>
      </c>
      <c r="GI51" s="17">
        <v>-3.4170099999999999</v>
      </c>
      <c r="GJ51" s="17">
        <v>184.8</v>
      </c>
      <c r="GK51" s="17">
        <v>186.37502000000001</v>
      </c>
      <c r="GL51" s="17">
        <v>186.37502000000001</v>
      </c>
      <c r="GM51" s="17">
        <v>-1.5750200000000001</v>
      </c>
      <c r="GN51" s="17">
        <v>82.7</v>
      </c>
      <c r="GO51" s="17">
        <v>110.91316999999999</v>
      </c>
      <c r="GP51" s="17">
        <v>110.91316999999999</v>
      </c>
      <c r="GQ51" s="17">
        <v>-28.213170000000002</v>
      </c>
      <c r="GR51" s="17">
        <v>19.600000000000001</v>
      </c>
      <c r="GS51" s="17">
        <v>18</v>
      </c>
      <c r="GT51" s="17"/>
      <c r="GU51" s="17">
        <v>19.600000000000001</v>
      </c>
      <c r="GV51" s="17">
        <v>23.7</v>
      </c>
      <c r="GW51" s="17">
        <v>25.500489999999999</v>
      </c>
      <c r="GX51" s="17">
        <v>25.500489999999999</v>
      </c>
      <c r="GY51" s="17">
        <v>-1.8004899999999999</v>
      </c>
      <c r="GZ51" s="17">
        <v>4</v>
      </c>
      <c r="HA51" s="17">
        <v>4.3337899999999996</v>
      </c>
      <c r="HB51" s="17">
        <v>4.33378</v>
      </c>
      <c r="HC51" s="17">
        <v>-0.33378000000000002</v>
      </c>
      <c r="HD51" s="17">
        <v>33.299999999999997</v>
      </c>
      <c r="HE51" s="17">
        <v>30.141660000000002</v>
      </c>
      <c r="HF51" s="17">
        <v>30.141660000000002</v>
      </c>
      <c r="HG51" s="17">
        <v>3.1583399999999999</v>
      </c>
      <c r="HH51" s="17">
        <v>133.19999999999999</v>
      </c>
      <c r="HI51" s="17">
        <v>130.17768000000001</v>
      </c>
      <c r="HJ51" s="17">
        <v>102.13706999999999</v>
      </c>
      <c r="HK51" s="17">
        <v>31.062930000000001</v>
      </c>
      <c r="HL51" s="17"/>
      <c r="HM51" s="17"/>
      <c r="HN51" s="17"/>
      <c r="HO51" s="17">
        <v>0</v>
      </c>
      <c r="HP51" s="17"/>
      <c r="HQ51" s="17"/>
      <c r="HR51" s="17"/>
      <c r="HS51" s="17">
        <v>0</v>
      </c>
      <c r="HT51" s="17">
        <v>51.7</v>
      </c>
      <c r="HU51" s="17">
        <v>50.657290000000003</v>
      </c>
      <c r="HV51" s="17">
        <v>82.244929999999997</v>
      </c>
      <c r="HW51" s="17">
        <v>-30.544930000000001</v>
      </c>
      <c r="HX51" s="17"/>
      <c r="HY51" s="17"/>
      <c r="HZ51" s="17"/>
      <c r="IA51" s="17">
        <v>0</v>
      </c>
      <c r="IB51" s="17"/>
      <c r="IC51" s="17"/>
      <c r="ID51" s="17"/>
      <c r="IE51" s="17">
        <v>0</v>
      </c>
      <c r="IF51" s="17">
        <v>47</v>
      </c>
      <c r="IG51" s="17">
        <v>45.441949999999999</v>
      </c>
      <c r="IH51" s="17">
        <v>45.441949999999999</v>
      </c>
      <c r="II51" s="17">
        <v>1.5580499999999999</v>
      </c>
      <c r="IJ51" s="17"/>
      <c r="IK51" s="17"/>
      <c r="IL51" s="17"/>
      <c r="IM51" s="17">
        <v>0</v>
      </c>
      <c r="IN51" s="17"/>
      <c r="IO51" s="17"/>
      <c r="IP51" s="17"/>
      <c r="IQ51" s="17">
        <v>0</v>
      </c>
      <c r="IR51" s="17"/>
      <c r="IS51" s="17"/>
      <c r="IT51" s="17"/>
      <c r="IU51" s="17">
        <v>0</v>
      </c>
      <c r="IV51" s="17">
        <v>84.68</v>
      </c>
      <c r="IW51" s="17">
        <v>133.35676000000001</v>
      </c>
      <c r="IX51" s="17">
        <v>133.14225999999999</v>
      </c>
      <c r="IY51" s="17">
        <v>-48.462260000000001</v>
      </c>
      <c r="IZ51" s="17">
        <v>173.89</v>
      </c>
      <c r="JA51" s="17">
        <v>185.26783</v>
      </c>
      <c r="JB51" s="17">
        <v>185.26783</v>
      </c>
      <c r="JC51" s="17">
        <v>-11.377829999999999</v>
      </c>
      <c r="JD51" s="17">
        <v>171.84</v>
      </c>
      <c r="JE51" s="17">
        <v>185.26783</v>
      </c>
      <c r="JF51" s="17">
        <v>185.26783</v>
      </c>
      <c r="JG51" s="17">
        <v>-13.42783</v>
      </c>
      <c r="JH51" s="17">
        <v>204.67</v>
      </c>
      <c r="JI51" s="17">
        <v>185.26783</v>
      </c>
      <c r="JJ51" s="17">
        <v>185.26783</v>
      </c>
      <c r="JK51" s="17">
        <v>19.402170000000002</v>
      </c>
      <c r="JL51" s="17">
        <v>268.75</v>
      </c>
      <c r="JM51" s="17">
        <v>278.73629</v>
      </c>
      <c r="JN51" s="17">
        <v>278.73629</v>
      </c>
      <c r="JO51" s="17">
        <v>-9.9862900000000003</v>
      </c>
      <c r="JP51" s="17">
        <v>74.91</v>
      </c>
      <c r="JQ51" s="17">
        <v>71.796109999999999</v>
      </c>
      <c r="JR51" s="17">
        <v>71.796109999999999</v>
      </c>
      <c r="JS51" s="17">
        <v>3.11389</v>
      </c>
      <c r="JT51" s="17">
        <v>36.47</v>
      </c>
      <c r="JU51" s="17">
        <v>36.005859999999998</v>
      </c>
      <c r="JV51" s="17">
        <v>36.005859999999998</v>
      </c>
      <c r="JW51" s="17">
        <v>0.46414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0.7</v>
      </c>
      <c r="LA51" s="17">
        <v>0.89207999999999998</v>
      </c>
      <c r="LB51" s="17">
        <v>0.89207999999999998</v>
      </c>
      <c r="LC51" s="17">
        <v>-0.19208</v>
      </c>
      <c r="LD51" s="17">
        <v>124.5</v>
      </c>
      <c r="LE51" s="17">
        <v>115.97619</v>
      </c>
      <c r="LF51" s="17">
        <v>170.68377000000001</v>
      </c>
      <c r="LG51" s="17">
        <v>-46.183770000000003</v>
      </c>
      <c r="LH51" s="17">
        <v>87.7</v>
      </c>
      <c r="LI51" s="17">
        <v>95.556970000000007</v>
      </c>
      <c r="LJ51" s="17">
        <v>118.93546000000001</v>
      </c>
      <c r="LK51" s="17">
        <v>-31.23546</v>
      </c>
      <c r="LL51" s="17">
        <v>62.9</v>
      </c>
      <c r="LM51" s="17">
        <v>67.461460000000002</v>
      </c>
      <c r="LN51" s="17">
        <v>67.461460000000002</v>
      </c>
      <c r="LO51" s="17">
        <v>-4.5614600000000003</v>
      </c>
      <c r="LP51" s="17">
        <v>68.2</v>
      </c>
      <c r="LQ51" s="17">
        <v>68.191900000000004</v>
      </c>
      <c r="LR51" s="17">
        <v>78.567989999999995</v>
      </c>
      <c r="LS51" s="17">
        <v>-10.367990000000001</v>
      </c>
      <c r="LT51" s="17">
        <v>30.1</v>
      </c>
      <c r="LU51" s="17">
        <v>28.358440000000002</v>
      </c>
      <c r="LV51" s="17">
        <v>30.097560000000001</v>
      </c>
      <c r="LW51" s="17">
        <v>2.4399999999999999E-3</v>
      </c>
      <c r="LX51" s="17"/>
      <c r="LY51" s="17"/>
      <c r="LZ51" s="17"/>
      <c r="MA51" s="17">
        <v>0</v>
      </c>
      <c r="MB51" s="17"/>
      <c r="MC51" s="17"/>
      <c r="MD51" s="17"/>
      <c r="ME51" s="17">
        <v>0</v>
      </c>
      <c r="MF51" s="17"/>
      <c r="MG51" s="17"/>
      <c r="MH51" s="17"/>
      <c r="MI51" s="17">
        <v>0</v>
      </c>
      <c r="MJ51" s="17">
        <v>143.5</v>
      </c>
      <c r="MK51" s="17">
        <v>151.08876000000001</v>
      </c>
      <c r="ML51" s="17">
        <v>159.10801000000001</v>
      </c>
      <c r="MM51" s="17">
        <v>-15.60801</v>
      </c>
      <c r="MN51" s="17">
        <v>144.69999999999999</v>
      </c>
      <c r="MO51" s="17">
        <v>151.08876000000001</v>
      </c>
      <c r="MP51" s="17">
        <v>159.10801000000001</v>
      </c>
      <c r="MQ51" s="17">
        <v>-14.408010000000001</v>
      </c>
      <c r="MR51" s="17">
        <v>149</v>
      </c>
      <c r="MS51" s="17">
        <v>151.54248000000001</v>
      </c>
      <c r="MT51" s="17">
        <v>159.58581000000001</v>
      </c>
      <c r="MU51" s="17">
        <v>-10.58581</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213.8</v>
      </c>
      <c r="NQ51" s="17">
        <v>207.29667000000001</v>
      </c>
      <c r="NR51" s="17">
        <v>207.29667000000001</v>
      </c>
      <c r="NS51" s="17">
        <v>6.5033300000000001</v>
      </c>
      <c r="NT51" s="17">
        <v>102.1</v>
      </c>
      <c r="NU51" s="17">
        <v>103.95959000000001</v>
      </c>
      <c r="NV51" s="17">
        <v>103.95959000000001</v>
      </c>
      <c r="NW51" s="17">
        <v>-1.8595900000000001</v>
      </c>
      <c r="NX51" s="17">
        <v>6.6</v>
      </c>
      <c r="NY51" s="17">
        <v>7.2163700000000004</v>
      </c>
      <c r="NZ51" s="17">
        <v>4.1871499999999999</v>
      </c>
      <c r="OA51" s="17">
        <v>2.4128500000000002</v>
      </c>
      <c r="OB51" s="17">
        <v>2.6</v>
      </c>
      <c r="OC51" s="17">
        <v>3.0515099999999999</v>
      </c>
      <c r="OD51" s="17">
        <v>4.3927199999999997</v>
      </c>
      <c r="OE51" s="17">
        <v>-1.7927200000000001</v>
      </c>
      <c r="OF51" s="17">
        <v>5.9</v>
      </c>
      <c r="OG51" s="17">
        <v>5.8</v>
      </c>
      <c r="OH51" s="17">
        <v>5.8</v>
      </c>
      <c r="OI51" s="17">
        <v>0.1</v>
      </c>
      <c r="OJ51" s="17">
        <v>0</v>
      </c>
      <c r="OK51" s="17"/>
      <c r="OL51" s="17"/>
      <c r="OM51" s="17">
        <v>0</v>
      </c>
      <c r="ON51" s="17">
        <v>69.900000000000006</v>
      </c>
      <c r="OO51" s="17">
        <v>68.78</v>
      </c>
      <c r="OP51" s="17">
        <v>72.09</v>
      </c>
      <c r="OQ51" s="17">
        <v>-2.19</v>
      </c>
      <c r="OR51" s="17">
        <v>0</v>
      </c>
      <c r="OS51" s="17"/>
      <c r="OT51" s="17"/>
      <c r="OU51" s="17">
        <v>0</v>
      </c>
      <c r="OV51" s="17">
        <v>0</v>
      </c>
      <c r="OW51" s="17">
        <v>0.43099999999999999</v>
      </c>
      <c r="OX51" s="17">
        <v>0.43099999999999999</v>
      </c>
      <c r="OY51" s="17">
        <v>-0.43099999999999999</v>
      </c>
      <c r="OZ51" s="17">
        <v>0</v>
      </c>
      <c r="PA51" s="17"/>
      <c r="PB51" s="17"/>
      <c r="PC51" s="17">
        <v>0</v>
      </c>
      <c r="PD51" s="17">
        <v>20.100000000000001</v>
      </c>
      <c r="PE51" s="17">
        <v>9.1327599999999993</v>
      </c>
      <c r="PF51" s="17">
        <v>9.1329399999999996</v>
      </c>
      <c r="PG51" s="17">
        <v>10.96706</v>
      </c>
      <c r="PH51" s="17">
        <v>9.9</v>
      </c>
      <c r="PI51" s="17">
        <v>9.9830000000000005</v>
      </c>
      <c r="PJ51" s="17">
        <v>9.0000199999999992</v>
      </c>
      <c r="PK51" s="17">
        <v>0.89998</v>
      </c>
      <c r="PL51" s="17"/>
      <c r="PM51" s="17"/>
      <c r="PN51" s="17"/>
      <c r="PO51" s="17">
        <v>0</v>
      </c>
      <c r="PP51" s="17">
        <v>0</v>
      </c>
      <c r="PQ51" s="17"/>
      <c r="PR51" s="17"/>
      <c r="PS51" s="17">
        <v>0</v>
      </c>
      <c r="PT51" s="17">
        <v>1.2</v>
      </c>
      <c r="PU51" s="17">
        <v>1</v>
      </c>
      <c r="PV51" s="17">
        <v>1</v>
      </c>
      <c r="PW51" s="17">
        <v>0.2</v>
      </c>
      <c r="PX51" s="17">
        <v>1.4</v>
      </c>
      <c r="PY51" s="17">
        <v>1.5</v>
      </c>
      <c r="PZ51" s="17">
        <v>1.5</v>
      </c>
      <c r="QA51" s="17">
        <v>-0.1</v>
      </c>
      <c r="QB51" s="17">
        <v>3.7</v>
      </c>
      <c r="QC51" s="17">
        <v>3.6</v>
      </c>
      <c r="QD51" s="17">
        <v>3.6</v>
      </c>
      <c r="QE51" s="17">
        <v>0.1</v>
      </c>
      <c r="QF51" s="17">
        <v>20</v>
      </c>
      <c r="QG51" s="17">
        <v>20.353149999999999</v>
      </c>
      <c r="QH51" s="17">
        <v>20.352959999999999</v>
      </c>
      <c r="QI51" s="17">
        <v>-0.35296</v>
      </c>
      <c r="QJ51" s="17">
        <v>5.3</v>
      </c>
      <c r="QK51" s="17">
        <v>4</v>
      </c>
      <c r="QL51" s="17">
        <v>4</v>
      </c>
      <c r="QM51" s="17">
        <v>1.3</v>
      </c>
      <c r="QN51" s="17">
        <v>14.7</v>
      </c>
      <c r="QO51" s="17">
        <v>12.682930000000001</v>
      </c>
      <c r="QP51" s="17">
        <v>12.682930000000001</v>
      </c>
      <c r="QQ51" s="17">
        <v>2.0170699999999999</v>
      </c>
      <c r="QR51" s="17">
        <v>3</v>
      </c>
      <c r="QS51" s="17">
        <v>3.3</v>
      </c>
      <c r="QT51" s="17">
        <v>3.3</v>
      </c>
      <c r="QU51" s="17">
        <v>-0.3</v>
      </c>
      <c r="QV51" s="17">
        <v>18.399999999999999</v>
      </c>
      <c r="QW51" s="17">
        <v>17.951219999999999</v>
      </c>
      <c r="QX51" s="17">
        <v>17.951219999999999</v>
      </c>
      <c r="QY51" s="17">
        <v>0.44878000000000001</v>
      </c>
      <c r="QZ51" s="17">
        <v>0</v>
      </c>
      <c r="RA51" s="17"/>
      <c r="RB51" s="17"/>
      <c r="RC51" s="17">
        <v>0</v>
      </c>
      <c r="RD51" s="17">
        <v>0</v>
      </c>
      <c r="RE51" s="17"/>
      <c r="RF51" s="17"/>
      <c r="RG51" s="17">
        <v>0</v>
      </c>
      <c r="RH51" s="17">
        <v>21.5</v>
      </c>
      <c r="RI51" s="17">
        <v>15.85</v>
      </c>
      <c r="RJ51" s="17">
        <v>15.24</v>
      </c>
      <c r="RK51" s="17">
        <v>6.26</v>
      </c>
      <c r="RL51" s="17">
        <v>47.4</v>
      </c>
      <c r="RM51" s="17">
        <v>44.68</v>
      </c>
      <c r="RN51" s="17">
        <v>50.12</v>
      </c>
      <c r="RO51" s="17">
        <v>-2.72</v>
      </c>
      <c r="RP51" s="17">
        <v>0</v>
      </c>
      <c r="RQ51" s="17"/>
      <c r="RR51" s="17"/>
      <c r="RS51" s="17">
        <v>0</v>
      </c>
      <c r="RT51" s="17">
        <v>2.1</v>
      </c>
      <c r="RU51" s="17">
        <v>2.3010000000000002</v>
      </c>
      <c r="RV51" s="17">
        <v>2.3010000000000002</v>
      </c>
      <c r="RW51" s="17">
        <v>-0.20100000000000001</v>
      </c>
      <c r="RX51" s="17">
        <v>11.8</v>
      </c>
      <c r="RY51" s="17">
        <v>11.77458</v>
      </c>
      <c r="RZ51" s="17">
        <v>19.116689999999998</v>
      </c>
      <c r="SA51" s="17">
        <v>-7.3166900000000004</v>
      </c>
      <c r="SB51" s="17">
        <v>2.72</v>
      </c>
      <c r="SC51" s="17">
        <v>2</v>
      </c>
      <c r="SD51" s="17">
        <v>2</v>
      </c>
      <c r="SE51" s="17">
        <v>0.72</v>
      </c>
      <c r="SF51" s="17"/>
      <c r="SG51" s="17"/>
      <c r="SH51" s="17">
        <v>0.4</v>
      </c>
      <c r="SI51" s="17">
        <v>-0.4</v>
      </c>
      <c r="SJ51" s="17">
        <v>9.1</v>
      </c>
      <c r="SK51" s="17">
        <v>9.8520000000000003</v>
      </c>
      <c r="SL51" s="17">
        <v>9.8520000000000003</v>
      </c>
      <c r="SM51" s="17">
        <v>-0.752</v>
      </c>
      <c r="SN51" s="17">
        <v>6.6</v>
      </c>
      <c r="SO51" s="17">
        <v>5.8</v>
      </c>
      <c r="SP51" s="17">
        <v>5.8</v>
      </c>
      <c r="SQ51" s="17">
        <v>0.8</v>
      </c>
      <c r="SR51" s="17">
        <v>14</v>
      </c>
      <c r="SS51" s="17">
        <v>10</v>
      </c>
      <c r="ST51" s="17">
        <v>10</v>
      </c>
      <c r="SU51" s="17">
        <v>4</v>
      </c>
      <c r="SV51" s="17">
        <v>18.899999999999999</v>
      </c>
      <c r="SW51" s="17">
        <v>13.65854</v>
      </c>
      <c r="SX51" s="17">
        <v>13.658530000000001</v>
      </c>
      <c r="SY51" s="17">
        <v>5.2414699999999996</v>
      </c>
      <c r="SZ51" s="17">
        <v>12.9</v>
      </c>
      <c r="TA51" s="17">
        <v>13.85366</v>
      </c>
      <c r="TB51" s="17">
        <v>13.85366</v>
      </c>
      <c r="TC51" s="17">
        <v>-0.95365999999999995</v>
      </c>
      <c r="TD51" s="17">
        <v>11.7</v>
      </c>
      <c r="TE51" s="17">
        <v>13.257999999999999</v>
      </c>
      <c r="TF51" s="17">
        <v>13.257999999999999</v>
      </c>
      <c r="TG51" s="17">
        <v>-1.5580000000000001</v>
      </c>
      <c r="TH51" s="17">
        <v>27.9</v>
      </c>
      <c r="TI51" s="17">
        <v>33.9</v>
      </c>
      <c r="TJ51" s="17">
        <v>40.997</v>
      </c>
      <c r="TK51" s="17">
        <v>-13.097</v>
      </c>
      <c r="TL51" s="17">
        <v>0</v>
      </c>
      <c r="TM51" s="17"/>
      <c r="TN51" s="17"/>
      <c r="TO51" s="17">
        <v>0</v>
      </c>
      <c r="TP51" s="17">
        <v>22.45</v>
      </c>
      <c r="TQ51" s="17">
        <v>57.65</v>
      </c>
      <c r="TR51" s="17">
        <v>67.260000000000005</v>
      </c>
      <c r="TS51" s="17">
        <v>-44.81</v>
      </c>
      <c r="TT51" s="17">
        <v>42.44</v>
      </c>
      <c r="TU51" s="17">
        <v>79.16</v>
      </c>
      <c r="TV51" s="17">
        <v>72.239999999999995</v>
      </c>
      <c r="TW51" s="17">
        <v>-29.8</v>
      </c>
      <c r="TX51" s="17">
        <v>1.81</v>
      </c>
      <c r="TY51" s="17">
        <v>3.7</v>
      </c>
      <c r="TZ51" s="17">
        <v>1.8979999999999999</v>
      </c>
      <c r="UA51" s="17">
        <v>-8.7999999999999995E-2</v>
      </c>
      <c r="UB51" s="17">
        <v>0.45</v>
      </c>
      <c r="UC51" s="17">
        <v>2.452</v>
      </c>
      <c r="UD51" s="17">
        <v>2.452</v>
      </c>
      <c r="UE51" s="17">
        <v>-2.0019999999999998</v>
      </c>
      <c r="UF51" s="17">
        <v>20.6</v>
      </c>
      <c r="UG51" s="17">
        <v>19.5122</v>
      </c>
      <c r="UH51" s="17">
        <v>19.51219</v>
      </c>
      <c r="UI51" s="17">
        <v>1.0878099999999999</v>
      </c>
      <c r="UJ51" s="17">
        <v>8.1</v>
      </c>
      <c r="UK51" s="17">
        <v>6</v>
      </c>
      <c r="UL51" s="17">
        <v>6</v>
      </c>
      <c r="UM51" s="17">
        <v>2.1</v>
      </c>
      <c r="UN51" s="17">
        <v>8</v>
      </c>
      <c r="UO51" s="17">
        <v>7.9</v>
      </c>
      <c r="UP51" s="17">
        <v>7.9</v>
      </c>
      <c r="UQ51" s="17">
        <v>0.1</v>
      </c>
      <c r="UR51" s="17">
        <v>20.399999999999999</v>
      </c>
      <c r="US51" s="17">
        <v>19.5122</v>
      </c>
      <c r="UT51" s="17">
        <v>19.51219</v>
      </c>
      <c r="UU51" s="17">
        <v>0.88780999999999999</v>
      </c>
      <c r="UV51" s="17">
        <v>20.399999999999999</v>
      </c>
      <c r="UW51" s="17">
        <v>19.5122</v>
      </c>
      <c r="UX51" s="17">
        <v>19.51219</v>
      </c>
      <c r="UY51" s="17">
        <v>0.88780999999999999</v>
      </c>
      <c r="UZ51" s="17">
        <v>20.100000000000001</v>
      </c>
      <c r="VA51" s="17">
        <v>19.5122</v>
      </c>
      <c r="VB51" s="17">
        <v>19.51219</v>
      </c>
      <c r="VC51" s="17">
        <v>0.58781000000000005</v>
      </c>
      <c r="VD51" s="17">
        <v>0</v>
      </c>
      <c r="VE51" s="17">
        <v>0.61799999999999999</v>
      </c>
      <c r="VF51" s="17">
        <v>0.61799999999999999</v>
      </c>
      <c r="VG51" s="17">
        <v>-0.61799999999999999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42.3</v>
      </c>
      <c r="VY51" s="17">
        <v>55.22</v>
      </c>
      <c r="VZ51" s="17">
        <v>57</v>
      </c>
      <c r="WA51" s="17">
        <v>-14.7</v>
      </c>
      <c r="WB51" s="17">
        <v>40.299999999999997</v>
      </c>
      <c r="WC51" s="17">
        <v>37.57</v>
      </c>
      <c r="WD51" s="17">
        <v>41</v>
      </c>
      <c r="WE51" s="17">
        <v>-0.7</v>
      </c>
      <c r="WF51" s="17">
        <v>0</v>
      </c>
      <c r="WG51" s="17"/>
      <c r="WH51" s="17"/>
      <c r="WI51" s="17">
        <v>0</v>
      </c>
      <c r="WJ51" s="17">
        <v>3</v>
      </c>
      <c r="WK51" s="17">
        <v>2.9009999999999998</v>
      </c>
      <c r="WL51" s="17">
        <v>2.9009999999999998</v>
      </c>
      <c r="WM51" s="17">
        <v>9.9000000000000005E-2</v>
      </c>
      <c r="WN51" s="17">
        <v>2</v>
      </c>
      <c r="WO51" s="17">
        <v>2.4</v>
      </c>
      <c r="WP51" s="17">
        <v>2.4</v>
      </c>
      <c r="WQ51" s="17">
        <v>-0.4</v>
      </c>
      <c r="WR51" s="17">
        <v>1.1000000000000001</v>
      </c>
      <c r="WS51" s="17">
        <v>1.2</v>
      </c>
      <c r="WT51" s="17">
        <v>1.2</v>
      </c>
      <c r="WU51" s="17">
        <v>-0.1</v>
      </c>
      <c r="WV51" s="17">
        <v>1.2</v>
      </c>
      <c r="WW51" s="17">
        <v>1.4</v>
      </c>
      <c r="WX51" s="17">
        <v>1.4</v>
      </c>
      <c r="WY51" s="17">
        <v>-0.2</v>
      </c>
      <c r="WZ51" s="17">
        <v>0</v>
      </c>
      <c r="XA51" s="17"/>
      <c r="XB51" s="17"/>
      <c r="XC51" s="17">
        <v>0</v>
      </c>
      <c r="XD51" s="17">
        <v>0</v>
      </c>
      <c r="XE51" s="17"/>
      <c r="XF51" s="17"/>
      <c r="XG51" s="17">
        <v>0</v>
      </c>
      <c r="XH51" s="17">
        <v>17.7</v>
      </c>
      <c r="XI51" s="17">
        <v>17.7561</v>
      </c>
      <c r="XJ51" s="17">
        <v>17.7561</v>
      </c>
      <c r="XK51" s="17">
        <v>-5.6099999999999997E-2</v>
      </c>
      <c r="XL51" s="17">
        <v>7.5</v>
      </c>
      <c r="XM51" s="17">
        <v>10.8</v>
      </c>
      <c r="XN51" s="17">
        <v>10.8</v>
      </c>
      <c r="XO51" s="17">
        <v>-3.3</v>
      </c>
      <c r="XP51" s="17">
        <v>27.7</v>
      </c>
      <c r="XQ51" s="17">
        <v>27.5</v>
      </c>
      <c r="XR51" s="17">
        <v>27.5</v>
      </c>
      <c r="XS51" s="17">
        <v>0.2</v>
      </c>
      <c r="XT51" s="17">
        <v>34.799999999999997</v>
      </c>
      <c r="XU51" s="17">
        <v>27.5</v>
      </c>
      <c r="XV51" s="17">
        <v>27.5</v>
      </c>
      <c r="XW51" s="17">
        <v>7.3</v>
      </c>
      <c r="XX51" s="17">
        <v>17.8</v>
      </c>
      <c r="XY51" s="17">
        <v>14</v>
      </c>
      <c r="XZ51" s="17">
        <v>14</v>
      </c>
      <c r="YA51" s="17">
        <v>3.8</v>
      </c>
      <c r="YB51" s="17">
        <v>0</v>
      </c>
      <c r="YC51" s="17"/>
      <c r="YD51" s="17"/>
      <c r="YE51" s="17">
        <v>0</v>
      </c>
      <c r="YF51" s="17">
        <v>8.4</v>
      </c>
      <c r="YG51" s="17">
        <v>6.71</v>
      </c>
      <c r="YH51" s="17">
        <v>6.71</v>
      </c>
      <c r="YI51" s="17">
        <v>1.69</v>
      </c>
      <c r="YJ51" s="17">
        <v>11.1</v>
      </c>
      <c r="YK51" s="17">
        <v>11</v>
      </c>
      <c r="YL51" s="17">
        <v>11</v>
      </c>
      <c r="YM51" s="17">
        <v>0.1</v>
      </c>
      <c r="YN51" s="17">
        <v>23.5</v>
      </c>
      <c r="YO51" s="17">
        <v>23</v>
      </c>
      <c r="YP51" s="17">
        <v>23</v>
      </c>
      <c r="YQ51" s="17">
        <v>0.5</v>
      </c>
    </row>
    <row r="52" spans="1:667" ht="24" customHeight="1" x14ac:dyDescent="0.3">
      <c r="A52" s="1"/>
      <c r="B52" s="16" t="s">
        <v>63</v>
      </c>
      <c r="C52" s="16" t="s">
        <v>832</v>
      </c>
      <c r="D52" s="17">
        <v>202</v>
      </c>
      <c r="E52" s="17">
        <v>204.19512</v>
      </c>
      <c r="F52" s="17">
        <v>204.19512</v>
      </c>
      <c r="G52" s="17">
        <v>-2.1951200000000002</v>
      </c>
      <c r="H52" s="17">
        <v>597.20000000000005</v>
      </c>
      <c r="I52" s="17">
        <v>572.3999</v>
      </c>
      <c r="J52" s="17">
        <v>619.58114999999998</v>
      </c>
      <c r="K52" s="17">
        <v>-22.381150000000002</v>
      </c>
      <c r="L52" s="17">
        <v>202.1</v>
      </c>
      <c r="M52" s="17">
        <v>187.12020999999999</v>
      </c>
      <c r="N52" s="17">
        <v>202.54398</v>
      </c>
      <c r="O52" s="17">
        <v>-0.44397999999999999</v>
      </c>
      <c r="P52" s="17"/>
      <c r="Q52" s="17"/>
      <c r="R52" s="17"/>
      <c r="S52" s="17">
        <v>0</v>
      </c>
      <c r="T52" s="17"/>
      <c r="U52" s="17"/>
      <c r="V52" s="17"/>
      <c r="W52" s="17">
        <v>0</v>
      </c>
      <c r="X52" s="17">
        <v>89.4</v>
      </c>
      <c r="Y52" s="17">
        <v>92.226339999999993</v>
      </c>
      <c r="Z52" s="17">
        <v>92.225949999999997</v>
      </c>
      <c r="AA52" s="17">
        <v>-2.8259500000000002</v>
      </c>
      <c r="AB52" s="17">
        <v>144.6</v>
      </c>
      <c r="AC52" s="17">
        <v>159.38289</v>
      </c>
      <c r="AD52" s="17">
        <v>170.67021</v>
      </c>
      <c r="AE52" s="17">
        <v>-26.070209999999999</v>
      </c>
      <c r="AF52" s="17">
        <v>0</v>
      </c>
      <c r="AG52" s="17"/>
      <c r="AH52" s="17"/>
      <c r="AI52" s="17">
        <v>0</v>
      </c>
      <c r="AJ52" s="17">
        <v>0</v>
      </c>
      <c r="AK52" s="17"/>
      <c r="AL52" s="17"/>
      <c r="AM52" s="17">
        <v>0</v>
      </c>
      <c r="AN52" s="17">
        <v>184.8</v>
      </c>
      <c r="AO52" s="17">
        <v>171.74786</v>
      </c>
      <c r="AP52" s="17"/>
      <c r="AQ52" s="17">
        <v>184.8</v>
      </c>
      <c r="AR52" s="17">
        <v>207.6</v>
      </c>
      <c r="AS52" s="17">
        <v>197.70735999999999</v>
      </c>
      <c r="AT52" s="17">
        <v>197.70734999999999</v>
      </c>
      <c r="AU52" s="17">
        <v>9.8926499999999997</v>
      </c>
      <c r="AV52" s="17"/>
      <c r="AW52" s="17"/>
      <c r="AX52" s="17">
        <v>200.25632999999999</v>
      </c>
      <c r="AY52" s="17">
        <v>-200.25632999999999</v>
      </c>
      <c r="AZ52" s="17"/>
      <c r="BA52" s="17"/>
      <c r="BB52" s="17"/>
      <c r="BC52" s="17">
        <v>0</v>
      </c>
      <c r="BD52" s="17">
        <v>211.7</v>
      </c>
      <c r="BE52" s="17">
        <v>206.01686000000001</v>
      </c>
      <c r="BF52" s="17">
        <v>206.01685000000001</v>
      </c>
      <c r="BG52" s="17">
        <v>5.6831500000000004</v>
      </c>
      <c r="BH52" s="17"/>
      <c r="BI52" s="17"/>
      <c r="BJ52" s="17"/>
      <c r="BK52" s="17">
        <v>0</v>
      </c>
      <c r="BL52" s="17">
        <v>447.2</v>
      </c>
      <c r="BM52" s="17">
        <v>451.38310000000001</v>
      </c>
      <c r="BN52" s="17">
        <v>392.68486000000001</v>
      </c>
      <c r="BO52" s="17">
        <v>54.515140000000002</v>
      </c>
      <c r="BP52" s="17">
        <v>10</v>
      </c>
      <c r="BQ52" s="17">
        <v>10.561999999999999</v>
      </c>
      <c r="BR52" s="17">
        <v>10.561999999999999</v>
      </c>
      <c r="BS52" s="17">
        <v>-0.56200000000000006</v>
      </c>
      <c r="BT52" s="17"/>
      <c r="BU52" s="17"/>
      <c r="BV52" s="17"/>
      <c r="BW52" s="17">
        <v>0</v>
      </c>
      <c r="BX52" s="17"/>
      <c r="BY52" s="17"/>
      <c r="BZ52" s="17"/>
      <c r="CA52" s="17">
        <v>0</v>
      </c>
      <c r="CB52" s="17"/>
      <c r="CC52" s="17"/>
      <c r="CD52" s="17"/>
      <c r="CE52" s="17">
        <v>0</v>
      </c>
      <c r="CF52" s="17"/>
      <c r="CG52" s="17"/>
      <c r="CH52" s="17"/>
      <c r="CI52" s="17">
        <v>0</v>
      </c>
      <c r="CJ52" s="17">
        <v>163</v>
      </c>
      <c r="CK52" s="17">
        <v>164.70732000000001</v>
      </c>
      <c r="CL52" s="17">
        <v>164.70732000000001</v>
      </c>
      <c r="CM52" s="17">
        <v>-1.7073199999999999</v>
      </c>
      <c r="CN52" s="17">
        <v>7.2</v>
      </c>
      <c r="CO52" s="17">
        <v>5.1583800000000002</v>
      </c>
      <c r="CP52" s="17">
        <v>5.1583800000000002</v>
      </c>
      <c r="CQ52" s="17">
        <v>2.04162</v>
      </c>
      <c r="CR52" s="17">
        <v>5.0999999999999996</v>
      </c>
      <c r="CS52" s="17">
        <v>2.8315000000000001</v>
      </c>
      <c r="CT52" s="17">
        <v>2.8315000000000001</v>
      </c>
      <c r="CU52" s="17">
        <v>2.2685</v>
      </c>
      <c r="CV52" s="17">
        <v>16.899999999999999</v>
      </c>
      <c r="CW52" s="17">
        <v>16.873670000000001</v>
      </c>
      <c r="CX52" s="17">
        <v>16.873660000000001</v>
      </c>
      <c r="CY52" s="17">
        <v>2.6339999999999999E-2</v>
      </c>
      <c r="CZ52" s="17">
        <v>6.9</v>
      </c>
      <c r="DA52" s="17">
        <v>6.8787000000000003</v>
      </c>
      <c r="DB52" s="17">
        <v>6.8787000000000003</v>
      </c>
      <c r="DC52" s="17">
        <v>2.1299999999999999E-2</v>
      </c>
      <c r="DD52" s="17">
        <v>14.8</v>
      </c>
      <c r="DE52" s="17">
        <v>14.992190000000001</v>
      </c>
      <c r="DF52" s="17">
        <v>14.992190000000001</v>
      </c>
      <c r="DG52" s="17">
        <v>-0.19219</v>
      </c>
      <c r="DH52" s="17">
        <v>110.8</v>
      </c>
      <c r="DI52" s="17">
        <v>138.08736999999999</v>
      </c>
      <c r="DJ52" s="17">
        <v>142.99997999999999</v>
      </c>
      <c r="DK52" s="17">
        <v>-32.199979999999996</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112.90536</v>
      </c>
      <c r="EE52" s="17">
        <v>-2.1053600000000001</v>
      </c>
      <c r="EF52" s="17">
        <v>222.6</v>
      </c>
      <c r="EG52" s="17">
        <v>179.99439000000001</v>
      </c>
      <c r="EH52" s="17">
        <v>196.22216</v>
      </c>
      <c r="EI52" s="17">
        <v>26.377839999999999</v>
      </c>
      <c r="EJ52" s="17"/>
      <c r="EK52" s="17"/>
      <c r="EL52" s="17"/>
      <c r="EM52" s="17">
        <v>0</v>
      </c>
      <c r="EN52" s="17"/>
      <c r="EO52" s="17"/>
      <c r="EP52" s="17"/>
      <c r="EQ52" s="17">
        <v>0</v>
      </c>
      <c r="ER52" s="17"/>
      <c r="ES52" s="17"/>
      <c r="ET52" s="17"/>
      <c r="EU52" s="17">
        <v>0</v>
      </c>
      <c r="EV52" s="17">
        <v>6.5</v>
      </c>
      <c r="EW52" s="17">
        <v>6.39</v>
      </c>
      <c r="EX52" s="17">
        <v>6.39</v>
      </c>
      <c r="EY52" s="17">
        <v>0.11</v>
      </c>
      <c r="EZ52" s="17">
        <v>451.1</v>
      </c>
      <c r="FA52" s="17">
        <v>437.76567</v>
      </c>
      <c r="FB52" s="17">
        <v>173.05636000000001</v>
      </c>
      <c r="FC52" s="17">
        <v>278.04363999999998</v>
      </c>
      <c r="FD52" s="17">
        <v>54.6</v>
      </c>
      <c r="FE52" s="17">
        <v>47.282060000000001</v>
      </c>
      <c r="FF52" s="17">
        <v>25.90334</v>
      </c>
      <c r="FG52" s="17">
        <v>28.696660000000001</v>
      </c>
      <c r="FH52" s="17">
        <v>138.1</v>
      </c>
      <c r="FI52" s="17">
        <v>142.59656000000001</v>
      </c>
      <c r="FJ52" s="17">
        <v>150.27968000000001</v>
      </c>
      <c r="FK52" s="17">
        <v>-12.179679999999999</v>
      </c>
      <c r="FL52" s="17">
        <v>25.7</v>
      </c>
      <c r="FM52" s="17">
        <v>26.15992</v>
      </c>
      <c r="FN52" s="17">
        <v>18.966989999999999</v>
      </c>
      <c r="FO52" s="17">
        <v>6.7330100000000002</v>
      </c>
      <c r="FP52" s="17">
        <v>18.399999999999999</v>
      </c>
      <c r="FQ52" s="17">
        <v>19.28585</v>
      </c>
      <c r="FR52" s="17">
        <v>19.28585</v>
      </c>
      <c r="FS52" s="17">
        <v>-0.88585000000000003</v>
      </c>
      <c r="FT52" s="17">
        <v>16.8</v>
      </c>
      <c r="FU52" s="17">
        <v>16.097560000000001</v>
      </c>
      <c r="FV52" s="17">
        <v>16.097560000000001</v>
      </c>
      <c r="FW52" s="17">
        <v>0.70243999999999995</v>
      </c>
      <c r="FX52" s="17">
        <v>90.1</v>
      </c>
      <c r="FY52" s="17">
        <v>88.116100000000003</v>
      </c>
      <c r="FZ52" s="17">
        <v>88.116100000000003</v>
      </c>
      <c r="GA52" s="17">
        <v>1.9839</v>
      </c>
      <c r="GB52" s="17">
        <v>182</v>
      </c>
      <c r="GC52" s="17">
        <v>185.81701000000001</v>
      </c>
      <c r="GD52" s="17">
        <v>185.81701000000001</v>
      </c>
      <c r="GE52" s="17">
        <v>-3.8170099999999998</v>
      </c>
      <c r="GF52" s="17">
        <v>182.6</v>
      </c>
      <c r="GG52" s="17">
        <v>185.81701000000001</v>
      </c>
      <c r="GH52" s="17">
        <v>185.81701000000001</v>
      </c>
      <c r="GI52" s="17">
        <v>-3.2170100000000001</v>
      </c>
      <c r="GJ52" s="17">
        <v>184.9</v>
      </c>
      <c r="GK52" s="17">
        <v>186.37502000000001</v>
      </c>
      <c r="GL52" s="17">
        <v>186.37502000000001</v>
      </c>
      <c r="GM52" s="17">
        <v>-1.47502</v>
      </c>
      <c r="GN52" s="17">
        <v>81.5</v>
      </c>
      <c r="GO52" s="17">
        <v>110.91316999999999</v>
      </c>
      <c r="GP52" s="17">
        <v>110.91316999999999</v>
      </c>
      <c r="GQ52" s="17">
        <v>-29.413170000000001</v>
      </c>
      <c r="GR52" s="17">
        <v>17.7</v>
      </c>
      <c r="GS52" s="17">
        <v>18</v>
      </c>
      <c r="GT52" s="17"/>
      <c r="GU52" s="17">
        <v>17.7</v>
      </c>
      <c r="GV52" s="17">
        <v>23.6</v>
      </c>
      <c r="GW52" s="17">
        <v>25.500489999999999</v>
      </c>
      <c r="GX52" s="17">
        <v>25.500489999999999</v>
      </c>
      <c r="GY52" s="17">
        <v>-1.90049</v>
      </c>
      <c r="GZ52" s="17">
        <v>4</v>
      </c>
      <c r="HA52" s="17">
        <v>4.3337899999999996</v>
      </c>
      <c r="HB52" s="17">
        <v>4.33378</v>
      </c>
      <c r="HC52" s="17">
        <v>-0.33378000000000002</v>
      </c>
      <c r="HD52" s="17">
        <v>33.5</v>
      </c>
      <c r="HE52" s="17">
        <v>30.141660000000002</v>
      </c>
      <c r="HF52" s="17">
        <v>30.141660000000002</v>
      </c>
      <c r="HG52" s="17">
        <v>3.3583400000000001</v>
      </c>
      <c r="HH52" s="17">
        <v>97.2</v>
      </c>
      <c r="HI52" s="17">
        <v>111.27406000000001</v>
      </c>
      <c r="HJ52" s="17">
        <v>95.165670000000006</v>
      </c>
      <c r="HK52" s="17">
        <v>2.0343300000000002</v>
      </c>
      <c r="HL52" s="17"/>
      <c r="HM52" s="17"/>
      <c r="HN52" s="17"/>
      <c r="HO52" s="17">
        <v>0</v>
      </c>
      <c r="HP52" s="17"/>
      <c r="HQ52" s="17"/>
      <c r="HR52" s="17"/>
      <c r="HS52" s="17">
        <v>0</v>
      </c>
      <c r="HT52" s="17">
        <v>51.9</v>
      </c>
      <c r="HU52" s="17">
        <v>42.089149999999997</v>
      </c>
      <c r="HV52" s="17">
        <v>76.024969999999996</v>
      </c>
      <c r="HW52" s="17">
        <v>-24.124970000000001</v>
      </c>
      <c r="HX52" s="17"/>
      <c r="HY52" s="17"/>
      <c r="HZ52" s="17"/>
      <c r="IA52" s="17">
        <v>0</v>
      </c>
      <c r="IB52" s="17"/>
      <c r="IC52" s="17"/>
      <c r="ID52" s="17"/>
      <c r="IE52" s="17">
        <v>0</v>
      </c>
      <c r="IF52" s="17">
        <v>47.1</v>
      </c>
      <c r="IG52" s="17">
        <v>45.441949999999999</v>
      </c>
      <c r="IH52" s="17">
        <v>45.441949999999999</v>
      </c>
      <c r="II52" s="17">
        <v>1.65805</v>
      </c>
      <c r="IJ52" s="17"/>
      <c r="IK52" s="17"/>
      <c r="IL52" s="17"/>
      <c r="IM52" s="17">
        <v>0</v>
      </c>
      <c r="IN52" s="17"/>
      <c r="IO52" s="17"/>
      <c r="IP52" s="17"/>
      <c r="IQ52" s="17">
        <v>0</v>
      </c>
      <c r="IR52" s="17"/>
      <c r="IS52" s="17"/>
      <c r="IT52" s="17"/>
      <c r="IU52" s="17">
        <v>0</v>
      </c>
      <c r="IV52" s="17">
        <v>84.86</v>
      </c>
      <c r="IW52" s="17">
        <v>133.35676000000001</v>
      </c>
      <c r="IX52" s="17">
        <v>126.18865</v>
      </c>
      <c r="IY52" s="17">
        <v>-41.328650000000003</v>
      </c>
      <c r="IZ52" s="17">
        <v>169.73</v>
      </c>
      <c r="JA52" s="17">
        <v>170.94</v>
      </c>
      <c r="JB52" s="17">
        <v>185.20340999999999</v>
      </c>
      <c r="JC52" s="17">
        <v>-15.473409999999999</v>
      </c>
      <c r="JD52" s="17">
        <v>169.63</v>
      </c>
      <c r="JE52" s="17">
        <v>170.94</v>
      </c>
      <c r="JF52" s="17">
        <v>185.20340999999999</v>
      </c>
      <c r="JG52" s="17">
        <v>-15.573410000000001</v>
      </c>
      <c r="JH52" s="17">
        <v>169.95</v>
      </c>
      <c r="JI52" s="17">
        <v>170.94</v>
      </c>
      <c r="JJ52" s="17">
        <v>185.20340999999999</v>
      </c>
      <c r="JK52" s="17">
        <v>-15.253410000000001</v>
      </c>
      <c r="JL52" s="17">
        <v>256.36</v>
      </c>
      <c r="JM52" s="17">
        <v>257.18</v>
      </c>
      <c r="JN52" s="17">
        <v>278.63936000000001</v>
      </c>
      <c r="JO52" s="17">
        <v>-22.27936</v>
      </c>
      <c r="JP52" s="17">
        <v>74.44</v>
      </c>
      <c r="JQ52" s="17">
        <v>71.796109999999999</v>
      </c>
      <c r="JR52" s="17">
        <v>71.796109999999999</v>
      </c>
      <c r="JS52" s="17">
        <v>2.6438899999999999</v>
      </c>
      <c r="JT52" s="17">
        <v>36.46</v>
      </c>
      <c r="JU52" s="17">
        <v>36.005859999999998</v>
      </c>
      <c r="JV52" s="17">
        <v>36.005859999999998</v>
      </c>
      <c r="JW52" s="17">
        <v>0.45413999999999999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0.6</v>
      </c>
      <c r="LA52" s="17">
        <v>0.89207999999999998</v>
      </c>
      <c r="LB52" s="17">
        <v>0.89207999999999998</v>
      </c>
      <c r="LC52" s="17">
        <v>-0.29208000000000001</v>
      </c>
      <c r="LD52" s="17">
        <v>117</v>
      </c>
      <c r="LE52" s="17">
        <v>91.91816</v>
      </c>
      <c r="LF52" s="17">
        <v>177.65514999999999</v>
      </c>
      <c r="LG52" s="17">
        <v>-60.655149999999999</v>
      </c>
      <c r="LH52" s="17">
        <v>82.5</v>
      </c>
      <c r="LI52" s="17">
        <v>98.008219999999994</v>
      </c>
      <c r="LJ52" s="17">
        <v>108.1271</v>
      </c>
      <c r="LK52" s="17">
        <v>-25.627099999999999</v>
      </c>
      <c r="LL52" s="17">
        <v>63</v>
      </c>
      <c r="LM52" s="17">
        <v>67.461460000000002</v>
      </c>
      <c r="LN52" s="17">
        <v>67.461460000000002</v>
      </c>
      <c r="LO52" s="17">
        <v>-4.4614599999999998</v>
      </c>
      <c r="LP52" s="17">
        <v>68.400000000000006</v>
      </c>
      <c r="LQ52" s="17">
        <v>72.373739999999998</v>
      </c>
      <c r="LR52" s="17">
        <v>78.567989999999995</v>
      </c>
      <c r="LS52" s="17">
        <v>-10.16799</v>
      </c>
      <c r="LT52" s="17">
        <v>30.1</v>
      </c>
      <c r="LU52" s="17">
        <v>30.09751</v>
      </c>
      <c r="LV52" s="17">
        <v>30.097560000000001</v>
      </c>
      <c r="LW52" s="17">
        <v>2.4399999999999999E-3</v>
      </c>
      <c r="LX52" s="17"/>
      <c r="LY52" s="17"/>
      <c r="LZ52" s="17"/>
      <c r="MA52" s="17">
        <v>0</v>
      </c>
      <c r="MB52" s="17"/>
      <c r="MC52" s="17"/>
      <c r="MD52" s="17"/>
      <c r="ME52" s="17">
        <v>0</v>
      </c>
      <c r="MF52" s="17"/>
      <c r="MG52" s="17"/>
      <c r="MH52" s="17"/>
      <c r="MI52" s="17">
        <v>0</v>
      </c>
      <c r="MJ52" s="17">
        <v>144.19999999999999</v>
      </c>
      <c r="MK52" s="17">
        <v>151.08876000000001</v>
      </c>
      <c r="ML52" s="17">
        <v>159.108</v>
      </c>
      <c r="MM52" s="17">
        <v>-14.907999999999999</v>
      </c>
      <c r="MN52" s="17">
        <v>145.5</v>
      </c>
      <c r="MO52" s="17">
        <v>151.08876000000001</v>
      </c>
      <c r="MP52" s="17">
        <v>159.108</v>
      </c>
      <c r="MQ52" s="17">
        <v>-13.608000000000001</v>
      </c>
      <c r="MR52" s="17">
        <v>149.30000000000001</v>
      </c>
      <c r="MS52" s="17">
        <v>151.54248000000001</v>
      </c>
      <c r="MT52" s="17">
        <v>159.58580000000001</v>
      </c>
      <c r="MU52" s="17">
        <v>-10.2858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214</v>
      </c>
      <c r="NQ52" s="17">
        <v>207.29667000000001</v>
      </c>
      <c r="NR52" s="17">
        <v>207.29667000000001</v>
      </c>
      <c r="NS52" s="17">
        <v>6.7033300000000002</v>
      </c>
      <c r="NT52" s="17">
        <v>102.2</v>
      </c>
      <c r="NU52" s="17">
        <v>103.95959000000001</v>
      </c>
      <c r="NV52" s="17">
        <v>103.95959000000001</v>
      </c>
      <c r="NW52" s="17">
        <v>-1.75959</v>
      </c>
      <c r="NX52" s="17">
        <v>6.6</v>
      </c>
      <c r="NY52" s="17">
        <v>7.2163700000000004</v>
      </c>
      <c r="NZ52" s="17">
        <v>4.1871499999999999</v>
      </c>
      <c r="OA52" s="17">
        <v>2.4128500000000002</v>
      </c>
      <c r="OB52" s="17">
        <v>2.5</v>
      </c>
      <c r="OC52" s="17">
        <v>3.0515099999999999</v>
      </c>
      <c r="OD52" s="17">
        <v>4.3927199999999997</v>
      </c>
      <c r="OE52" s="17">
        <v>-1.89272</v>
      </c>
      <c r="OF52" s="17">
        <v>5.9</v>
      </c>
      <c r="OG52" s="17">
        <v>5.8</v>
      </c>
      <c r="OH52" s="17">
        <v>5.8</v>
      </c>
      <c r="OI52" s="17">
        <v>0.1</v>
      </c>
      <c r="OJ52" s="17">
        <v>0</v>
      </c>
      <c r="OK52" s="17"/>
      <c r="OL52" s="17"/>
      <c r="OM52" s="17">
        <v>0</v>
      </c>
      <c r="ON52" s="17">
        <v>64.900000000000006</v>
      </c>
      <c r="OO52" s="17">
        <v>66.709999999999994</v>
      </c>
      <c r="OP52" s="17">
        <v>69.56</v>
      </c>
      <c r="OQ52" s="17">
        <v>-4.66</v>
      </c>
      <c r="OR52" s="17">
        <v>0</v>
      </c>
      <c r="OS52" s="17"/>
      <c r="OT52" s="17"/>
      <c r="OU52" s="17">
        <v>0</v>
      </c>
      <c r="OV52" s="17">
        <v>0</v>
      </c>
      <c r="OW52" s="17">
        <v>0.376</v>
      </c>
      <c r="OX52" s="17">
        <v>0.376</v>
      </c>
      <c r="OY52" s="17">
        <v>-0.376</v>
      </c>
      <c r="OZ52" s="17">
        <v>0</v>
      </c>
      <c r="PA52" s="17"/>
      <c r="PB52" s="17"/>
      <c r="PC52" s="17">
        <v>0</v>
      </c>
      <c r="PD52" s="17">
        <v>20.2</v>
      </c>
      <c r="PE52" s="17">
        <v>9.1327599999999993</v>
      </c>
      <c r="PF52" s="17">
        <v>9.1329399999999996</v>
      </c>
      <c r="PG52" s="17">
        <v>11.06706</v>
      </c>
      <c r="PH52" s="17">
        <v>9.9</v>
      </c>
      <c r="PI52" s="17">
        <v>9.9830000000000005</v>
      </c>
      <c r="PJ52" s="17"/>
      <c r="PK52" s="17">
        <v>9.9</v>
      </c>
      <c r="PL52" s="17"/>
      <c r="PM52" s="17"/>
      <c r="PN52" s="17"/>
      <c r="PO52" s="17">
        <v>0</v>
      </c>
      <c r="PP52" s="17">
        <v>0</v>
      </c>
      <c r="PQ52" s="17"/>
      <c r="PR52" s="17"/>
      <c r="PS52" s="17">
        <v>0</v>
      </c>
      <c r="PT52" s="17">
        <v>1.2</v>
      </c>
      <c r="PU52" s="17">
        <v>1</v>
      </c>
      <c r="PV52" s="17">
        <v>1</v>
      </c>
      <c r="PW52" s="17">
        <v>0.2</v>
      </c>
      <c r="PX52" s="17">
        <v>1.6</v>
      </c>
      <c r="PY52" s="17">
        <v>1.6</v>
      </c>
      <c r="PZ52" s="17">
        <v>1.6</v>
      </c>
      <c r="QA52" s="17">
        <v>0</v>
      </c>
      <c r="QB52" s="17">
        <v>3.7</v>
      </c>
      <c r="QC52" s="17">
        <v>3.6</v>
      </c>
      <c r="QD52" s="17">
        <v>3.6</v>
      </c>
      <c r="QE52" s="17">
        <v>0.1</v>
      </c>
      <c r="QF52" s="17">
        <v>20.100000000000001</v>
      </c>
      <c r="QG52" s="17">
        <v>20.353149999999999</v>
      </c>
      <c r="QH52" s="17">
        <v>20.352959999999999</v>
      </c>
      <c r="QI52" s="17">
        <v>-0.25296000000000002</v>
      </c>
      <c r="QJ52" s="17">
        <v>5.3</v>
      </c>
      <c r="QK52" s="17">
        <v>4</v>
      </c>
      <c r="QL52" s="17">
        <v>4</v>
      </c>
      <c r="QM52" s="17">
        <v>1.3</v>
      </c>
      <c r="QN52" s="17">
        <v>14.7</v>
      </c>
      <c r="QO52" s="17">
        <v>12.682930000000001</v>
      </c>
      <c r="QP52" s="17">
        <v>12.682930000000001</v>
      </c>
      <c r="QQ52" s="17">
        <v>2.0170699999999999</v>
      </c>
      <c r="QR52" s="17">
        <v>3.1</v>
      </c>
      <c r="QS52" s="17">
        <v>3.3</v>
      </c>
      <c r="QT52" s="17">
        <v>3.3</v>
      </c>
      <c r="QU52" s="17">
        <v>-0.2</v>
      </c>
      <c r="QV52" s="17">
        <v>18.399999999999999</v>
      </c>
      <c r="QW52" s="17">
        <v>17.951219999999999</v>
      </c>
      <c r="QX52" s="17">
        <v>17.951219999999999</v>
      </c>
      <c r="QY52" s="17">
        <v>0.44878000000000001</v>
      </c>
      <c r="QZ52" s="17">
        <v>0</v>
      </c>
      <c r="RA52" s="17"/>
      <c r="RB52" s="17"/>
      <c r="RC52" s="17">
        <v>0</v>
      </c>
      <c r="RD52" s="17">
        <v>0</v>
      </c>
      <c r="RE52" s="17"/>
      <c r="RF52" s="17"/>
      <c r="RG52" s="17">
        <v>0</v>
      </c>
      <c r="RH52" s="17">
        <v>18.5</v>
      </c>
      <c r="RI52" s="17">
        <v>15.22</v>
      </c>
      <c r="RJ52" s="17">
        <v>14.96</v>
      </c>
      <c r="RK52" s="17">
        <v>3.54</v>
      </c>
      <c r="RL52" s="17">
        <v>55.1</v>
      </c>
      <c r="RM52" s="17">
        <v>41.92</v>
      </c>
      <c r="RN52" s="17">
        <v>47.83</v>
      </c>
      <c r="RO52" s="17">
        <v>7.27</v>
      </c>
      <c r="RP52" s="17">
        <v>0</v>
      </c>
      <c r="RQ52" s="17"/>
      <c r="RR52" s="17"/>
      <c r="RS52" s="17">
        <v>0</v>
      </c>
      <c r="RT52" s="17">
        <v>2.1</v>
      </c>
      <c r="RU52" s="17">
        <v>2.3010000000000002</v>
      </c>
      <c r="RV52" s="17">
        <v>2.3010000000000002</v>
      </c>
      <c r="RW52" s="17">
        <v>-0.20100000000000001</v>
      </c>
      <c r="RX52" s="17">
        <v>11.8</v>
      </c>
      <c r="RY52" s="17">
        <v>9.7830399999999997</v>
      </c>
      <c r="RZ52" s="17">
        <v>17.670950000000001</v>
      </c>
      <c r="SA52" s="17">
        <v>-5.8709499999999997</v>
      </c>
      <c r="SB52" s="17">
        <v>2.68</v>
      </c>
      <c r="SC52" s="17">
        <v>2</v>
      </c>
      <c r="SD52" s="17">
        <v>2</v>
      </c>
      <c r="SE52" s="17">
        <v>0.68</v>
      </c>
      <c r="SF52" s="17"/>
      <c r="SG52" s="17"/>
      <c r="SH52" s="17">
        <v>0.4</v>
      </c>
      <c r="SI52" s="17">
        <v>-0.4</v>
      </c>
      <c r="SJ52" s="17">
        <v>8.9</v>
      </c>
      <c r="SK52" s="17">
        <v>9.8520000000000003</v>
      </c>
      <c r="SL52" s="17">
        <v>9.8520000000000003</v>
      </c>
      <c r="SM52" s="17">
        <v>-0.95199999999999996</v>
      </c>
      <c r="SN52" s="17">
        <v>6.6</v>
      </c>
      <c r="SO52" s="17">
        <v>5.8</v>
      </c>
      <c r="SP52" s="17">
        <v>5.8</v>
      </c>
      <c r="SQ52" s="17">
        <v>0.8</v>
      </c>
      <c r="SR52" s="17">
        <v>13.8</v>
      </c>
      <c r="SS52" s="17">
        <v>10</v>
      </c>
      <c r="ST52" s="17">
        <v>10</v>
      </c>
      <c r="SU52" s="17">
        <v>3.8</v>
      </c>
      <c r="SV52" s="17">
        <v>18.899999999999999</v>
      </c>
      <c r="SW52" s="17">
        <v>13.65854</v>
      </c>
      <c r="SX52" s="17">
        <v>13.658530000000001</v>
      </c>
      <c r="SY52" s="17">
        <v>5.2414699999999996</v>
      </c>
      <c r="SZ52" s="17">
        <v>12.8</v>
      </c>
      <c r="TA52" s="17">
        <v>13.85366</v>
      </c>
      <c r="TB52" s="17">
        <v>13.85366</v>
      </c>
      <c r="TC52" s="17">
        <v>-1.05366</v>
      </c>
      <c r="TD52" s="17">
        <v>9.1999999999999993</v>
      </c>
      <c r="TE52" s="17">
        <v>13.225</v>
      </c>
      <c r="TF52" s="17">
        <v>13.225</v>
      </c>
      <c r="TG52" s="17">
        <v>-4.0250000000000004</v>
      </c>
      <c r="TH52" s="17">
        <v>24.8</v>
      </c>
      <c r="TI52" s="17">
        <v>31.3</v>
      </c>
      <c r="TJ52" s="17">
        <v>37.835999999999999</v>
      </c>
      <c r="TK52" s="17">
        <v>-13.036</v>
      </c>
      <c r="TL52" s="17">
        <v>0</v>
      </c>
      <c r="TM52" s="17"/>
      <c r="TN52" s="17"/>
      <c r="TO52" s="17">
        <v>0</v>
      </c>
      <c r="TP52" s="17">
        <v>21.19</v>
      </c>
      <c r="TQ52" s="17">
        <v>53.31</v>
      </c>
      <c r="TR52" s="17">
        <v>67.260000000000005</v>
      </c>
      <c r="TS52" s="17">
        <v>-46.07</v>
      </c>
      <c r="TT52" s="17">
        <v>45.26</v>
      </c>
      <c r="TU52" s="17">
        <v>77.31</v>
      </c>
      <c r="TV52" s="17">
        <v>72.239999999999995</v>
      </c>
      <c r="TW52" s="17">
        <v>-26.98</v>
      </c>
      <c r="TX52" s="17">
        <v>2.46</v>
      </c>
      <c r="TY52" s="17">
        <v>3.3</v>
      </c>
      <c r="TZ52" s="17">
        <v>1.7470000000000001</v>
      </c>
      <c r="UA52" s="17">
        <v>0.71299999999999997</v>
      </c>
      <c r="UB52" s="17">
        <v>1.1299999999999999</v>
      </c>
      <c r="UC52" s="17">
        <v>2.1509999999999998</v>
      </c>
      <c r="UD52" s="17">
        <v>2.1509999999999998</v>
      </c>
      <c r="UE52" s="17">
        <v>-1.0209999999999999</v>
      </c>
      <c r="UF52" s="17">
        <v>20.399999999999999</v>
      </c>
      <c r="UG52" s="17">
        <v>19.5122</v>
      </c>
      <c r="UH52" s="17">
        <v>19.51219</v>
      </c>
      <c r="UI52" s="17">
        <v>0.88780999999999999</v>
      </c>
      <c r="UJ52" s="17">
        <v>8</v>
      </c>
      <c r="UK52" s="17">
        <v>6</v>
      </c>
      <c r="UL52" s="17">
        <v>6</v>
      </c>
      <c r="UM52" s="17">
        <v>2</v>
      </c>
      <c r="UN52" s="17">
        <v>8</v>
      </c>
      <c r="UO52" s="17">
        <v>7.9</v>
      </c>
      <c r="UP52" s="17">
        <v>7.9</v>
      </c>
      <c r="UQ52" s="17">
        <v>0.1</v>
      </c>
      <c r="UR52" s="17">
        <v>20.399999999999999</v>
      </c>
      <c r="US52" s="17">
        <v>19.5122</v>
      </c>
      <c r="UT52" s="17">
        <v>19.51219</v>
      </c>
      <c r="UU52" s="17">
        <v>0.88780999999999999</v>
      </c>
      <c r="UV52" s="17">
        <v>20.399999999999999</v>
      </c>
      <c r="UW52" s="17">
        <v>19.5122</v>
      </c>
      <c r="UX52" s="17">
        <v>19.51219</v>
      </c>
      <c r="UY52" s="17">
        <v>0.88780999999999999</v>
      </c>
      <c r="UZ52" s="17">
        <v>20.100000000000001</v>
      </c>
      <c r="VA52" s="17">
        <v>19.5122</v>
      </c>
      <c r="VB52" s="17">
        <v>19.51219</v>
      </c>
      <c r="VC52" s="17">
        <v>0.58781000000000005</v>
      </c>
      <c r="VD52" s="17">
        <v>0</v>
      </c>
      <c r="VE52" s="17">
        <v>0.58699999999999997</v>
      </c>
      <c r="VF52" s="17">
        <v>0.58699999999999997</v>
      </c>
      <c r="VG52" s="17">
        <v>-0.58699999999999997</v>
      </c>
      <c r="VH52" s="17">
        <v>0</v>
      </c>
      <c r="VI52" s="17"/>
      <c r="VJ52" s="17"/>
      <c r="VK52" s="17">
        <v>0</v>
      </c>
      <c r="VL52" s="17">
        <v>0</v>
      </c>
      <c r="VM52" s="17"/>
      <c r="VN52" s="17"/>
      <c r="VO52" s="17">
        <v>0</v>
      </c>
      <c r="VP52" s="17">
        <v>0</v>
      </c>
      <c r="VQ52" s="17"/>
      <c r="VR52" s="17"/>
      <c r="VS52" s="17">
        <v>0</v>
      </c>
      <c r="VT52" s="17">
        <v>0.6</v>
      </c>
      <c r="VU52" s="17">
        <v>0.6</v>
      </c>
      <c r="VV52" s="17">
        <v>0.6</v>
      </c>
      <c r="VW52" s="17">
        <v>0</v>
      </c>
      <c r="VX52" s="17">
        <v>24.1</v>
      </c>
      <c r="VY52" s="17">
        <v>45.83</v>
      </c>
      <c r="VZ52" s="17">
        <v>48</v>
      </c>
      <c r="WA52" s="17">
        <v>-23.9</v>
      </c>
      <c r="WB52" s="17">
        <v>19.100000000000001</v>
      </c>
      <c r="WC52" s="17">
        <v>30.28</v>
      </c>
      <c r="WD52" s="17">
        <v>34</v>
      </c>
      <c r="WE52" s="17">
        <v>-14.9</v>
      </c>
      <c r="WF52" s="17">
        <v>0</v>
      </c>
      <c r="WG52" s="17"/>
      <c r="WH52" s="17"/>
      <c r="WI52" s="17">
        <v>0</v>
      </c>
      <c r="WJ52" s="17">
        <v>3</v>
      </c>
      <c r="WK52" s="17">
        <v>2.9009999999999998</v>
      </c>
      <c r="WL52" s="17">
        <v>2.9009999999999998</v>
      </c>
      <c r="WM52" s="17">
        <v>9.9000000000000005E-2</v>
      </c>
      <c r="WN52" s="17">
        <v>2.1</v>
      </c>
      <c r="WO52" s="17">
        <v>2.4</v>
      </c>
      <c r="WP52" s="17">
        <v>2.4</v>
      </c>
      <c r="WQ52" s="17">
        <v>-0.3</v>
      </c>
      <c r="WR52" s="17">
        <v>1.1000000000000001</v>
      </c>
      <c r="WS52" s="17">
        <v>1.2</v>
      </c>
      <c r="WT52" s="17">
        <v>1.2</v>
      </c>
      <c r="WU52" s="17">
        <v>-0.1</v>
      </c>
      <c r="WV52" s="17">
        <v>1.2</v>
      </c>
      <c r="WW52" s="17">
        <v>1.4</v>
      </c>
      <c r="WX52" s="17">
        <v>1.4</v>
      </c>
      <c r="WY52" s="17">
        <v>-0.2</v>
      </c>
      <c r="WZ52" s="17">
        <v>0</v>
      </c>
      <c r="XA52" s="17"/>
      <c r="XB52" s="17"/>
      <c r="XC52" s="17">
        <v>0</v>
      </c>
      <c r="XD52" s="17">
        <v>0</v>
      </c>
      <c r="XE52" s="17"/>
      <c r="XF52" s="17"/>
      <c r="XG52" s="17">
        <v>0</v>
      </c>
      <c r="XH52" s="17">
        <v>17.7</v>
      </c>
      <c r="XI52" s="17">
        <v>17.7561</v>
      </c>
      <c r="XJ52" s="17">
        <v>17.7561</v>
      </c>
      <c r="XK52" s="17">
        <v>-5.6099999999999997E-2</v>
      </c>
      <c r="XL52" s="17">
        <v>8.1</v>
      </c>
      <c r="XM52" s="17">
        <v>10.8</v>
      </c>
      <c r="XN52" s="17">
        <v>10.8</v>
      </c>
      <c r="XO52" s="17">
        <v>-2.7</v>
      </c>
      <c r="XP52" s="17">
        <v>27.5</v>
      </c>
      <c r="XQ52" s="17">
        <v>27.5</v>
      </c>
      <c r="XR52" s="17">
        <v>27.5</v>
      </c>
      <c r="XS52" s="17">
        <v>0</v>
      </c>
      <c r="XT52" s="17">
        <v>34.6</v>
      </c>
      <c r="XU52" s="17">
        <v>27.5</v>
      </c>
      <c r="XV52" s="17">
        <v>27.5</v>
      </c>
      <c r="XW52" s="17">
        <v>7.1</v>
      </c>
      <c r="XX52" s="17">
        <v>17</v>
      </c>
      <c r="XY52" s="17">
        <v>14</v>
      </c>
      <c r="XZ52" s="17">
        <v>14</v>
      </c>
      <c r="YA52" s="17">
        <v>3</v>
      </c>
      <c r="YB52" s="17">
        <v>0</v>
      </c>
      <c r="YC52" s="17"/>
      <c r="YD52" s="17"/>
      <c r="YE52" s="17">
        <v>0</v>
      </c>
      <c r="YF52" s="17">
        <v>8.6</v>
      </c>
      <c r="YG52" s="17">
        <v>6.71</v>
      </c>
      <c r="YH52" s="17">
        <v>6.71</v>
      </c>
      <c r="YI52" s="17">
        <v>1.89</v>
      </c>
      <c r="YJ52" s="17">
        <v>11.2</v>
      </c>
      <c r="YK52" s="17">
        <v>11</v>
      </c>
      <c r="YL52" s="17">
        <v>11</v>
      </c>
      <c r="YM52" s="17">
        <v>0.2</v>
      </c>
      <c r="YN52" s="17">
        <v>24.3</v>
      </c>
      <c r="YO52" s="17">
        <v>23</v>
      </c>
      <c r="YP52" s="17">
        <v>23</v>
      </c>
      <c r="YQ52" s="17">
        <v>1.3</v>
      </c>
    </row>
    <row r="53" spans="1:667" ht="24" customHeight="1" x14ac:dyDescent="0.3">
      <c r="A53" s="1"/>
      <c r="B53" s="16" t="s">
        <v>63</v>
      </c>
      <c r="C53" s="16" t="s">
        <v>833</v>
      </c>
      <c r="D53" s="17">
        <v>203.7</v>
      </c>
      <c r="E53" s="17">
        <v>204.19512</v>
      </c>
      <c r="F53" s="17">
        <v>204.19512</v>
      </c>
      <c r="G53" s="17">
        <v>-0.49512</v>
      </c>
      <c r="H53" s="17">
        <v>597.70000000000005</v>
      </c>
      <c r="I53" s="17">
        <v>605.91886999999997</v>
      </c>
      <c r="J53" s="17">
        <v>621.49383</v>
      </c>
      <c r="K53" s="17">
        <v>-23.79383</v>
      </c>
      <c r="L53" s="17">
        <v>203</v>
      </c>
      <c r="M53" s="17">
        <v>198.07772</v>
      </c>
      <c r="N53" s="17">
        <v>203.16925000000001</v>
      </c>
      <c r="O53" s="17">
        <v>-0.16925000000000001</v>
      </c>
      <c r="P53" s="17"/>
      <c r="Q53" s="17"/>
      <c r="R53" s="17"/>
      <c r="S53" s="17">
        <v>0</v>
      </c>
      <c r="T53" s="17"/>
      <c r="U53" s="17"/>
      <c r="V53" s="17"/>
      <c r="W53" s="17">
        <v>0</v>
      </c>
      <c r="X53" s="17">
        <v>90.3</v>
      </c>
      <c r="Y53" s="17">
        <v>92.226339999999993</v>
      </c>
      <c r="Z53" s="17">
        <v>92.22578</v>
      </c>
      <c r="AA53" s="17">
        <v>-1.92578</v>
      </c>
      <c r="AB53" s="17">
        <v>106.4</v>
      </c>
      <c r="AC53" s="17">
        <v>155.44887</v>
      </c>
      <c r="AD53" s="17">
        <v>153.51495</v>
      </c>
      <c r="AE53" s="17">
        <v>-47.11495</v>
      </c>
      <c r="AF53" s="17">
        <v>0</v>
      </c>
      <c r="AG53" s="17"/>
      <c r="AH53" s="17"/>
      <c r="AI53" s="17">
        <v>0</v>
      </c>
      <c r="AJ53" s="17">
        <v>0</v>
      </c>
      <c r="AK53" s="17"/>
      <c r="AL53" s="17"/>
      <c r="AM53" s="17">
        <v>0</v>
      </c>
      <c r="AN53" s="17">
        <v>184.9</v>
      </c>
      <c r="AO53" s="17"/>
      <c r="AP53" s="17"/>
      <c r="AQ53" s="17">
        <v>184.9</v>
      </c>
      <c r="AR53" s="17">
        <v>208</v>
      </c>
      <c r="AS53" s="17">
        <v>197.70735999999999</v>
      </c>
      <c r="AT53" s="17">
        <v>197.70734999999999</v>
      </c>
      <c r="AU53" s="17">
        <v>10.29265</v>
      </c>
      <c r="AV53" s="17"/>
      <c r="AW53" s="17"/>
      <c r="AX53" s="17">
        <v>200.25632999999999</v>
      </c>
      <c r="AY53" s="17">
        <v>-200.25632999999999</v>
      </c>
      <c r="AZ53" s="17"/>
      <c r="BA53" s="17"/>
      <c r="BB53" s="17"/>
      <c r="BC53" s="17">
        <v>0</v>
      </c>
      <c r="BD53" s="17">
        <v>210.9</v>
      </c>
      <c r="BE53" s="17">
        <v>206.01686000000001</v>
      </c>
      <c r="BF53" s="17">
        <v>206.01685000000001</v>
      </c>
      <c r="BG53" s="17">
        <v>4.8831499999999997</v>
      </c>
      <c r="BH53" s="17"/>
      <c r="BI53" s="17"/>
      <c r="BJ53" s="17"/>
      <c r="BK53" s="17">
        <v>0</v>
      </c>
      <c r="BL53" s="17">
        <v>459.4</v>
      </c>
      <c r="BM53" s="17">
        <v>494.74786999999998</v>
      </c>
      <c r="BN53" s="17">
        <v>385.02104000000003</v>
      </c>
      <c r="BO53" s="17">
        <v>74.378960000000006</v>
      </c>
      <c r="BP53" s="17">
        <v>10</v>
      </c>
      <c r="BQ53" s="17">
        <v>10.561999999999999</v>
      </c>
      <c r="BR53" s="17">
        <v>10.561999999999999</v>
      </c>
      <c r="BS53" s="17">
        <v>-0.56200000000000006</v>
      </c>
      <c r="BT53" s="17"/>
      <c r="BU53" s="17"/>
      <c r="BV53" s="17"/>
      <c r="BW53" s="17">
        <v>0</v>
      </c>
      <c r="BX53" s="17"/>
      <c r="BY53" s="17"/>
      <c r="BZ53" s="17"/>
      <c r="CA53" s="17">
        <v>0</v>
      </c>
      <c r="CB53" s="17"/>
      <c r="CC53" s="17"/>
      <c r="CD53" s="17"/>
      <c r="CE53" s="17">
        <v>0</v>
      </c>
      <c r="CF53" s="17"/>
      <c r="CG53" s="17"/>
      <c r="CH53" s="17"/>
      <c r="CI53" s="17">
        <v>0</v>
      </c>
      <c r="CJ53" s="17">
        <v>164.5</v>
      </c>
      <c r="CK53" s="17">
        <v>164.70732000000001</v>
      </c>
      <c r="CL53" s="17">
        <v>164.70732000000001</v>
      </c>
      <c r="CM53" s="17">
        <v>-0.20732</v>
      </c>
      <c r="CN53" s="17">
        <v>7.5</v>
      </c>
      <c r="CO53" s="17">
        <v>5.1583800000000002</v>
      </c>
      <c r="CP53" s="17">
        <v>5.1583800000000002</v>
      </c>
      <c r="CQ53" s="17">
        <v>2.3416199999999998</v>
      </c>
      <c r="CR53" s="17">
        <v>5.4</v>
      </c>
      <c r="CS53" s="17">
        <v>2.8315000000000001</v>
      </c>
      <c r="CT53" s="17">
        <v>2.8315000000000001</v>
      </c>
      <c r="CU53" s="17">
        <v>2.5684999999999998</v>
      </c>
      <c r="CV53" s="17">
        <v>16.899999999999999</v>
      </c>
      <c r="CW53" s="17">
        <v>16.873670000000001</v>
      </c>
      <c r="CX53" s="17">
        <v>16.873660000000001</v>
      </c>
      <c r="CY53" s="17">
        <v>2.6339999999999999E-2</v>
      </c>
      <c r="CZ53" s="17">
        <v>6.9</v>
      </c>
      <c r="DA53" s="17">
        <v>6.8787000000000003</v>
      </c>
      <c r="DB53" s="17">
        <v>6.8787000000000003</v>
      </c>
      <c r="DC53" s="17">
        <v>2.1299999999999999E-2</v>
      </c>
      <c r="DD53" s="17">
        <v>14.5</v>
      </c>
      <c r="DE53" s="17">
        <v>14.992190000000001</v>
      </c>
      <c r="DF53" s="17">
        <v>14.992190000000001</v>
      </c>
      <c r="DG53" s="17">
        <v>-0.49219000000000002</v>
      </c>
      <c r="DH53" s="17">
        <v>90.7</v>
      </c>
      <c r="DI53" s="17">
        <v>138.67417</v>
      </c>
      <c r="DJ53" s="17">
        <v>142.99997999999999</v>
      </c>
      <c r="DK53" s="17">
        <v>-52.299979999999998</v>
      </c>
      <c r="DL53" s="17"/>
      <c r="DM53" s="17"/>
      <c r="DN53" s="17"/>
      <c r="DO53" s="17">
        <v>0</v>
      </c>
      <c r="DP53" s="17"/>
      <c r="DQ53" s="17"/>
      <c r="DR53" s="17"/>
      <c r="DS53" s="17">
        <v>0</v>
      </c>
      <c r="DT53" s="17"/>
      <c r="DU53" s="17"/>
      <c r="DV53" s="17"/>
      <c r="DW53" s="17">
        <v>0</v>
      </c>
      <c r="DX53" s="17"/>
      <c r="DY53" s="17"/>
      <c r="DZ53" s="17"/>
      <c r="EA53" s="17">
        <v>0</v>
      </c>
      <c r="EB53" s="17">
        <v>110.8</v>
      </c>
      <c r="EC53" s="17">
        <v>112.90537</v>
      </c>
      <c r="ED53" s="17">
        <v>112.90536</v>
      </c>
      <c r="EE53" s="17">
        <v>-2.1053600000000001</v>
      </c>
      <c r="EF53" s="17">
        <v>223</v>
      </c>
      <c r="EG53" s="17">
        <v>221.55619999999999</v>
      </c>
      <c r="EH53" s="17">
        <v>186.70806999999999</v>
      </c>
      <c r="EI53" s="17">
        <v>36.291930000000001</v>
      </c>
      <c r="EJ53" s="17"/>
      <c r="EK53" s="17"/>
      <c r="EL53" s="17"/>
      <c r="EM53" s="17">
        <v>0</v>
      </c>
      <c r="EN53" s="17"/>
      <c r="EO53" s="17"/>
      <c r="EP53" s="17"/>
      <c r="EQ53" s="17">
        <v>0</v>
      </c>
      <c r="ER53" s="17"/>
      <c r="ES53" s="17"/>
      <c r="ET53" s="17"/>
      <c r="EU53" s="17">
        <v>0</v>
      </c>
      <c r="EV53" s="17">
        <v>6.5</v>
      </c>
      <c r="EW53" s="17">
        <v>6.39</v>
      </c>
      <c r="EX53" s="17">
        <v>6.39</v>
      </c>
      <c r="EY53" s="17">
        <v>0.11</v>
      </c>
      <c r="EZ53" s="17">
        <v>452.9</v>
      </c>
      <c r="FA53" s="17">
        <v>442.18083000000001</v>
      </c>
      <c r="FB53" s="17">
        <v>168.05009000000001</v>
      </c>
      <c r="FC53" s="17">
        <v>284.84991000000002</v>
      </c>
      <c r="FD53" s="17">
        <v>53</v>
      </c>
      <c r="FE53" s="17">
        <v>47.282060000000001</v>
      </c>
      <c r="FF53" s="17">
        <v>25.90334</v>
      </c>
      <c r="FG53" s="17">
        <v>27.09666</v>
      </c>
      <c r="FH53" s="17">
        <v>142.69999999999999</v>
      </c>
      <c r="FI53" s="17">
        <v>141.94656000000001</v>
      </c>
      <c r="FJ53" s="17">
        <v>150.27967000000001</v>
      </c>
      <c r="FK53" s="17">
        <v>-7.5796700000000001</v>
      </c>
      <c r="FL53" s="17">
        <v>25.4</v>
      </c>
      <c r="FM53" s="17">
        <v>26.15992</v>
      </c>
      <c r="FN53" s="17">
        <v>18.966989999999999</v>
      </c>
      <c r="FO53" s="17">
        <v>6.4330100000000003</v>
      </c>
      <c r="FP53" s="17">
        <v>18.399999999999999</v>
      </c>
      <c r="FQ53" s="17">
        <v>19.28585</v>
      </c>
      <c r="FR53" s="17">
        <v>19.28585</v>
      </c>
      <c r="FS53" s="17">
        <v>-0.88585000000000003</v>
      </c>
      <c r="FT53" s="17">
        <v>17.3</v>
      </c>
      <c r="FU53" s="17">
        <v>16.097560000000001</v>
      </c>
      <c r="FV53" s="17">
        <v>16.097560000000001</v>
      </c>
      <c r="FW53" s="17">
        <v>1.20244</v>
      </c>
      <c r="FX53" s="17">
        <v>90.7</v>
      </c>
      <c r="FY53" s="17">
        <v>88.116100000000003</v>
      </c>
      <c r="FZ53" s="17">
        <v>88.116100000000003</v>
      </c>
      <c r="GA53" s="17">
        <v>2.5838999999999999</v>
      </c>
      <c r="GB53" s="17">
        <v>181.8</v>
      </c>
      <c r="GC53" s="17">
        <v>185.81701000000001</v>
      </c>
      <c r="GD53" s="17">
        <v>185.81701000000001</v>
      </c>
      <c r="GE53" s="17">
        <v>-4.01701</v>
      </c>
      <c r="GF53" s="17">
        <v>182.4</v>
      </c>
      <c r="GG53" s="17">
        <v>185.81701000000001</v>
      </c>
      <c r="GH53" s="17">
        <v>185.81701000000001</v>
      </c>
      <c r="GI53" s="17">
        <v>-3.4170099999999999</v>
      </c>
      <c r="GJ53" s="17">
        <v>185.1</v>
      </c>
      <c r="GK53" s="17">
        <v>186.37502000000001</v>
      </c>
      <c r="GL53" s="17">
        <v>186.37502000000001</v>
      </c>
      <c r="GM53" s="17">
        <v>-1.27502</v>
      </c>
      <c r="GN53" s="17">
        <v>105.7</v>
      </c>
      <c r="GO53" s="17">
        <v>110.91316999999999</v>
      </c>
      <c r="GP53" s="17">
        <v>110.91316999999999</v>
      </c>
      <c r="GQ53" s="17">
        <v>-5.2131699999999999</v>
      </c>
      <c r="GR53" s="17">
        <v>20.399999999999999</v>
      </c>
      <c r="GS53" s="17">
        <v>18</v>
      </c>
      <c r="GT53" s="17">
        <v>18.01896</v>
      </c>
      <c r="GU53" s="17">
        <v>2.38104</v>
      </c>
      <c r="GV53" s="17">
        <v>23.4</v>
      </c>
      <c r="GW53" s="17">
        <v>25.500489999999999</v>
      </c>
      <c r="GX53" s="17">
        <v>25.500489999999999</v>
      </c>
      <c r="GY53" s="17">
        <v>-2.1004900000000002</v>
      </c>
      <c r="GZ53" s="17">
        <v>4</v>
      </c>
      <c r="HA53" s="17">
        <v>4.3337899999999996</v>
      </c>
      <c r="HB53" s="17">
        <v>4.33378</v>
      </c>
      <c r="HC53" s="17">
        <v>-0.33378000000000002</v>
      </c>
      <c r="HD53" s="17">
        <v>33.799999999999997</v>
      </c>
      <c r="HE53" s="17">
        <v>30.141660000000002</v>
      </c>
      <c r="HF53" s="17">
        <v>30.141660000000002</v>
      </c>
      <c r="HG53" s="17">
        <v>3.6583399999999999</v>
      </c>
      <c r="HH53" s="17">
        <v>111.6</v>
      </c>
      <c r="HI53" s="17">
        <v>105.51272</v>
      </c>
      <c r="HJ53" s="17">
        <v>91.094449999999995</v>
      </c>
      <c r="HK53" s="17">
        <v>20.505549999999999</v>
      </c>
      <c r="HL53" s="17"/>
      <c r="HM53" s="17"/>
      <c r="HN53" s="17"/>
      <c r="HO53" s="17">
        <v>0</v>
      </c>
      <c r="HP53" s="17"/>
      <c r="HQ53" s="17"/>
      <c r="HR53" s="17"/>
      <c r="HS53" s="17">
        <v>0</v>
      </c>
      <c r="HT53" s="17">
        <v>52</v>
      </c>
      <c r="HU53" s="17">
        <v>48.118960000000001</v>
      </c>
      <c r="HV53" s="17">
        <v>68.230990000000006</v>
      </c>
      <c r="HW53" s="17">
        <v>-16.230989999999998</v>
      </c>
      <c r="HX53" s="17"/>
      <c r="HY53" s="17"/>
      <c r="HZ53" s="17"/>
      <c r="IA53" s="17">
        <v>0</v>
      </c>
      <c r="IB53" s="17"/>
      <c r="IC53" s="17"/>
      <c r="ID53" s="17"/>
      <c r="IE53" s="17">
        <v>0</v>
      </c>
      <c r="IF53" s="17">
        <v>47</v>
      </c>
      <c r="IG53" s="17">
        <v>45.441949999999999</v>
      </c>
      <c r="IH53" s="17">
        <v>45.441949999999999</v>
      </c>
      <c r="II53" s="17">
        <v>1.5580499999999999</v>
      </c>
      <c r="IJ53" s="17"/>
      <c r="IK53" s="17"/>
      <c r="IL53" s="17"/>
      <c r="IM53" s="17">
        <v>0</v>
      </c>
      <c r="IN53" s="17"/>
      <c r="IO53" s="17"/>
      <c r="IP53" s="17"/>
      <c r="IQ53" s="17">
        <v>0</v>
      </c>
      <c r="IR53" s="17"/>
      <c r="IS53" s="17"/>
      <c r="IT53" s="17"/>
      <c r="IU53" s="17">
        <v>0</v>
      </c>
      <c r="IV53" s="17">
        <v>84.71</v>
      </c>
      <c r="IW53" s="17">
        <v>133.35676000000001</v>
      </c>
      <c r="IX53" s="17">
        <v>117.02217</v>
      </c>
      <c r="IY53" s="17">
        <v>-32.312170000000002</v>
      </c>
      <c r="IZ53" s="17">
        <v>170.73</v>
      </c>
      <c r="JA53" s="17">
        <v>170.94</v>
      </c>
      <c r="JB53" s="17">
        <v>185.16574</v>
      </c>
      <c r="JC53" s="17">
        <v>-14.435739999999999</v>
      </c>
      <c r="JD53" s="17">
        <v>170.49</v>
      </c>
      <c r="JE53" s="17">
        <v>170.94</v>
      </c>
      <c r="JF53" s="17">
        <v>185.16574</v>
      </c>
      <c r="JG53" s="17">
        <v>-14.675739999999999</v>
      </c>
      <c r="JH53" s="17">
        <v>171.4</v>
      </c>
      <c r="JI53" s="17">
        <v>170.94</v>
      </c>
      <c r="JJ53" s="17">
        <v>185.16574</v>
      </c>
      <c r="JK53" s="17">
        <v>-13.765739999999999</v>
      </c>
      <c r="JL53" s="17">
        <v>256.43</v>
      </c>
      <c r="JM53" s="17">
        <v>257.18</v>
      </c>
      <c r="JN53" s="17">
        <v>278.58267999999998</v>
      </c>
      <c r="JO53" s="17">
        <v>-22.15268</v>
      </c>
      <c r="JP53" s="17">
        <v>74.430000000000007</v>
      </c>
      <c r="JQ53" s="17">
        <v>71.796109999999999</v>
      </c>
      <c r="JR53" s="17">
        <v>71.796109999999999</v>
      </c>
      <c r="JS53" s="17">
        <v>2.6338900000000001</v>
      </c>
      <c r="JT53" s="17">
        <v>36.44</v>
      </c>
      <c r="JU53" s="17">
        <v>36.005859999999998</v>
      </c>
      <c r="JV53" s="17">
        <v>36.005859999999998</v>
      </c>
      <c r="JW53" s="17">
        <v>0.43414000000000003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0.6</v>
      </c>
      <c r="LA53" s="17">
        <v>0.89207999999999998</v>
      </c>
      <c r="LB53" s="17">
        <v>0.89207999999999998</v>
      </c>
      <c r="LC53" s="17">
        <v>-0.29208000000000001</v>
      </c>
      <c r="LD53" s="17">
        <v>118.5</v>
      </c>
      <c r="LE53" s="17">
        <v>75.308059999999998</v>
      </c>
      <c r="LF53" s="17">
        <v>190.44432</v>
      </c>
      <c r="LG53" s="17">
        <v>-71.944320000000005</v>
      </c>
      <c r="LH53" s="17">
        <v>90.5</v>
      </c>
      <c r="LI53" s="17">
        <v>112.93541999999999</v>
      </c>
      <c r="LJ53" s="17">
        <v>108.54640000000001</v>
      </c>
      <c r="LK53" s="17">
        <v>-18.046399999999998</v>
      </c>
      <c r="LL53" s="17">
        <v>63</v>
      </c>
      <c r="LM53" s="17">
        <v>67.461460000000002</v>
      </c>
      <c r="LN53" s="17">
        <v>67.461460000000002</v>
      </c>
      <c r="LO53" s="17">
        <v>-4.4614599999999998</v>
      </c>
      <c r="LP53" s="17">
        <v>68.400000000000006</v>
      </c>
      <c r="LQ53" s="17">
        <v>72.373819999999995</v>
      </c>
      <c r="LR53" s="17">
        <v>78.567989999999995</v>
      </c>
      <c r="LS53" s="17">
        <v>-10.16799</v>
      </c>
      <c r="LT53" s="17">
        <v>29.5</v>
      </c>
      <c r="LU53" s="17">
        <v>30.097539999999999</v>
      </c>
      <c r="LV53" s="17">
        <v>30.097560000000001</v>
      </c>
      <c r="LW53" s="17">
        <v>-0.59755999999999998</v>
      </c>
      <c r="LX53" s="17"/>
      <c r="LY53" s="17"/>
      <c r="LZ53" s="17"/>
      <c r="MA53" s="17">
        <v>0</v>
      </c>
      <c r="MB53" s="17"/>
      <c r="MC53" s="17"/>
      <c r="MD53" s="17"/>
      <c r="ME53" s="17">
        <v>0</v>
      </c>
      <c r="MF53" s="17"/>
      <c r="MG53" s="17"/>
      <c r="MH53" s="17"/>
      <c r="MI53" s="17">
        <v>0</v>
      </c>
      <c r="MJ53" s="17">
        <v>144.30000000000001</v>
      </c>
      <c r="MK53" s="17">
        <v>151.08876000000001</v>
      </c>
      <c r="ML53" s="17">
        <v>159.10799</v>
      </c>
      <c r="MM53" s="17">
        <v>-14.80799</v>
      </c>
      <c r="MN53" s="17">
        <v>145.69999999999999</v>
      </c>
      <c r="MO53" s="17">
        <v>151.08876000000001</v>
      </c>
      <c r="MP53" s="17">
        <v>159.10799</v>
      </c>
      <c r="MQ53" s="17">
        <v>-13.40799</v>
      </c>
      <c r="MR53" s="17">
        <v>149.19999999999999</v>
      </c>
      <c r="MS53" s="17">
        <v>151.54248000000001</v>
      </c>
      <c r="MT53" s="17">
        <v>159.58580000000001</v>
      </c>
      <c r="MU53" s="17">
        <v>-10.3858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214</v>
      </c>
      <c r="NQ53" s="17">
        <v>207.29667000000001</v>
      </c>
      <c r="NR53" s="17">
        <v>207.29667000000001</v>
      </c>
      <c r="NS53" s="17">
        <v>6.7033300000000002</v>
      </c>
      <c r="NT53" s="17">
        <v>102.2</v>
      </c>
      <c r="NU53" s="17">
        <v>103.95959000000001</v>
      </c>
      <c r="NV53" s="17">
        <v>103.95959000000001</v>
      </c>
      <c r="NW53" s="17">
        <v>-1.75959</v>
      </c>
      <c r="NX53" s="17">
        <v>6.6</v>
      </c>
      <c r="NY53" s="17">
        <v>7.2163700000000004</v>
      </c>
      <c r="NZ53" s="17">
        <v>4.1871499999999999</v>
      </c>
      <c r="OA53" s="17">
        <v>2.4128500000000002</v>
      </c>
      <c r="OB53" s="17">
        <v>2.6</v>
      </c>
      <c r="OC53" s="17">
        <v>3.0515099999999999</v>
      </c>
      <c r="OD53" s="17">
        <v>4.3927199999999997</v>
      </c>
      <c r="OE53" s="17">
        <v>-1.7927200000000001</v>
      </c>
      <c r="OF53" s="17">
        <v>5.9</v>
      </c>
      <c r="OG53" s="17">
        <v>5.8</v>
      </c>
      <c r="OH53" s="17">
        <v>5.8</v>
      </c>
      <c r="OI53" s="17">
        <v>0.1</v>
      </c>
      <c r="OJ53" s="17">
        <v>0</v>
      </c>
      <c r="OK53" s="17"/>
      <c r="OL53" s="17"/>
      <c r="OM53" s="17">
        <v>0</v>
      </c>
      <c r="ON53" s="17">
        <v>50.6</v>
      </c>
      <c r="OO53" s="17">
        <v>63.42</v>
      </c>
      <c r="OP53" s="17">
        <v>66.64</v>
      </c>
      <c r="OQ53" s="17">
        <v>-16.04</v>
      </c>
      <c r="OR53" s="17">
        <v>0</v>
      </c>
      <c r="OS53" s="17"/>
      <c r="OT53" s="17"/>
      <c r="OU53" s="17">
        <v>0</v>
      </c>
      <c r="OV53" s="17">
        <v>0</v>
      </c>
      <c r="OW53" s="17">
        <v>0.35</v>
      </c>
      <c r="OX53" s="17">
        <v>0.35</v>
      </c>
      <c r="OY53" s="17">
        <v>-0.35</v>
      </c>
      <c r="OZ53" s="17">
        <v>0</v>
      </c>
      <c r="PA53" s="17"/>
      <c r="PB53" s="17"/>
      <c r="PC53" s="17">
        <v>0</v>
      </c>
      <c r="PD53" s="17">
        <v>20.2</v>
      </c>
      <c r="PE53" s="17">
        <v>9.1327599999999993</v>
      </c>
      <c r="PF53" s="17">
        <v>9.1329399999999996</v>
      </c>
      <c r="PG53" s="17">
        <v>11.06706</v>
      </c>
      <c r="PH53" s="17">
        <v>9.9</v>
      </c>
      <c r="PI53" s="17">
        <v>9.9830000000000005</v>
      </c>
      <c r="PJ53" s="17"/>
      <c r="PK53" s="17">
        <v>9.9</v>
      </c>
      <c r="PL53" s="17"/>
      <c r="PM53" s="17"/>
      <c r="PN53" s="17"/>
      <c r="PO53" s="17">
        <v>0</v>
      </c>
      <c r="PP53" s="17">
        <v>0</v>
      </c>
      <c r="PQ53" s="17"/>
      <c r="PR53" s="17"/>
      <c r="PS53" s="17">
        <v>0</v>
      </c>
      <c r="PT53" s="17">
        <v>1.2</v>
      </c>
      <c r="PU53" s="17">
        <v>1</v>
      </c>
      <c r="PV53" s="17">
        <v>1</v>
      </c>
      <c r="PW53" s="17">
        <v>0.2</v>
      </c>
      <c r="PX53" s="17">
        <v>1.6</v>
      </c>
      <c r="PY53" s="17">
        <v>1.6</v>
      </c>
      <c r="PZ53" s="17">
        <v>1.6</v>
      </c>
      <c r="QA53" s="17">
        <v>0</v>
      </c>
      <c r="QB53" s="17">
        <v>3.6</v>
      </c>
      <c r="QC53" s="17">
        <v>3.6</v>
      </c>
      <c r="QD53" s="17">
        <v>3.6</v>
      </c>
      <c r="QE53" s="17">
        <v>0</v>
      </c>
      <c r="QF53" s="17">
        <v>20</v>
      </c>
      <c r="QG53" s="17">
        <v>20.353149999999999</v>
      </c>
      <c r="QH53" s="17">
        <v>20.352959999999999</v>
      </c>
      <c r="QI53" s="17">
        <v>-0.35296</v>
      </c>
      <c r="QJ53" s="17">
        <v>5.3</v>
      </c>
      <c r="QK53" s="17">
        <v>4</v>
      </c>
      <c r="QL53" s="17">
        <v>4</v>
      </c>
      <c r="QM53" s="17">
        <v>1.3</v>
      </c>
      <c r="QN53" s="17">
        <v>14.7</v>
      </c>
      <c r="QO53" s="17">
        <v>12.682930000000001</v>
      </c>
      <c r="QP53" s="17">
        <v>12.682930000000001</v>
      </c>
      <c r="QQ53" s="17">
        <v>2.0170699999999999</v>
      </c>
      <c r="QR53" s="17">
        <v>3.1</v>
      </c>
      <c r="QS53" s="17">
        <v>3.3</v>
      </c>
      <c r="QT53" s="17">
        <v>3.3</v>
      </c>
      <c r="QU53" s="17">
        <v>-0.2</v>
      </c>
      <c r="QV53" s="17">
        <v>18.399999999999999</v>
      </c>
      <c r="QW53" s="17">
        <v>17.951219999999999</v>
      </c>
      <c r="QX53" s="17">
        <v>17.951219999999999</v>
      </c>
      <c r="QY53" s="17">
        <v>0.44878000000000001</v>
      </c>
      <c r="QZ53" s="17">
        <v>0</v>
      </c>
      <c r="RA53" s="17"/>
      <c r="RB53" s="17"/>
      <c r="RC53" s="17">
        <v>0</v>
      </c>
      <c r="RD53" s="17">
        <v>0</v>
      </c>
      <c r="RE53" s="17"/>
      <c r="RF53" s="17"/>
      <c r="RG53" s="17">
        <v>0</v>
      </c>
      <c r="RH53" s="17">
        <v>14.9</v>
      </c>
      <c r="RI53" s="17">
        <v>14.11</v>
      </c>
      <c r="RJ53" s="17">
        <v>14.61</v>
      </c>
      <c r="RK53" s="17">
        <v>0.28999999999999998</v>
      </c>
      <c r="RL53" s="17">
        <v>56.4</v>
      </c>
      <c r="RM53" s="17">
        <v>38.130000000000003</v>
      </c>
      <c r="RN53" s="17">
        <v>45.14</v>
      </c>
      <c r="RO53" s="17">
        <v>11.26</v>
      </c>
      <c r="RP53" s="17">
        <v>0</v>
      </c>
      <c r="RQ53" s="17"/>
      <c r="RR53" s="17"/>
      <c r="RS53" s="17">
        <v>0</v>
      </c>
      <c r="RT53" s="17">
        <v>2.1</v>
      </c>
      <c r="RU53" s="17">
        <v>2.3010000000000002</v>
      </c>
      <c r="RV53" s="17">
        <v>2.3010000000000002</v>
      </c>
      <c r="RW53" s="17">
        <v>-0.20100000000000001</v>
      </c>
      <c r="RX53" s="17">
        <v>11.8</v>
      </c>
      <c r="RY53" s="17">
        <v>11.18458</v>
      </c>
      <c r="RZ53" s="17">
        <v>15.85934</v>
      </c>
      <c r="SA53" s="17">
        <v>-4.0593399999999997</v>
      </c>
      <c r="SB53" s="17">
        <v>2.64</v>
      </c>
      <c r="SC53" s="17">
        <v>2</v>
      </c>
      <c r="SD53" s="17">
        <v>2</v>
      </c>
      <c r="SE53" s="17">
        <v>0.64</v>
      </c>
      <c r="SF53" s="17"/>
      <c r="SG53" s="17"/>
      <c r="SH53" s="17">
        <v>0.4</v>
      </c>
      <c r="SI53" s="17">
        <v>-0.4</v>
      </c>
      <c r="SJ53" s="17">
        <v>8.9</v>
      </c>
      <c r="SK53" s="17">
        <v>9.8520000000000003</v>
      </c>
      <c r="SL53" s="17">
        <v>9.8520000000000003</v>
      </c>
      <c r="SM53" s="17">
        <v>-0.95199999999999996</v>
      </c>
      <c r="SN53" s="17">
        <v>6.6</v>
      </c>
      <c r="SO53" s="17">
        <v>5.8</v>
      </c>
      <c r="SP53" s="17">
        <v>5.8</v>
      </c>
      <c r="SQ53" s="17">
        <v>0.8</v>
      </c>
      <c r="SR53" s="17">
        <v>13.3</v>
      </c>
      <c r="SS53" s="17">
        <v>10</v>
      </c>
      <c r="ST53" s="17">
        <v>10</v>
      </c>
      <c r="SU53" s="17">
        <v>3.3</v>
      </c>
      <c r="SV53" s="17">
        <v>18.8</v>
      </c>
      <c r="SW53" s="17">
        <v>13.65854</v>
      </c>
      <c r="SX53" s="17">
        <v>13.658530000000001</v>
      </c>
      <c r="SY53" s="17">
        <v>5.14147</v>
      </c>
      <c r="SZ53" s="17">
        <v>12.6</v>
      </c>
      <c r="TA53" s="17">
        <v>13.85366</v>
      </c>
      <c r="TB53" s="17">
        <v>13.85366</v>
      </c>
      <c r="TC53" s="17">
        <v>-1.25366</v>
      </c>
      <c r="TD53" s="17">
        <v>10</v>
      </c>
      <c r="TE53" s="17">
        <v>15.45</v>
      </c>
      <c r="TF53" s="17">
        <v>15.45</v>
      </c>
      <c r="TG53" s="17">
        <v>-5.45</v>
      </c>
      <c r="TH53" s="17">
        <v>25.9</v>
      </c>
      <c r="TI53" s="17">
        <v>28.5</v>
      </c>
      <c r="TJ53" s="17">
        <v>37.06</v>
      </c>
      <c r="TK53" s="17">
        <v>-11.16</v>
      </c>
      <c r="TL53" s="17">
        <v>0</v>
      </c>
      <c r="TM53" s="17"/>
      <c r="TN53" s="17"/>
      <c r="TO53" s="17">
        <v>0</v>
      </c>
      <c r="TP53" s="17">
        <v>21.46</v>
      </c>
      <c r="TQ53" s="17">
        <v>48.63</v>
      </c>
      <c r="TR53" s="17">
        <v>51.08</v>
      </c>
      <c r="TS53" s="17">
        <v>-29.62</v>
      </c>
      <c r="TT53" s="17">
        <v>44.51</v>
      </c>
      <c r="TU53" s="17">
        <v>73.09</v>
      </c>
      <c r="TV53" s="17">
        <v>58.86</v>
      </c>
      <c r="TW53" s="17">
        <v>-14.35</v>
      </c>
      <c r="TX53" s="17">
        <v>1.66</v>
      </c>
      <c r="TY53" s="17">
        <v>2.9</v>
      </c>
      <c r="TZ53" s="17">
        <v>1.6</v>
      </c>
      <c r="UA53" s="17">
        <v>0.06</v>
      </c>
      <c r="UB53" s="17">
        <v>0.75</v>
      </c>
      <c r="UC53" s="17">
        <v>1.8939999999999999</v>
      </c>
      <c r="UD53" s="17">
        <v>1.8939999999999999</v>
      </c>
      <c r="UE53" s="17">
        <v>-1.1439999999999999</v>
      </c>
      <c r="UF53" s="17">
        <v>19.899999999999999</v>
      </c>
      <c r="UG53" s="17">
        <v>19.5122</v>
      </c>
      <c r="UH53" s="17">
        <v>19.51219</v>
      </c>
      <c r="UI53" s="17">
        <v>0.38780999999999999</v>
      </c>
      <c r="UJ53" s="17">
        <v>7.9</v>
      </c>
      <c r="UK53" s="17">
        <v>6</v>
      </c>
      <c r="UL53" s="17">
        <v>6</v>
      </c>
      <c r="UM53" s="17">
        <v>1.9</v>
      </c>
      <c r="UN53" s="17">
        <v>8.1999999999999993</v>
      </c>
      <c r="UO53" s="17">
        <v>7.9</v>
      </c>
      <c r="UP53" s="17">
        <v>7.9</v>
      </c>
      <c r="UQ53" s="17">
        <v>0.3</v>
      </c>
      <c r="UR53" s="17">
        <v>20.399999999999999</v>
      </c>
      <c r="US53" s="17">
        <v>19.5122</v>
      </c>
      <c r="UT53" s="17">
        <v>19.51219</v>
      </c>
      <c r="UU53" s="17">
        <v>0.88780999999999999</v>
      </c>
      <c r="UV53" s="17">
        <v>20.399999999999999</v>
      </c>
      <c r="UW53" s="17">
        <v>19.5122</v>
      </c>
      <c r="UX53" s="17">
        <v>19.51219</v>
      </c>
      <c r="UY53" s="17">
        <v>0.88780999999999999</v>
      </c>
      <c r="UZ53" s="17">
        <v>20.100000000000001</v>
      </c>
      <c r="VA53" s="17">
        <v>19.5122</v>
      </c>
      <c r="VB53" s="17">
        <v>19.51219</v>
      </c>
      <c r="VC53" s="17">
        <v>0.58781000000000005</v>
      </c>
      <c r="VD53" s="17">
        <v>0</v>
      </c>
      <c r="VE53" s="17">
        <v>0.59699999999999998</v>
      </c>
      <c r="VF53" s="17">
        <v>0.59699999999999998</v>
      </c>
      <c r="VG53" s="17">
        <v>-0.59699999999999998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23</v>
      </c>
      <c r="VY53" s="17">
        <v>37.96</v>
      </c>
      <c r="VZ53" s="17">
        <v>41</v>
      </c>
      <c r="WA53" s="17">
        <v>-18</v>
      </c>
      <c r="WB53" s="17">
        <v>16.2</v>
      </c>
      <c r="WC53" s="17">
        <v>24.52</v>
      </c>
      <c r="WD53" s="17">
        <v>28</v>
      </c>
      <c r="WE53" s="17">
        <v>-11.8</v>
      </c>
      <c r="WF53" s="17">
        <v>0</v>
      </c>
      <c r="WG53" s="17"/>
      <c r="WH53" s="17"/>
      <c r="WI53" s="17">
        <v>0</v>
      </c>
      <c r="WJ53" s="17">
        <v>3</v>
      </c>
      <c r="WK53" s="17">
        <v>2.9009999999999998</v>
      </c>
      <c r="WL53" s="17">
        <v>2.9009999999999998</v>
      </c>
      <c r="WM53" s="17">
        <v>9.9000000000000005E-2</v>
      </c>
      <c r="WN53" s="17">
        <v>2.1</v>
      </c>
      <c r="WO53" s="17">
        <v>2.4</v>
      </c>
      <c r="WP53" s="17">
        <v>2.4</v>
      </c>
      <c r="WQ53" s="17">
        <v>-0.3</v>
      </c>
      <c r="WR53" s="17">
        <v>1.1000000000000001</v>
      </c>
      <c r="WS53" s="17">
        <v>1.2</v>
      </c>
      <c r="WT53" s="17">
        <v>1.2</v>
      </c>
      <c r="WU53" s="17">
        <v>-0.1</v>
      </c>
      <c r="WV53" s="17">
        <v>1.2</v>
      </c>
      <c r="WW53" s="17">
        <v>1.4</v>
      </c>
      <c r="WX53" s="17">
        <v>1.4</v>
      </c>
      <c r="WY53" s="17">
        <v>-0.2</v>
      </c>
      <c r="WZ53" s="17">
        <v>0</v>
      </c>
      <c r="XA53" s="17"/>
      <c r="XB53" s="17"/>
      <c r="XC53" s="17">
        <v>0</v>
      </c>
      <c r="XD53" s="17">
        <v>0</v>
      </c>
      <c r="XE53" s="17"/>
      <c r="XF53" s="17"/>
      <c r="XG53" s="17">
        <v>0</v>
      </c>
      <c r="XH53" s="17">
        <v>17.7</v>
      </c>
      <c r="XI53" s="17">
        <v>17.7561</v>
      </c>
      <c r="XJ53" s="17">
        <v>17.7561</v>
      </c>
      <c r="XK53" s="17">
        <v>-5.6099999999999997E-2</v>
      </c>
      <c r="XL53" s="17">
        <v>8.6999999999999993</v>
      </c>
      <c r="XM53" s="17">
        <v>10.8</v>
      </c>
      <c r="XN53" s="17">
        <v>10.8</v>
      </c>
      <c r="XO53" s="17">
        <v>-2.1</v>
      </c>
      <c r="XP53" s="17">
        <v>27.8</v>
      </c>
      <c r="XQ53" s="17">
        <v>27.5</v>
      </c>
      <c r="XR53" s="17">
        <v>27.5</v>
      </c>
      <c r="XS53" s="17">
        <v>0.3</v>
      </c>
      <c r="XT53" s="17">
        <v>34.9</v>
      </c>
      <c r="XU53" s="17">
        <v>27.5</v>
      </c>
      <c r="XV53" s="17">
        <v>27.5</v>
      </c>
      <c r="XW53" s="17">
        <v>7.4</v>
      </c>
      <c r="XX53" s="17">
        <v>17.600000000000001</v>
      </c>
      <c r="XY53" s="17">
        <v>14</v>
      </c>
      <c r="XZ53" s="17">
        <v>14</v>
      </c>
      <c r="YA53" s="17">
        <v>3.6</v>
      </c>
      <c r="YB53" s="17">
        <v>0</v>
      </c>
      <c r="YC53" s="17"/>
      <c r="YD53" s="17"/>
      <c r="YE53" s="17">
        <v>0</v>
      </c>
      <c r="YF53" s="17">
        <v>7.2</v>
      </c>
      <c r="YG53" s="17">
        <v>6.71</v>
      </c>
      <c r="YH53" s="17">
        <v>6.71</v>
      </c>
      <c r="YI53" s="17">
        <v>0.49</v>
      </c>
      <c r="YJ53" s="17">
        <v>11.1</v>
      </c>
      <c r="YK53" s="17">
        <v>11</v>
      </c>
      <c r="YL53" s="17">
        <v>11</v>
      </c>
      <c r="YM53" s="17">
        <v>0.1</v>
      </c>
      <c r="YN53" s="17">
        <v>23.9</v>
      </c>
      <c r="YO53" s="17">
        <v>23</v>
      </c>
      <c r="YP53" s="17">
        <v>23</v>
      </c>
      <c r="YQ53" s="17">
        <v>0.9</v>
      </c>
    </row>
    <row r="54" spans="1:667" ht="24" customHeight="1" x14ac:dyDescent="0.3">
      <c r="A54" s="1"/>
      <c r="B54" s="16" t="s">
        <v>63</v>
      </c>
      <c r="C54" s="16" t="s">
        <v>834</v>
      </c>
      <c r="D54" s="17">
        <v>205.6</v>
      </c>
      <c r="E54" s="17">
        <v>204.19512</v>
      </c>
      <c r="F54" s="17">
        <v>204.19512</v>
      </c>
      <c r="G54" s="17">
        <v>1.4048799999999999</v>
      </c>
      <c r="H54" s="17">
        <v>600</v>
      </c>
      <c r="I54" s="17">
        <v>622.79749000000004</v>
      </c>
      <c r="J54" s="17">
        <v>608.27508999999998</v>
      </c>
      <c r="K54" s="17">
        <v>-8.2750900000000005</v>
      </c>
      <c r="L54" s="17">
        <v>205.7</v>
      </c>
      <c r="M54" s="17">
        <v>203.59541999999999</v>
      </c>
      <c r="N54" s="17">
        <v>198.84798000000001</v>
      </c>
      <c r="O54" s="17">
        <v>6.8520200000000004</v>
      </c>
      <c r="P54" s="17"/>
      <c r="Q54" s="17"/>
      <c r="R54" s="17"/>
      <c r="S54" s="17">
        <v>0</v>
      </c>
      <c r="T54" s="17"/>
      <c r="U54" s="17"/>
      <c r="V54" s="17"/>
      <c r="W54" s="17">
        <v>0</v>
      </c>
      <c r="X54" s="17">
        <v>90.6</v>
      </c>
      <c r="Y54" s="17">
        <v>92.226339999999993</v>
      </c>
      <c r="Z54" s="17">
        <v>92.225139999999996</v>
      </c>
      <c r="AA54" s="17">
        <v>-1.62514</v>
      </c>
      <c r="AB54" s="17">
        <v>105.4</v>
      </c>
      <c r="AC54" s="17">
        <v>134.95836</v>
      </c>
      <c r="AD54" s="17">
        <v>133.66281000000001</v>
      </c>
      <c r="AE54" s="17">
        <v>-28.262810000000002</v>
      </c>
      <c r="AF54" s="17">
        <v>0</v>
      </c>
      <c r="AG54" s="17"/>
      <c r="AH54" s="17"/>
      <c r="AI54" s="17">
        <v>0</v>
      </c>
      <c r="AJ54" s="17">
        <v>0</v>
      </c>
      <c r="AK54" s="17"/>
      <c r="AL54" s="17"/>
      <c r="AM54" s="17">
        <v>0</v>
      </c>
      <c r="AN54" s="17">
        <v>184.2</v>
      </c>
      <c r="AO54" s="17"/>
      <c r="AP54" s="17"/>
      <c r="AQ54" s="17">
        <v>184.2</v>
      </c>
      <c r="AR54" s="17">
        <v>206.1</v>
      </c>
      <c r="AS54" s="17">
        <v>197.70735999999999</v>
      </c>
      <c r="AT54" s="17">
        <v>197.70734999999999</v>
      </c>
      <c r="AU54" s="17">
        <v>8.3926499999999997</v>
      </c>
      <c r="AV54" s="17"/>
      <c r="AW54" s="17"/>
      <c r="AX54" s="17">
        <v>200.25632999999999</v>
      </c>
      <c r="AY54" s="17">
        <v>-200.25632999999999</v>
      </c>
      <c r="AZ54" s="17"/>
      <c r="BA54" s="17"/>
      <c r="BB54" s="17"/>
      <c r="BC54" s="17">
        <v>0</v>
      </c>
      <c r="BD54" s="17">
        <v>211.5</v>
      </c>
      <c r="BE54" s="17">
        <v>206.01686000000001</v>
      </c>
      <c r="BF54" s="17">
        <v>206.01685000000001</v>
      </c>
      <c r="BG54" s="17">
        <v>5.4831500000000002</v>
      </c>
      <c r="BH54" s="17"/>
      <c r="BI54" s="17"/>
      <c r="BJ54" s="17"/>
      <c r="BK54" s="17">
        <v>0</v>
      </c>
      <c r="BL54" s="17">
        <v>394.6</v>
      </c>
      <c r="BM54" s="17">
        <v>383.16568000000001</v>
      </c>
      <c r="BN54" s="17">
        <v>366.30137999999999</v>
      </c>
      <c r="BO54" s="17">
        <v>28.29862</v>
      </c>
      <c r="BP54" s="17">
        <v>9.9</v>
      </c>
      <c r="BQ54" s="17">
        <v>10.561999999999999</v>
      </c>
      <c r="BR54" s="17">
        <v>10.561999999999999</v>
      </c>
      <c r="BS54" s="17">
        <v>-0.66200000000000003</v>
      </c>
      <c r="BT54" s="17"/>
      <c r="BU54" s="17"/>
      <c r="BV54" s="17"/>
      <c r="BW54" s="17">
        <v>0</v>
      </c>
      <c r="BX54" s="17"/>
      <c r="BY54" s="17"/>
      <c r="BZ54" s="17"/>
      <c r="CA54" s="17">
        <v>0</v>
      </c>
      <c r="CB54" s="17"/>
      <c r="CC54" s="17"/>
      <c r="CD54" s="17"/>
      <c r="CE54" s="17">
        <v>0</v>
      </c>
      <c r="CF54" s="17"/>
      <c r="CG54" s="17"/>
      <c r="CH54" s="17"/>
      <c r="CI54" s="17">
        <v>0</v>
      </c>
      <c r="CJ54" s="17">
        <v>168.4</v>
      </c>
      <c r="CK54" s="17">
        <v>164.70732000000001</v>
      </c>
      <c r="CL54" s="17">
        <v>164.70732000000001</v>
      </c>
      <c r="CM54" s="17">
        <v>3.6926800000000002</v>
      </c>
      <c r="CN54" s="17">
        <v>7.9</v>
      </c>
      <c r="CO54" s="17">
        <v>5.1583800000000002</v>
      </c>
      <c r="CP54" s="17">
        <v>5.1583800000000002</v>
      </c>
      <c r="CQ54" s="17">
        <v>2.7416200000000002</v>
      </c>
      <c r="CR54" s="17">
        <v>5.6</v>
      </c>
      <c r="CS54" s="17">
        <v>2.8315000000000001</v>
      </c>
      <c r="CT54" s="17">
        <v>2.8315000000000001</v>
      </c>
      <c r="CU54" s="17">
        <v>2.7685</v>
      </c>
      <c r="CV54" s="17">
        <v>16.899999999999999</v>
      </c>
      <c r="CW54" s="17">
        <v>16.873670000000001</v>
      </c>
      <c r="CX54" s="17">
        <v>16.873660000000001</v>
      </c>
      <c r="CY54" s="17">
        <v>2.6339999999999999E-2</v>
      </c>
      <c r="CZ54" s="17">
        <v>6.9</v>
      </c>
      <c r="DA54" s="17">
        <v>6.8787000000000003</v>
      </c>
      <c r="DB54" s="17">
        <v>6.8787000000000003</v>
      </c>
      <c r="DC54" s="17">
        <v>2.1299999999999999E-2</v>
      </c>
      <c r="DD54" s="17">
        <v>14.4</v>
      </c>
      <c r="DE54" s="17">
        <v>14.992190000000001</v>
      </c>
      <c r="DF54" s="17">
        <v>14.992190000000001</v>
      </c>
      <c r="DG54" s="17">
        <v>-0.59218999999999999</v>
      </c>
      <c r="DH54" s="17">
        <v>91.4</v>
      </c>
      <c r="DI54" s="17">
        <v>129.75961000000001</v>
      </c>
      <c r="DJ54" s="17">
        <v>142.99997999999999</v>
      </c>
      <c r="DK54" s="17">
        <v>-51.599980000000002</v>
      </c>
      <c r="DL54" s="17"/>
      <c r="DM54" s="17"/>
      <c r="DN54" s="17"/>
      <c r="DO54" s="17">
        <v>0</v>
      </c>
      <c r="DP54" s="17"/>
      <c r="DQ54" s="17"/>
      <c r="DR54" s="17"/>
      <c r="DS54" s="17">
        <v>0</v>
      </c>
      <c r="DT54" s="17"/>
      <c r="DU54" s="17"/>
      <c r="DV54" s="17"/>
      <c r="DW54" s="17">
        <v>0</v>
      </c>
      <c r="DX54" s="17"/>
      <c r="DY54" s="17"/>
      <c r="DZ54" s="17"/>
      <c r="EA54" s="17">
        <v>0</v>
      </c>
      <c r="EB54" s="17">
        <v>110.7</v>
      </c>
      <c r="EC54" s="17">
        <v>112.90537</v>
      </c>
      <c r="ED54" s="17">
        <v>112.90536</v>
      </c>
      <c r="EE54" s="17">
        <v>-2.2053600000000002</v>
      </c>
      <c r="EF54" s="17">
        <v>195.7</v>
      </c>
      <c r="EG54" s="17">
        <v>221.55617000000001</v>
      </c>
      <c r="EH54" s="17">
        <v>119.57558</v>
      </c>
      <c r="EI54" s="17">
        <v>76.124420000000001</v>
      </c>
      <c r="EJ54" s="17"/>
      <c r="EK54" s="17"/>
      <c r="EL54" s="17"/>
      <c r="EM54" s="17">
        <v>0</v>
      </c>
      <c r="EN54" s="17"/>
      <c r="EO54" s="17"/>
      <c r="EP54" s="17"/>
      <c r="EQ54" s="17">
        <v>0</v>
      </c>
      <c r="ER54" s="17"/>
      <c r="ES54" s="17"/>
      <c r="ET54" s="17"/>
      <c r="EU54" s="17">
        <v>0</v>
      </c>
      <c r="EV54" s="17">
        <v>6.5</v>
      </c>
      <c r="EW54" s="17">
        <v>6.39</v>
      </c>
      <c r="EX54" s="17">
        <v>6.39</v>
      </c>
      <c r="EY54" s="17">
        <v>0.11</v>
      </c>
      <c r="EZ54" s="17">
        <v>446.1</v>
      </c>
      <c r="FA54" s="17">
        <v>433.47032999999999</v>
      </c>
      <c r="FB54" s="17">
        <v>164.84461999999999</v>
      </c>
      <c r="FC54" s="17">
        <v>281.25538</v>
      </c>
      <c r="FD54" s="17">
        <v>51.9</v>
      </c>
      <c r="FE54" s="17">
        <v>47.282060000000001</v>
      </c>
      <c r="FF54" s="17">
        <v>25.90334</v>
      </c>
      <c r="FG54" s="17">
        <v>25.996659999999999</v>
      </c>
      <c r="FH54" s="17">
        <v>141.69999999999999</v>
      </c>
      <c r="FI54" s="17">
        <v>142.59666999999999</v>
      </c>
      <c r="FJ54" s="17">
        <v>142.59657000000001</v>
      </c>
      <c r="FK54" s="17">
        <v>-0.89656999999999998</v>
      </c>
      <c r="FL54" s="17">
        <v>26.2</v>
      </c>
      <c r="FM54" s="17">
        <v>26.15992</v>
      </c>
      <c r="FN54" s="17">
        <v>18.966989999999999</v>
      </c>
      <c r="FO54" s="17">
        <v>7.2330100000000002</v>
      </c>
      <c r="FP54" s="17">
        <v>18.399999999999999</v>
      </c>
      <c r="FQ54" s="17">
        <v>19.28585</v>
      </c>
      <c r="FR54" s="17">
        <v>19.28585</v>
      </c>
      <c r="FS54" s="17">
        <v>-0.88585000000000003</v>
      </c>
      <c r="FT54" s="17">
        <v>17.3</v>
      </c>
      <c r="FU54" s="17">
        <v>16.097560000000001</v>
      </c>
      <c r="FV54" s="17">
        <v>16.097560000000001</v>
      </c>
      <c r="FW54" s="17">
        <v>1.20244</v>
      </c>
      <c r="FX54" s="17">
        <v>91.6</v>
      </c>
      <c r="FY54" s="17">
        <v>88.116100000000003</v>
      </c>
      <c r="FZ54" s="17">
        <v>88.116100000000003</v>
      </c>
      <c r="GA54" s="17">
        <v>3.4839000000000002</v>
      </c>
      <c r="GB54" s="17">
        <v>183.1</v>
      </c>
      <c r="GC54" s="17">
        <v>185.81701000000001</v>
      </c>
      <c r="GD54" s="17">
        <v>185.81701000000001</v>
      </c>
      <c r="GE54" s="17">
        <v>-2.7170100000000001</v>
      </c>
      <c r="GF54" s="17">
        <v>183.6</v>
      </c>
      <c r="GG54" s="17">
        <v>185.81701000000001</v>
      </c>
      <c r="GH54" s="17">
        <v>185.81701000000001</v>
      </c>
      <c r="GI54" s="17">
        <v>-2.2170100000000001</v>
      </c>
      <c r="GJ54" s="17">
        <v>184</v>
      </c>
      <c r="GK54" s="17">
        <v>186.37502000000001</v>
      </c>
      <c r="GL54" s="17">
        <v>186.37502000000001</v>
      </c>
      <c r="GM54" s="17">
        <v>-2.3750200000000001</v>
      </c>
      <c r="GN54" s="17">
        <v>108.7</v>
      </c>
      <c r="GO54" s="17">
        <v>110.91316999999999</v>
      </c>
      <c r="GP54" s="17">
        <v>110.91316999999999</v>
      </c>
      <c r="GQ54" s="17">
        <v>-2.2131699999999999</v>
      </c>
      <c r="GR54" s="17">
        <v>26.9</v>
      </c>
      <c r="GS54" s="17">
        <v>27.348310000000001</v>
      </c>
      <c r="GT54" s="17"/>
      <c r="GU54" s="17">
        <v>26.9</v>
      </c>
      <c r="GV54" s="17">
        <v>24.6</v>
      </c>
      <c r="GW54" s="17">
        <v>25.500489999999999</v>
      </c>
      <c r="GX54" s="17">
        <v>25.500489999999999</v>
      </c>
      <c r="GY54" s="17">
        <v>-0.90049000000000001</v>
      </c>
      <c r="GZ54" s="17">
        <v>4</v>
      </c>
      <c r="HA54" s="17">
        <v>4.3337899999999996</v>
      </c>
      <c r="HB54" s="17">
        <v>4.33378</v>
      </c>
      <c r="HC54" s="17">
        <v>-0.33378000000000002</v>
      </c>
      <c r="HD54" s="17">
        <v>35.4</v>
      </c>
      <c r="HE54" s="17">
        <v>30.141660000000002</v>
      </c>
      <c r="HF54" s="17">
        <v>30.141660000000002</v>
      </c>
      <c r="HG54" s="17">
        <v>5.2583399999999996</v>
      </c>
      <c r="HH54" s="17">
        <v>79.3</v>
      </c>
      <c r="HI54" s="17">
        <v>80.918899999999994</v>
      </c>
      <c r="HJ54" s="17">
        <v>86.151070000000004</v>
      </c>
      <c r="HK54" s="17">
        <v>-6.85107</v>
      </c>
      <c r="HL54" s="17"/>
      <c r="HM54" s="17"/>
      <c r="HN54" s="17"/>
      <c r="HO54" s="17">
        <v>0</v>
      </c>
      <c r="HP54" s="17"/>
      <c r="HQ54" s="17"/>
      <c r="HR54" s="17"/>
      <c r="HS54" s="17">
        <v>0</v>
      </c>
      <c r="HT54" s="17">
        <v>52.7</v>
      </c>
      <c r="HU54" s="17">
        <v>31.069040000000001</v>
      </c>
      <c r="HV54" s="17">
        <v>55.652729999999998</v>
      </c>
      <c r="HW54" s="17">
        <v>-2.9527299999999999</v>
      </c>
      <c r="HX54" s="17"/>
      <c r="HY54" s="17"/>
      <c r="HZ54" s="17"/>
      <c r="IA54" s="17">
        <v>0</v>
      </c>
      <c r="IB54" s="17"/>
      <c r="IC54" s="17"/>
      <c r="ID54" s="17"/>
      <c r="IE54" s="17">
        <v>0</v>
      </c>
      <c r="IF54" s="17">
        <v>46.8</v>
      </c>
      <c r="IG54" s="17">
        <v>45.441949999999999</v>
      </c>
      <c r="IH54" s="17">
        <v>45.441949999999999</v>
      </c>
      <c r="II54" s="17">
        <v>1.35805</v>
      </c>
      <c r="IJ54" s="17"/>
      <c r="IK54" s="17"/>
      <c r="IL54" s="17"/>
      <c r="IM54" s="17">
        <v>0</v>
      </c>
      <c r="IN54" s="17"/>
      <c r="IO54" s="17"/>
      <c r="IP54" s="17"/>
      <c r="IQ54" s="17">
        <v>0</v>
      </c>
      <c r="IR54" s="17"/>
      <c r="IS54" s="17"/>
      <c r="IT54" s="17"/>
      <c r="IU54" s="17">
        <v>0</v>
      </c>
      <c r="IV54" s="17">
        <v>84.72</v>
      </c>
      <c r="IW54" s="17">
        <v>133.35676000000001</v>
      </c>
      <c r="IX54" s="17">
        <v>115.95329</v>
      </c>
      <c r="IY54" s="17">
        <v>-31.23329</v>
      </c>
      <c r="IZ54" s="17">
        <v>162.94999999999999</v>
      </c>
      <c r="JA54" s="17">
        <v>170.94</v>
      </c>
      <c r="JB54" s="17">
        <v>185.16574</v>
      </c>
      <c r="JC54" s="17">
        <v>-22.21574</v>
      </c>
      <c r="JD54" s="17">
        <v>163.49</v>
      </c>
      <c r="JE54" s="17">
        <v>170.94</v>
      </c>
      <c r="JF54" s="17">
        <v>185.16574</v>
      </c>
      <c r="JG54" s="17">
        <v>-21.675740000000001</v>
      </c>
      <c r="JH54" s="17">
        <v>163.51</v>
      </c>
      <c r="JI54" s="17">
        <v>170.94</v>
      </c>
      <c r="JJ54" s="17">
        <v>185.16574</v>
      </c>
      <c r="JK54" s="17">
        <v>-21.655740000000002</v>
      </c>
      <c r="JL54" s="17">
        <v>253.68</v>
      </c>
      <c r="JM54" s="17">
        <v>257.18</v>
      </c>
      <c r="JN54" s="17">
        <v>278.58267999999998</v>
      </c>
      <c r="JO54" s="17">
        <v>-24.90268</v>
      </c>
      <c r="JP54" s="17">
        <v>74.2</v>
      </c>
      <c r="JQ54" s="17">
        <v>71.796109999999999</v>
      </c>
      <c r="JR54" s="17">
        <v>71.796109999999999</v>
      </c>
      <c r="JS54" s="17">
        <v>2.4038900000000001</v>
      </c>
      <c r="JT54" s="17">
        <v>36.31</v>
      </c>
      <c r="JU54" s="17">
        <v>36.005859999999998</v>
      </c>
      <c r="JV54" s="17">
        <v>36.005859999999998</v>
      </c>
      <c r="JW54" s="17">
        <v>0.30414000000000002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0.6</v>
      </c>
      <c r="LA54" s="17">
        <v>0.89207999999999998</v>
      </c>
      <c r="LB54" s="17">
        <v>0.89207999999999998</v>
      </c>
      <c r="LC54" s="17">
        <v>-0.29208000000000001</v>
      </c>
      <c r="LD54" s="17">
        <v>123.3</v>
      </c>
      <c r="LE54" s="17">
        <v>88.721549999999993</v>
      </c>
      <c r="LF54" s="17">
        <v>195.90051</v>
      </c>
      <c r="LG54" s="17">
        <v>-72.60051</v>
      </c>
      <c r="LH54" s="17">
        <v>88</v>
      </c>
      <c r="LI54" s="17">
        <v>104.88239</v>
      </c>
      <c r="LJ54" s="17">
        <v>103.32886999999999</v>
      </c>
      <c r="LK54" s="17">
        <v>-15.32887</v>
      </c>
      <c r="LL54" s="17">
        <v>63.4</v>
      </c>
      <c r="LM54" s="17">
        <v>67.461460000000002</v>
      </c>
      <c r="LN54" s="17">
        <v>67.461460000000002</v>
      </c>
      <c r="LO54" s="17">
        <v>-4.0614600000000003</v>
      </c>
      <c r="LP54" s="17">
        <v>71.2</v>
      </c>
      <c r="LQ54" s="17">
        <v>72.373679999999993</v>
      </c>
      <c r="LR54" s="17">
        <v>78.567989999999995</v>
      </c>
      <c r="LS54" s="17">
        <v>-7.3679899999999998</v>
      </c>
      <c r="LT54" s="17">
        <v>28.9</v>
      </c>
      <c r="LU54" s="17">
        <v>30.097480000000001</v>
      </c>
      <c r="LV54" s="17">
        <v>30.097560000000001</v>
      </c>
      <c r="LW54" s="17">
        <v>-1.19756</v>
      </c>
      <c r="LX54" s="17"/>
      <c r="LY54" s="17"/>
      <c r="LZ54" s="17"/>
      <c r="MA54" s="17">
        <v>0</v>
      </c>
      <c r="MB54" s="17"/>
      <c r="MC54" s="17"/>
      <c r="MD54" s="17"/>
      <c r="ME54" s="17">
        <v>0</v>
      </c>
      <c r="MF54" s="17"/>
      <c r="MG54" s="17"/>
      <c r="MH54" s="17"/>
      <c r="MI54" s="17">
        <v>0</v>
      </c>
      <c r="MJ54" s="17">
        <v>143.9</v>
      </c>
      <c r="MK54" s="17">
        <v>151.08876000000001</v>
      </c>
      <c r="ML54" s="17">
        <v>159.10796999999999</v>
      </c>
      <c r="MM54" s="17">
        <v>-15.20797</v>
      </c>
      <c r="MN54" s="17">
        <v>145</v>
      </c>
      <c r="MO54" s="17">
        <v>151.08876000000001</v>
      </c>
      <c r="MP54" s="17">
        <v>159.10796999999999</v>
      </c>
      <c r="MQ54" s="17">
        <v>-14.10797</v>
      </c>
      <c r="MR54" s="17">
        <v>147.5</v>
      </c>
      <c r="MS54" s="17">
        <v>151.54248000000001</v>
      </c>
      <c r="MT54" s="17">
        <v>159.58577</v>
      </c>
      <c r="MU54" s="17">
        <v>-12.08577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213.1</v>
      </c>
      <c r="NQ54" s="17">
        <v>207.29667000000001</v>
      </c>
      <c r="NR54" s="17">
        <v>207.29667000000001</v>
      </c>
      <c r="NS54" s="17">
        <v>5.8033299999999999</v>
      </c>
      <c r="NT54" s="17">
        <v>102.1</v>
      </c>
      <c r="NU54" s="17">
        <v>103.95959000000001</v>
      </c>
      <c r="NV54" s="17">
        <v>103.95959000000001</v>
      </c>
      <c r="NW54" s="17">
        <v>-1.8595900000000001</v>
      </c>
      <c r="NX54" s="17">
        <v>6.1</v>
      </c>
      <c r="NY54" s="17">
        <v>7.2163700000000004</v>
      </c>
      <c r="NZ54" s="17">
        <v>4.1871499999999999</v>
      </c>
      <c r="OA54" s="17">
        <v>1.9128499999999999</v>
      </c>
      <c r="OB54" s="17">
        <v>2.6</v>
      </c>
      <c r="OC54" s="17">
        <v>3.0515099999999999</v>
      </c>
      <c r="OD54" s="17">
        <v>4.3927199999999997</v>
      </c>
      <c r="OE54" s="17">
        <v>-1.7927200000000001</v>
      </c>
      <c r="OF54" s="17">
        <v>5.9</v>
      </c>
      <c r="OG54" s="17">
        <v>5.8</v>
      </c>
      <c r="OH54" s="17">
        <v>5.8</v>
      </c>
      <c r="OI54" s="17">
        <v>0.1</v>
      </c>
      <c r="OJ54" s="17">
        <v>0</v>
      </c>
      <c r="OK54" s="17"/>
      <c r="OL54" s="17"/>
      <c r="OM54" s="17">
        <v>0</v>
      </c>
      <c r="ON54" s="17">
        <v>41.6</v>
      </c>
      <c r="OO54" s="17">
        <v>59.92</v>
      </c>
      <c r="OP54" s="17">
        <v>63.72</v>
      </c>
      <c r="OQ54" s="17">
        <v>-22.12</v>
      </c>
      <c r="OR54" s="17">
        <v>0</v>
      </c>
      <c r="OS54" s="17"/>
      <c r="OT54" s="17"/>
      <c r="OU54" s="17">
        <v>0</v>
      </c>
      <c r="OV54" s="17">
        <v>0</v>
      </c>
      <c r="OW54" s="17">
        <v>0.41</v>
      </c>
      <c r="OX54" s="17">
        <v>0.41</v>
      </c>
      <c r="OY54" s="17">
        <v>-0.41</v>
      </c>
      <c r="OZ54" s="17">
        <v>0</v>
      </c>
      <c r="PA54" s="17"/>
      <c r="PB54" s="17"/>
      <c r="PC54" s="17">
        <v>0</v>
      </c>
      <c r="PD54" s="17">
        <v>20.2</v>
      </c>
      <c r="PE54" s="17">
        <v>9.1327599999999993</v>
      </c>
      <c r="PF54" s="17">
        <v>9.1329399999999996</v>
      </c>
      <c r="PG54" s="17">
        <v>11.06706</v>
      </c>
      <c r="PH54" s="17">
        <v>9.9</v>
      </c>
      <c r="PI54" s="17">
        <v>9.9830000000000005</v>
      </c>
      <c r="PJ54" s="17"/>
      <c r="PK54" s="17">
        <v>9.9</v>
      </c>
      <c r="PL54" s="17"/>
      <c r="PM54" s="17"/>
      <c r="PN54" s="17"/>
      <c r="PO54" s="17">
        <v>0</v>
      </c>
      <c r="PP54" s="17">
        <v>0</v>
      </c>
      <c r="PQ54" s="17"/>
      <c r="PR54" s="17"/>
      <c r="PS54" s="17">
        <v>0</v>
      </c>
      <c r="PT54" s="17">
        <v>1.2</v>
      </c>
      <c r="PU54" s="17">
        <v>1</v>
      </c>
      <c r="PV54" s="17">
        <v>1</v>
      </c>
      <c r="PW54" s="17">
        <v>0.2</v>
      </c>
      <c r="PX54" s="17">
        <v>1.4</v>
      </c>
      <c r="PY54" s="17">
        <v>1.6</v>
      </c>
      <c r="PZ54" s="17">
        <v>1.6</v>
      </c>
      <c r="QA54" s="17">
        <v>-0.2</v>
      </c>
      <c r="QB54" s="17">
        <v>3.5</v>
      </c>
      <c r="QC54" s="17">
        <v>3.6</v>
      </c>
      <c r="QD54" s="17">
        <v>3.6</v>
      </c>
      <c r="QE54" s="17">
        <v>-0.1</v>
      </c>
      <c r="QF54" s="17">
        <v>20.2</v>
      </c>
      <c r="QG54" s="17">
        <v>20.353149999999999</v>
      </c>
      <c r="QH54" s="17">
        <v>20.352959999999999</v>
      </c>
      <c r="QI54" s="17">
        <v>-0.15296000000000001</v>
      </c>
      <c r="QJ54" s="17">
        <v>5.3</v>
      </c>
      <c r="QK54" s="17">
        <v>4</v>
      </c>
      <c r="QL54" s="17">
        <v>4</v>
      </c>
      <c r="QM54" s="17">
        <v>1.3</v>
      </c>
      <c r="QN54" s="17">
        <v>14.7</v>
      </c>
      <c r="QO54" s="17">
        <v>12.682930000000001</v>
      </c>
      <c r="QP54" s="17">
        <v>12.682930000000001</v>
      </c>
      <c r="QQ54" s="17">
        <v>2.0170699999999999</v>
      </c>
      <c r="QR54" s="17">
        <v>3.1</v>
      </c>
      <c r="QS54" s="17">
        <v>3.3</v>
      </c>
      <c r="QT54" s="17">
        <v>3.3</v>
      </c>
      <c r="QU54" s="17">
        <v>-0.2</v>
      </c>
      <c r="QV54" s="17">
        <v>18.399999999999999</v>
      </c>
      <c r="QW54" s="17">
        <v>17.951219999999999</v>
      </c>
      <c r="QX54" s="17">
        <v>17.951219999999999</v>
      </c>
      <c r="QY54" s="17">
        <v>0.44878000000000001</v>
      </c>
      <c r="QZ54" s="17">
        <v>0</v>
      </c>
      <c r="RA54" s="17"/>
      <c r="RB54" s="17"/>
      <c r="RC54" s="17">
        <v>0</v>
      </c>
      <c r="RD54" s="17">
        <v>0</v>
      </c>
      <c r="RE54" s="17"/>
      <c r="RF54" s="17"/>
      <c r="RG54" s="17">
        <v>0</v>
      </c>
      <c r="RH54" s="17">
        <v>15.2</v>
      </c>
      <c r="RI54" s="17">
        <v>13.2</v>
      </c>
      <c r="RJ54" s="17">
        <v>14.17</v>
      </c>
      <c r="RK54" s="17">
        <v>1.03</v>
      </c>
      <c r="RL54" s="17">
        <v>49.7</v>
      </c>
      <c r="RM54" s="17">
        <v>34.97</v>
      </c>
      <c r="RN54" s="17">
        <v>42.05</v>
      </c>
      <c r="RO54" s="17">
        <v>7.65</v>
      </c>
      <c r="RP54" s="17">
        <v>0</v>
      </c>
      <c r="RQ54" s="17"/>
      <c r="RR54" s="17"/>
      <c r="RS54" s="17">
        <v>0</v>
      </c>
      <c r="RT54" s="17">
        <v>2.1</v>
      </c>
      <c r="RU54" s="17">
        <v>2.3010000000000002</v>
      </c>
      <c r="RV54" s="17">
        <v>2.3010000000000002</v>
      </c>
      <c r="RW54" s="17">
        <v>-0.20100000000000001</v>
      </c>
      <c r="RX54" s="17">
        <v>11.8</v>
      </c>
      <c r="RY54" s="17">
        <v>7.2215699999999998</v>
      </c>
      <c r="RZ54" s="17">
        <v>12.935700000000001</v>
      </c>
      <c r="SA54" s="17">
        <v>-1.1356999999999999</v>
      </c>
      <c r="SB54" s="17">
        <v>2.64</v>
      </c>
      <c r="SC54" s="17">
        <v>2</v>
      </c>
      <c r="SD54" s="17">
        <v>2</v>
      </c>
      <c r="SE54" s="17">
        <v>0.64</v>
      </c>
      <c r="SF54" s="17"/>
      <c r="SG54" s="17"/>
      <c r="SH54" s="17">
        <v>0.4</v>
      </c>
      <c r="SI54" s="17">
        <v>-0.4</v>
      </c>
      <c r="SJ54" s="17">
        <v>8.9</v>
      </c>
      <c r="SK54" s="17">
        <v>9.8520000000000003</v>
      </c>
      <c r="SL54" s="17">
        <v>9.8520000000000003</v>
      </c>
      <c r="SM54" s="17">
        <v>-0.95199999999999996</v>
      </c>
      <c r="SN54" s="17">
        <v>6.6</v>
      </c>
      <c r="SO54" s="17">
        <v>5.8</v>
      </c>
      <c r="SP54" s="17">
        <v>5.8</v>
      </c>
      <c r="SQ54" s="17">
        <v>0.8</v>
      </c>
      <c r="SR54" s="17">
        <v>12.6</v>
      </c>
      <c r="SS54" s="17">
        <v>10</v>
      </c>
      <c r="ST54" s="17">
        <v>10</v>
      </c>
      <c r="SU54" s="17">
        <v>2.6</v>
      </c>
      <c r="SV54" s="17">
        <v>19</v>
      </c>
      <c r="SW54" s="17">
        <v>13.65854</v>
      </c>
      <c r="SX54" s="17">
        <v>13.658530000000001</v>
      </c>
      <c r="SY54" s="17">
        <v>5.3414700000000002</v>
      </c>
      <c r="SZ54" s="17">
        <v>12.6</v>
      </c>
      <c r="TA54" s="17">
        <v>13.85366</v>
      </c>
      <c r="TB54" s="17">
        <v>13.85366</v>
      </c>
      <c r="TC54" s="17">
        <v>-1.25366</v>
      </c>
      <c r="TD54" s="17">
        <v>9.1</v>
      </c>
      <c r="TE54" s="17">
        <v>19.45</v>
      </c>
      <c r="TF54" s="17">
        <v>19.45</v>
      </c>
      <c r="TG54" s="17">
        <v>-10.35</v>
      </c>
      <c r="TH54" s="17">
        <v>22.9</v>
      </c>
      <c r="TI54" s="17">
        <v>26.1</v>
      </c>
      <c r="TJ54" s="17">
        <v>38.43</v>
      </c>
      <c r="TK54" s="17">
        <v>-15.53</v>
      </c>
      <c r="TL54" s="17">
        <v>0</v>
      </c>
      <c r="TM54" s="17"/>
      <c r="TN54" s="17"/>
      <c r="TO54" s="17">
        <v>0</v>
      </c>
      <c r="TP54" s="17">
        <v>14.93</v>
      </c>
      <c r="TQ54" s="17">
        <v>44.4</v>
      </c>
      <c r="TR54" s="17">
        <v>51.08</v>
      </c>
      <c r="TS54" s="17">
        <v>-36.15</v>
      </c>
      <c r="TT54" s="17">
        <v>42.07</v>
      </c>
      <c r="TU54" s="17">
        <v>69.239999999999995</v>
      </c>
      <c r="TV54" s="17">
        <v>58.86</v>
      </c>
      <c r="TW54" s="17">
        <v>-16.79</v>
      </c>
      <c r="TX54" s="17">
        <v>1.61</v>
      </c>
      <c r="TY54" s="17">
        <v>2.7</v>
      </c>
      <c r="TZ54" s="17">
        <v>1.464</v>
      </c>
      <c r="UA54" s="17">
        <v>0.14599999999999999</v>
      </c>
      <c r="UB54" s="17">
        <v>0.57999999999999996</v>
      </c>
      <c r="UC54" s="17">
        <v>1.764</v>
      </c>
      <c r="UD54" s="17">
        <v>1.764</v>
      </c>
      <c r="UE54" s="17">
        <v>-1.1839999999999999</v>
      </c>
      <c r="UF54" s="17">
        <v>19.600000000000001</v>
      </c>
      <c r="UG54" s="17">
        <v>19.5122</v>
      </c>
      <c r="UH54" s="17">
        <v>19.51219</v>
      </c>
      <c r="UI54" s="17">
        <v>8.7809999999999999E-2</v>
      </c>
      <c r="UJ54" s="17">
        <v>7.8</v>
      </c>
      <c r="UK54" s="17">
        <v>6</v>
      </c>
      <c r="UL54" s="17">
        <v>6</v>
      </c>
      <c r="UM54" s="17">
        <v>1.8</v>
      </c>
      <c r="UN54" s="17">
        <v>8.1999999999999993</v>
      </c>
      <c r="UO54" s="17">
        <v>7.9</v>
      </c>
      <c r="UP54" s="17">
        <v>7.9</v>
      </c>
      <c r="UQ54" s="17">
        <v>0.3</v>
      </c>
      <c r="UR54" s="17">
        <v>20.399999999999999</v>
      </c>
      <c r="US54" s="17">
        <v>19.5122</v>
      </c>
      <c r="UT54" s="17">
        <v>19.51219</v>
      </c>
      <c r="UU54" s="17">
        <v>0.88780999999999999</v>
      </c>
      <c r="UV54" s="17">
        <v>20.399999999999999</v>
      </c>
      <c r="UW54" s="17">
        <v>19.5122</v>
      </c>
      <c r="UX54" s="17">
        <v>19.51219</v>
      </c>
      <c r="UY54" s="17">
        <v>0.88780999999999999</v>
      </c>
      <c r="UZ54" s="17">
        <v>20.100000000000001</v>
      </c>
      <c r="VA54" s="17">
        <v>19.5122</v>
      </c>
      <c r="VB54" s="17">
        <v>19.51219</v>
      </c>
      <c r="VC54" s="17">
        <v>0.58781000000000005</v>
      </c>
      <c r="VD54" s="17">
        <v>0</v>
      </c>
      <c r="VE54" s="17">
        <v>0.72799999999999998</v>
      </c>
      <c r="VF54" s="17">
        <v>0.72799999999999998</v>
      </c>
      <c r="VG54" s="17">
        <v>-0.72799999999999998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20.3</v>
      </c>
      <c r="VY54" s="17">
        <v>30.77</v>
      </c>
      <c r="VZ54" s="17">
        <v>36</v>
      </c>
      <c r="WA54" s="17">
        <v>-15.7</v>
      </c>
      <c r="WB54" s="17">
        <v>13.9</v>
      </c>
      <c r="WC54" s="17">
        <v>19.32</v>
      </c>
      <c r="WD54" s="17">
        <v>23</v>
      </c>
      <c r="WE54" s="17">
        <v>-9.1</v>
      </c>
      <c r="WF54" s="17">
        <v>0</v>
      </c>
      <c r="WG54" s="17"/>
      <c r="WH54" s="17"/>
      <c r="WI54" s="17">
        <v>0</v>
      </c>
      <c r="WJ54" s="17">
        <v>3</v>
      </c>
      <c r="WK54" s="17">
        <v>2.9009999999999998</v>
      </c>
      <c r="WL54" s="17">
        <v>2.9009999999999998</v>
      </c>
      <c r="WM54" s="17">
        <v>9.9000000000000005E-2</v>
      </c>
      <c r="WN54" s="17">
        <v>2.1</v>
      </c>
      <c r="WO54" s="17">
        <v>2.4</v>
      </c>
      <c r="WP54" s="17">
        <v>2.4</v>
      </c>
      <c r="WQ54" s="17">
        <v>-0.3</v>
      </c>
      <c r="WR54" s="17">
        <v>1.1000000000000001</v>
      </c>
      <c r="WS54" s="17">
        <v>1.2</v>
      </c>
      <c r="WT54" s="17">
        <v>1.2</v>
      </c>
      <c r="WU54" s="17">
        <v>-0.1</v>
      </c>
      <c r="WV54" s="17">
        <v>1.2</v>
      </c>
      <c r="WW54" s="17">
        <v>1.4</v>
      </c>
      <c r="WX54" s="17">
        <v>1.4</v>
      </c>
      <c r="WY54" s="17">
        <v>-0.2</v>
      </c>
      <c r="WZ54" s="17">
        <v>0</v>
      </c>
      <c r="XA54" s="17"/>
      <c r="XB54" s="17"/>
      <c r="XC54" s="17">
        <v>0</v>
      </c>
      <c r="XD54" s="17">
        <v>0</v>
      </c>
      <c r="XE54" s="17"/>
      <c r="XF54" s="17"/>
      <c r="XG54" s="17">
        <v>0</v>
      </c>
      <c r="XH54" s="17">
        <v>17.600000000000001</v>
      </c>
      <c r="XI54" s="17">
        <v>17.7561</v>
      </c>
      <c r="XJ54" s="17">
        <v>17.7561</v>
      </c>
      <c r="XK54" s="17">
        <v>-0.15609999999999999</v>
      </c>
      <c r="XL54" s="17">
        <v>7.7</v>
      </c>
      <c r="XM54" s="17">
        <v>10.8</v>
      </c>
      <c r="XN54" s="17">
        <v>10.8</v>
      </c>
      <c r="XO54" s="17">
        <v>-3.1</v>
      </c>
      <c r="XP54" s="17">
        <v>27.8</v>
      </c>
      <c r="XQ54" s="17">
        <v>27.5</v>
      </c>
      <c r="XR54" s="17">
        <v>27.5</v>
      </c>
      <c r="XS54" s="17">
        <v>0.3</v>
      </c>
      <c r="XT54" s="17">
        <v>34.9</v>
      </c>
      <c r="XU54" s="17">
        <v>27.5</v>
      </c>
      <c r="XV54" s="17">
        <v>27.5</v>
      </c>
      <c r="XW54" s="17">
        <v>7.4</v>
      </c>
      <c r="XX54" s="17">
        <v>17</v>
      </c>
      <c r="XY54" s="17">
        <v>14</v>
      </c>
      <c r="XZ54" s="17">
        <v>14</v>
      </c>
      <c r="YA54" s="17">
        <v>3</v>
      </c>
      <c r="YB54" s="17">
        <v>0</v>
      </c>
      <c r="YC54" s="17"/>
      <c r="YD54" s="17"/>
      <c r="YE54" s="17">
        <v>0</v>
      </c>
      <c r="YF54" s="17">
        <v>7.4</v>
      </c>
      <c r="YG54" s="17">
        <v>6.71</v>
      </c>
      <c r="YH54" s="17">
        <v>6.71</v>
      </c>
      <c r="YI54" s="17">
        <v>0.69</v>
      </c>
      <c r="YJ54" s="17">
        <v>11.2</v>
      </c>
      <c r="YK54" s="17">
        <v>11</v>
      </c>
      <c r="YL54" s="17">
        <v>11</v>
      </c>
      <c r="YM54" s="17">
        <v>0.2</v>
      </c>
      <c r="YN54" s="17">
        <v>24.3</v>
      </c>
      <c r="YO54" s="17">
        <v>23</v>
      </c>
      <c r="YP54" s="17">
        <v>23</v>
      </c>
      <c r="YQ54" s="17">
        <v>1.3</v>
      </c>
    </row>
    <row r="55" spans="1:667" ht="24" customHeight="1" x14ac:dyDescent="0.3">
      <c r="A55" s="1"/>
      <c r="B55" s="16" t="s">
        <v>63</v>
      </c>
      <c r="C55" s="16" t="s">
        <v>835</v>
      </c>
      <c r="D55" s="17">
        <v>200.5</v>
      </c>
      <c r="E55" s="17">
        <v>204.19512</v>
      </c>
      <c r="F55" s="17">
        <v>204.19512</v>
      </c>
      <c r="G55" s="17">
        <v>-3.6951200000000002</v>
      </c>
      <c r="H55" s="17">
        <v>597.70000000000005</v>
      </c>
      <c r="I55" s="17">
        <v>568.27707999999996</v>
      </c>
      <c r="J55" s="17">
        <v>604.43894</v>
      </c>
      <c r="K55" s="17">
        <v>-6.7389400000000004</v>
      </c>
      <c r="L55" s="17">
        <v>203</v>
      </c>
      <c r="M55" s="17">
        <v>185.77243999999999</v>
      </c>
      <c r="N55" s="17">
        <v>197.59392</v>
      </c>
      <c r="O55" s="17">
        <v>5.4060800000000002</v>
      </c>
      <c r="P55" s="17"/>
      <c r="Q55" s="17"/>
      <c r="R55" s="17"/>
      <c r="S55" s="17">
        <v>0</v>
      </c>
      <c r="T55" s="17"/>
      <c r="U55" s="17"/>
      <c r="V55" s="17"/>
      <c r="W55" s="17">
        <v>0</v>
      </c>
      <c r="X55" s="17">
        <v>90.3</v>
      </c>
      <c r="Y55" s="17">
        <v>92.226339999999993</v>
      </c>
      <c r="Z55" s="17">
        <v>92.225399999999993</v>
      </c>
      <c r="AA55" s="17">
        <v>-1.9254</v>
      </c>
      <c r="AB55" s="17">
        <v>107.2</v>
      </c>
      <c r="AC55" s="17">
        <v>131.28404</v>
      </c>
      <c r="AD55" s="17">
        <v>139.46186</v>
      </c>
      <c r="AE55" s="17">
        <v>-32.261859999999999</v>
      </c>
      <c r="AF55" s="17">
        <v>0</v>
      </c>
      <c r="AG55" s="17"/>
      <c r="AH55" s="17"/>
      <c r="AI55" s="17">
        <v>0</v>
      </c>
      <c r="AJ55" s="17">
        <v>0</v>
      </c>
      <c r="AK55" s="17"/>
      <c r="AL55" s="17"/>
      <c r="AM55" s="17">
        <v>0</v>
      </c>
      <c r="AN55" s="17">
        <v>184.9</v>
      </c>
      <c r="AO55" s="17"/>
      <c r="AP55" s="17"/>
      <c r="AQ55" s="17">
        <v>184.9</v>
      </c>
      <c r="AR55" s="17">
        <v>207.1</v>
      </c>
      <c r="AS55" s="17">
        <v>197.70735999999999</v>
      </c>
      <c r="AT55" s="17">
        <v>197.70734999999999</v>
      </c>
      <c r="AU55" s="17">
        <v>9.3926499999999997</v>
      </c>
      <c r="AV55" s="17"/>
      <c r="AW55" s="17"/>
      <c r="AX55" s="17">
        <v>200.25632999999999</v>
      </c>
      <c r="AY55" s="17">
        <v>-200.25632999999999</v>
      </c>
      <c r="AZ55" s="17"/>
      <c r="BA55" s="17"/>
      <c r="BB55" s="17"/>
      <c r="BC55" s="17">
        <v>0</v>
      </c>
      <c r="BD55" s="17">
        <v>212.3</v>
      </c>
      <c r="BE55" s="17">
        <v>206.01686000000001</v>
      </c>
      <c r="BF55" s="17">
        <v>206.01685000000001</v>
      </c>
      <c r="BG55" s="17">
        <v>6.28315</v>
      </c>
      <c r="BH55" s="17"/>
      <c r="BI55" s="17"/>
      <c r="BJ55" s="17"/>
      <c r="BK55" s="17">
        <v>0</v>
      </c>
      <c r="BL55" s="17">
        <v>355.7</v>
      </c>
      <c r="BM55" s="17">
        <v>447.54926999999998</v>
      </c>
      <c r="BN55" s="17">
        <v>374.97735999999998</v>
      </c>
      <c r="BO55" s="17">
        <v>-19.277360000000002</v>
      </c>
      <c r="BP55" s="17">
        <v>9.9</v>
      </c>
      <c r="BQ55" s="17">
        <v>10.561999999999999</v>
      </c>
      <c r="BR55" s="17">
        <v>10.561999999999999</v>
      </c>
      <c r="BS55" s="17">
        <v>-0.66200000000000003</v>
      </c>
      <c r="BT55" s="17"/>
      <c r="BU55" s="17"/>
      <c r="BV55" s="17"/>
      <c r="BW55" s="17">
        <v>0</v>
      </c>
      <c r="BX55" s="17"/>
      <c r="BY55" s="17"/>
      <c r="BZ55" s="17"/>
      <c r="CA55" s="17">
        <v>0</v>
      </c>
      <c r="CB55" s="17"/>
      <c r="CC55" s="17"/>
      <c r="CD55" s="17"/>
      <c r="CE55" s="17">
        <v>0</v>
      </c>
      <c r="CF55" s="17"/>
      <c r="CG55" s="17"/>
      <c r="CH55" s="17"/>
      <c r="CI55" s="17">
        <v>0</v>
      </c>
      <c r="CJ55" s="17">
        <v>162.6</v>
      </c>
      <c r="CK55" s="17">
        <v>164.70732000000001</v>
      </c>
      <c r="CL55" s="17">
        <v>164.70732000000001</v>
      </c>
      <c r="CM55" s="17">
        <v>-2.1073200000000001</v>
      </c>
      <c r="CN55" s="17">
        <v>7.3</v>
      </c>
      <c r="CO55" s="17">
        <v>5.1583800000000002</v>
      </c>
      <c r="CP55" s="17">
        <v>5.1583800000000002</v>
      </c>
      <c r="CQ55" s="17">
        <v>2.1416200000000001</v>
      </c>
      <c r="CR55" s="17">
        <v>5.3</v>
      </c>
      <c r="CS55" s="17">
        <v>2.8315000000000001</v>
      </c>
      <c r="CT55" s="17">
        <v>2.8315000000000001</v>
      </c>
      <c r="CU55" s="17">
        <v>2.4685000000000001</v>
      </c>
      <c r="CV55" s="17">
        <v>17</v>
      </c>
      <c r="CW55" s="17">
        <v>16.873670000000001</v>
      </c>
      <c r="CX55" s="17">
        <v>16.873660000000001</v>
      </c>
      <c r="CY55" s="17">
        <v>0.12634000000000001</v>
      </c>
      <c r="CZ55" s="17">
        <v>6.8</v>
      </c>
      <c r="DA55" s="17">
        <v>6.8787000000000003</v>
      </c>
      <c r="DB55" s="17">
        <v>6.8787000000000003</v>
      </c>
      <c r="DC55" s="17">
        <v>-7.8700000000000006E-2</v>
      </c>
      <c r="DD55" s="17">
        <v>15</v>
      </c>
      <c r="DE55" s="17">
        <v>14.992190000000001</v>
      </c>
      <c r="DF55" s="17">
        <v>14.992190000000001</v>
      </c>
      <c r="DG55" s="17">
        <v>7.8100000000000001E-3</v>
      </c>
      <c r="DH55" s="17">
        <v>92</v>
      </c>
      <c r="DI55" s="17">
        <v>119.99892</v>
      </c>
      <c r="DJ55" s="17">
        <v>142.99997999999999</v>
      </c>
      <c r="DK55" s="17">
        <v>-50.999980000000001</v>
      </c>
      <c r="DL55" s="17"/>
      <c r="DM55" s="17"/>
      <c r="DN55" s="17"/>
      <c r="DO55" s="17">
        <v>0</v>
      </c>
      <c r="DP55" s="17"/>
      <c r="DQ55" s="17"/>
      <c r="DR55" s="17"/>
      <c r="DS55" s="17">
        <v>0</v>
      </c>
      <c r="DT55" s="17"/>
      <c r="DU55" s="17"/>
      <c r="DV55" s="17"/>
      <c r="DW55" s="17">
        <v>0</v>
      </c>
      <c r="DX55" s="17"/>
      <c r="DY55" s="17"/>
      <c r="DZ55" s="17"/>
      <c r="EA55" s="17">
        <v>0</v>
      </c>
      <c r="EB55" s="17">
        <v>110.7</v>
      </c>
      <c r="EC55" s="17">
        <v>112.90537</v>
      </c>
      <c r="ED55" s="17">
        <v>112.90536</v>
      </c>
      <c r="EE55" s="17">
        <v>-2.2053600000000002</v>
      </c>
      <c r="EF55" s="17">
        <v>83.2</v>
      </c>
      <c r="EG55" s="17">
        <v>221.55610999999999</v>
      </c>
      <c r="EH55" s="17">
        <v>165.81061</v>
      </c>
      <c r="EI55" s="17">
        <v>-82.610609999999994</v>
      </c>
      <c r="EJ55" s="17"/>
      <c r="EK55" s="17"/>
      <c r="EL55" s="17"/>
      <c r="EM55" s="17">
        <v>0</v>
      </c>
      <c r="EN55" s="17"/>
      <c r="EO55" s="17"/>
      <c r="EP55" s="17"/>
      <c r="EQ55" s="17">
        <v>0</v>
      </c>
      <c r="ER55" s="17"/>
      <c r="ES55" s="17"/>
      <c r="ET55" s="17"/>
      <c r="EU55" s="17">
        <v>0</v>
      </c>
      <c r="EV55" s="17">
        <v>6.5</v>
      </c>
      <c r="EW55" s="17">
        <v>6.39</v>
      </c>
      <c r="EX55" s="17">
        <v>6.39</v>
      </c>
      <c r="EY55" s="17">
        <v>0.11</v>
      </c>
      <c r="EZ55" s="17">
        <v>444.2</v>
      </c>
      <c r="FA55" s="17">
        <v>429.32087999999999</v>
      </c>
      <c r="FB55" s="17">
        <v>163.79750000000001</v>
      </c>
      <c r="FC55" s="17">
        <v>280.40249999999997</v>
      </c>
      <c r="FD55" s="17">
        <v>51.4</v>
      </c>
      <c r="FE55" s="17">
        <v>47.282060000000001</v>
      </c>
      <c r="FF55" s="17">
        <v>25.90334</v>
      </c>
      <c r="FG55" s="17">
        <v>25.496659999999999</v>
      </c>
      <c r="FH55" s="17">
        <v>148.80000000000001</v>
      </c>
      <c r="FI55" s="17">
        <v>150.27965</v>
      </c>
      <c r="FJ55" s="17">
        <v>151.95302000000001</v>
      </c>
      <c r="FK55" s="17">
        <v>-3.1530200000000002</v>
      </c>
      <c r="FL55" s="17">
        <v>24.3</v>
      </c>
      <c r="FM55" s="17">
        <v>26.15992</v>
      </c>
      <c r="FN55" s="17">
        <v>18.966989999999999</v>
      </c>
      <c r="FO55" s="17">
        <v>5.3330099999999998</v>
      </c>
      <c r="FP55" s="17">
        <v>18.399999999999999</v>
      </c>
      <c r="FQ55" s="17">
        <v>19.28585</v>
      </c>
      <c r="FR55" s="17">
        <v>19.28585</v>
      </c>
      <c r="FS55" s="17">
        <v>-0.88585000000000003</v>
      </c>
      <c r="FT55" s="17">
        <v>17.3</v>
      </c>
      <c r="FU55" s="17">
        <v>16.097560000000001</v>
      </c>
      <c r="FV55" s="17">
        <v>16.097560000000001</v>
      </c>
      <c r="FW55" s="17">
        <v>1.20244</v>
      </c>
      <c r="FX55" s="17">
        <v>90.9</v>
      </c>
      <c r="FY55" s="17">
        <v>88.116100000000003</v>
      </c>
      <c r="FZ55" s="17">
        <v>88.116100000000003</v>
      </c>
      <c r="GA55" s="17">
        <v>2.7839</v>
      </c>
      <c r="GB55" s="17">
        <v>181.9</v>
      </c>
      <c r="GC55" s="17">
        <v>185.81701000000001</v>
      </c>
      <c r="GD55" s="17">
        <v>185.81701000000001</v>
      </c>
      <c r="GE55" s="17">
        <v>-3.9170099999999999</v>
      </c>
      <c r="GF55" s="17">
        <v>182.1</v>
      </c>
      <c r="GG55" s="17">
        <v>185.81701000000001</v>
      </c>
      <c r="GH55" s="17">
        <v>185.81701000000001</v>
      </c>
      <c r="GI55" s="17">
        <v>-3.7170100000000001</v>
      </c>
      <c r="GJ55" s="17">
        <v>185.5</v>
      </c>
      <c r="GK55" s="17">
        <v>186.37502000000001</v>
      </c>
      <c r="GL55" s="17">
        <v>186.37502000000001</v>
      </c>
      <c r="GM55" s="17">
        <v>-0.87502000000000002</v>
      </c>
      <c r="GN55" s="17">
        <v>107</v>
      </c>
      <c r="GO55" s="17">
        <v>110.91316999999999</v>
      </c>
      <c r="GP55" s="17">
        <v>110.91316999999999</v>
      </c>
      <c r="GQ55" s="17">
        <v>-3.91317</v>
      </c>
      <c r="GR55" s="17">
        <v>0</v>
      </c>
      <c r="GS55" s="17"/>
      <c r="GT55" s="17"/>
      <c r="GU55" s="17">
        <v>0</v>
      </c>
      <c r="GV55" s="17">
        <v>24.2</v>
      </c>
      <c r="GW55" s="17">
        <v>25.500489999999999</v>
      </c>
      <c r="GX55" s="17">
        <v>25.500489999999999</v>
      </c>
      <c r="GY55" s="17">
        <v>-1.3004899999999999</v>
      </c>
      <c r="GZ55" s="17">
        <v>4</v>
      </c>
      <c r="HA55" s="17">
        <v>4.3337899999999996</v>
      </c>
      <c r="HB55" s="17">
        <v>4.33378</v>
      </c>
      <c r="HC55" s="17">
        <v>-0.33378000000000002</v>
      </c>
      <c r="HD55" s="17">
        <v>32.700000000000003</v>
      </c>
      <c r="HE55" s="17">
        <v>30.141660000000002</v>
      </c>
      <c r="HF55" s="17">
        <v>30.141660000000002</v>
      </c>
      <c r="HG55" s="17">
        <v>2.5583399999999998</v>
      </c>
      <c r="HH55" s="17">
        <v>100.8</v>
      </c>
      <c r="HI55" s="17">
        <v>92.707740000000001</v>
      </c>
      <c r="HJ55" s="17">
        <v>86.302480000000003</v>
      </c>
      <c r="HK55" s="17">
        <v>14.49752</v>
      </c>
      <c r="HL55" s="17"/>
      <c r="HM55" s="17"/>
      <c r="HN55" s="17"/>
      <c r="HO55" s="17">
        <v>0</v>
      </c>
      <c r="HP55" s="17"/>
      <c r="HQ55" s="17"/>
      <c r="HR55" s="17"/>
      <c r="HS55" s="17">
        <v>0</v>
      </c>
      <c r="HT55" s="17">
        <v>36.799999999999997</v>
      </c>
      <c r="HU55" s="17">
        <v>19.26277</v>
      </c>
      <c r="HV55" s="17">
        <v>58.568739999999998</v>
      </c>
      <c r="HW55" s="17">
        <v>-21.768740000000001</v>
      </c>
      <c r="HX55" s="17"/>
      <c r="HY55" s="17"/>
      <c r="HZ55" s="17"/>
      <c r="IA55" s="17">
        <v>0</v>
      </c>
      <c r="IB55" s="17"/>
      <c r="IC55" s="17"/>
      <c r="ID55" s="17"/>
      <c r="IE55" s="17">
        <v>0</v>
      </c>
      <c r="IF55" s="17">
        <v>46.9</v>
      </c>
      <c r="IG55" s="17">
        <v>45.441949999999999</v>
      </c>
      <c r="IH55" s="17">
        <v>45.441949999999999</v>
      </c>
      <c r="II55" s="17">
        <v>1.4580500000000001</v>
      </c>
      <c r="IJ55" s="17"/>
      <c r="IK55" s="17"/>
      <c r="IL55" s="17"/>
      <c r="IM55" s="17">
        <v>0</v>
      </c>
      <c r="IN55" s="17"/>
      <c r="IO55" s="17"/>
      <c r="IP55" s="17"/>
      <c r="IQ55" s="17">
        <v>0</v>
      </c>
      <c r="IR55" s="17"/>
      <c r="IS55" s="17"/>
      <c r="IT55" s="17"/>
      <c r="IU55" s="17">
        <v>0</v>
      </c>
      <c r="IV55" s="17">
        <v>105.4</v>
      </c>
      <c r="IW55" s="17">
        <v>133.35676000000001</v>
      </c>
      <c r="IX55" s="17">
        <v>114.24545000000001</v>
      </c>
      <c r="IY55" s="17">
        <v>-8.8454499999999996</v>
      </c>
      <c r="IZ55" s="17">
        <v>172.6</v>
      </c>
      <c r="JA55" s="17">
        <v>170.94</v>
      </c>
      <c r="JB55" s="17">
        <v>170.94</v>
      </c>
      <c r="JC55" s="17">
        <v>1.66</v>
      </c>
      <c r="JD55" s="17">
        <v>172.65</v>
      </c>
      <c r="JE55" s="17">
        <v>170.94</v>
      </c>
      <c r="JF55" s="17">
        <v>170.94</v>
      </c>
      <c r="JG55" s="17">
        <v>1.71</v>
      </c>
      <c r="JH55" s="17">
        <v>173.54</v>
      </c>
      <c r="JI55" s="17">
        <v>170.94</v>
      </c>
      <c r="JJ55" s="17">
        <v>170.94</v>
      </c>
      <c r="JK55" s="17">
        <v>2.6</v>
      </c>
      <c r="JL55" s="17">
        <v>253.65</v>
      </c>
      <c r="JM55" s="17">
        <v>257.18</v>
      </c>
      <c r="JN55" s="17">
        <v>257.18</v>
      </c>
      <c r="JO55" s="17">
        <v>-3.53</v>
      </c>
      <c r="JP55" s="17">
        <v>75.34</v>
      </c>
      <c r="JQ55" s="17">
        <v>71.796109999999999</v>
      </c>
      <c r="JR55" s="17">
        <v>71.796109999999999</v>
      </c>
      <c r="JS55" s="17">
        <v>3.5438900000000002</v>
      </c>
      <c r="JT55" s="17">
        <v>36.56</v>
      </c>
      <c r="JU55" s="17">
        <v>36.005859999999998</v>
      </c>
      <c r="JV55" s="17">
        <v>36.005859999999998</v>
      </c>
      <c r="JW55" s="17">
        <v>0.55413999999999997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0.6</v>
      </c>
      <c r="LA55" s="17">
        <v>0.89207999999999998</v>
      </c>
      <c r="LB55" s="17">
        <v>0.89207999999999998</v>
      </c>
      <c r="LC55" s="17">
        <v>-0.29208000000000001</v>
      </c>
      <c r="LD55" s="17">
        <v>89</v>
      </c>
      <c r="LE55" s="17">
        <v>41.025649999999999</v>
      </c>
      <c r="LF55" s="17">
        <v>82.051419999999993</v>
      </c>
      <c r="LG55" s="17">
        <v>6.9485799999999998</v>
      </c>
      <c r="LH55" s="17">
        <v>86.7</v>
      </c>
      <c r="LI55" s="17">
        <v>99.508629999999997</v>
      </c>
      <c r="LJ55" s="17">
        <v>112.97544000000001</v>
      </c>
      <c r="LK55" s="17">
        <v>-26.27544</v>
      </c>
      <c r="LL55" s="17">
        <v>62.7</v>
      </c>
      <c r="LM55" s="17">
        <v>67.461460000000002</v>
      </c>
      <c r="LN55" s="17">
        <v>67.461460000000002</v>
      </c>
      <c r="LO55" s="17">
        <v>-4.7614599999999996</v>
      </c>
      <c r="LP55" s="17">
        <v>71.2</v>
      </c>
      <c r="LQ55" s="17">
        <v>72.373189999999994</v>
      </c>
      <c r="LR55" s="17">
        <v>78.567989999999995</v>
      </c>
      <c r="LS55" s="17">
        <v>-7.3679899999999998</v>
      </c>
      <c r="LT55" s="17">
        <v>28.4</v>
      </c>
      <c r="LU55" s="17">
        <v>30.097280000000001</v>
      </c>
      <c r="LV55" s="17">
        <v>30.097560000000001</v>
      </c>
      <c r="LW55" s="17">
        <v>-1.69756</v>
      </c>
      <c r="LX55" s="17"/>
      <c r="LY55" s="17"/>
      <c r="LZ55" s="17"/>
      <c r="MA55" s="17">
        <v>0</v>
      </c>
      <c r="MB55" s="17"/>
      <c r="MC55" s="17"/>
      <c r="MD55" s="17"/>
      <c r="ME55" s="17">
        <v>0</v>
      </c>
      <c r="MF55" s="17"/>
      <c r="MG55" s="17"/>
      <c r="MH55" s="17"/>
      <c r="MI55" s="17">
        <v>0</v>
      </c>
      <c r="MJ55" s="17">
        <v>144.80000000000001</v>
      </c>
      <c r="MK55" s="17">
        <v>151.08876000000001</v>
      </c>
      <c r="ML55" s="17">
        <v>159.10798</v>
      </c>
      <c r="MM55" s="17">
        <v>-14.307980000000001</v>
      </c>
      <c r="MN55" s="17">
        <v>146</v>
      </c>
      <c r="MO55" s="17">
        <v>151.08876000000001</v>
      </c>
      <c r="MP55" s="17">
        <v>159.10798</v>
      </c>
      <c r="MQ55" s="17">
        <v>-13.10798</v>
      </c>
      <c r="MR55" s="17">
        <v>149.4</v>
      </c>
      <c r="MS55" s="17">
        <v>151.54248000000001</v>
      </c>
      <c r="MT55" s="17">
        <v>159.58578</v>
      </c>
      <c r="MU55" s="17">
        <v>-10.185779999999999</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214</v>
      </c>
      <c r="NQ55" s="17">
        <v>207.29667000000001</v>
      </c>
      <c r="NR55" s="17">
        <v>207.29667000000001</v>
      </c>
      <c r="NS55" s="17">
        <v>6.7033300000000002</v>
      </c>
      <c r="NT55" s="17">
        <v>102.3</v>
      </c>
      <c r="NU55" s="17">
        <v>103.95959000000001</v>
      </c>
      <c r="NV55" s="17">
        <v>103.95959000000001</v>
      </c>
      <c r="NW55" s="17">
        <v>-1.6595899999999999</v>
      </c>
      <c r="NX55" s="17">
        <v>6.1</v>
      </c>
      <c r="NY55" s="17">
        <v>7.2163700000000004</v>
      </c>
      <c r="NZ55" s="17">
        <v>4.1871499999999999</v>
      </c>
      <c r="OA55" s="17">
        <v>1.9128499999999999</v>
      </c>
      <c r="OB55" s="17">
        <v>2.6</v>
      </c>
      <c r="OC55" s="17">
        <v>3.0515099999999999</v>
      </c>
      <c r="OD55" s="17">
        <v>4.3927199999999997</v>
      </c>
      <c r="OE55" s="17">
        <v>-1.7927200000000001</v>
      </c>
      <c r="OF55" s="17">
        <v>5.9</v>
      </c>
      <c r="OG55" s="17">
        <v>5.8</v>
      </c>
      <c r="OH55" s="17">
        <v>5.8</v>
      </c>
      <c r="OI55" s="17">
        <v>0.1</v>
      </c>
      <c r="OJ55" s="17">
        <v>0</v>
      </c>
      <c r="OK55" s="17"/>
      <c r="OL55" s="17"/>
      <c r="OM55" s="17">
        <v>0</v>
      </c>
      <c r="ON55" s="17">
        <v>40.299999999999997</v>
      </c>
      <c r="OO55" s="17">
        <v>55.81</v>
      </c>
      <c r="OP55" s="17">
        <v>60.8</v>
      </c>
      <c r="OQ55" s="17">
        <v>-20.5</v>
      </c>
      <c r="OR55" s="17">
        <v>0</v>
      </c>
      <c r="OS55" s="17"/>
      <c r="OT55" s="17"/>
      <c r="OU55" s="17">
        <v>0</v>
      </c>
      <c r="OV55" s="17">
        <v>0</v>
      </c>
      <c r="OW55" s="17">
        <v>0.53300000000000003</v>
      </c>
      <c r="OX55" s="17">
        <v>0.53300000000000003</v>
      </c>
      <c r="OY55" s="17">
        <v>-0.53300000000000003</v>
      </c>
      <c r="OZ55" s="17">
        <v>0</v>
      </c>
      <c r="PA55" s="17"/>
      <c r="PB55" s="17"/>
      <c r="PC55" s="17">
        <v>0</v>
      </c>
      <c r="PD55" s="17">
        <v>20.100000000000001</v>
      </c>
      <c r="PE55" s="17">
        <v>9.1327599999999993</v>
      </c>
      <c r="PF55" s="17">
        <v>9.1329399999999996</v>
      </c>
      <c r="PG55" s="17">
        <v>10.96706</v>
      </c>
      <c r="PH55" s="17">
        <v>9.9</v>
      </c>
      <c r="PI55" s="17">
        <v>9.9830000000000005</v>
      </c>
      <c r="PJ55" s="17"/>
      <c r="PK55" s="17">
        <v>9.9</v>
      </c>
      <c r="PL55" s="17"/>
      <c r="PM55" s="17"/>
      <c r="PN55" s="17"/>
      <c r="PO55" s="17">
        <v>0</v>
      </c>
      <c r="PP55" s="17">
        <v>0</v>
      </c>
      <c r="PQ55" s="17"/>
      <c r="PR55" s="17"/>
      <c r="PS55" s="17">
        <v>0</v>
      </c>
      <c r="PT55" s="17">
        <v>1.2</v>
      </c>
      <c r="PU55" s="17">
        <v>1</v>
      </c>
      <c r="PV55" s="17">
        <v>1</v>
      </c>
      <c r="PW55" s="17">
        <v>0.2</v>
      </c>
      <c r="PX55" s="17">
        <v>1.4</v>
      </c>
      <c r="PY55" s="17">
        <v>1.6</v>
      </c>
      <c r="PZ55" s="17">
        <v>1.6</v>
      </c>
      <c r="QA55" s="17">
        <v>-0.2</v>
      </c>
      <c r="QB55" s="17">
        <v>3.4</v>
      </c>
      <c r="QC55" s="17">
        <v>3.6</v>
      </c>
      <c r="QD55" s="17">
        <v>3.6</v>
      </c>
      <c r="QE55" s="17">
        <v>-0.2</v>
      </c>
      <c r="QF55" s="17">
        <v>20.100000000000001</v>
      </c>
      <c r="QG55" s="17">
        <v>20.353149999999999</v>
      </c>
      <c r="QH55" s="17">
        <v>20.352959999999999</v>
      </c>
      <c r="QI55" s="17">
        <v>-0.25296000000000002</v>
      </c>
      <c r="QJ55" s="17">
        <v>5.3</v>
      </c>
      <c r="QK55" s="17">
        <v>4</v>
      </c>
      <c r="QL55" s="17">
        <v>4</v>
      </c>
      <c r="QM55" s="17">
        <v>1.3</v>
      </c>
      <c r="QN55" s="17">
        <v>14.7</v>
      </c>
      <c r="QO55" s="17">
        <v>12.682930000000001</v>
      </c>
      <c r="QP55" s="17">
        <v>12.682930000000001</v>
      </c>
      <c r="QQ55" s="17">
        <v>2.0170699999999999</v>
      </c>
      <c r="QR55" s="17">
        <v>3.1</v>
      </c>
      <c r="QS55" s="17">
        <v>3.3</v>
      </c>
      <c r="QT55" s="17">
        <v>3.3</v>
      </c>
      <c r="QU55" s="17">
        <v>-0.2</v>
      </c>
      <c r="QV55" s="17">
        <v>18.399999999999999</v>
      </c>
      <c r="QW55" s="17">
        <v>17.951219999999999</v>
      </c>
      <c r="QX55" s="17">
        <v>17.951219999999999</v>
      </c>
      <c r="QY55" s="17">
        <v>0.44878000000000001</v>
      </c>
      <c r="QZ55" s="17">
        <v>0</v>
      </c>
      <c r="RA55" s="17"/>
      <c r="RB55" s="17"/>
      <c r="RC55" s="17">
        <v>0</v>
      </c>
      <c r="RD55" s="17">
        <v>0</v>
      </c>
      <c r="RE55" s="17"/>
      <c r="RF55" s="17"/>
      <c r="RG55" s="17">
        <v>0</v>
      </c>
      <c r="RH55" s="17">
        <v>14.6</v>
      </c>
      <c r="RI55" s="17">
        <v>12.87</v>
      </c>
      <c r="RJ55" s="17">
        <v>13.72</v>
      </c>
      <c r="RK55" s="17">
        <v>0.88</v>
      </c>
      <c r="RL55" s="17">
        <v>39</v>
      </c>
      <c r="RM55" s="17">
        <v>33.71</v>
      </c>
      <c r="RN55" s="17">
        <v>39.590000000000003</v>
      </c>
      <c r="RO55" s="17">
        <v>-0.59</v>
      </c>
      <c r="RP55" s="17">
        <v>0</v>
      </c>
      <c r="RQ55" s="17"/>
      <c r="RR55" s="17"/>
      <c r="RS55" s="17">
        <v>0</v>
      </c>
      <c r="RT55" s="17">
        <v>2.1</v>
      </c>
      <c r="RU55" s="17">
        <v>2.3010000000000002</v>
      </c>
      <c r="RV55" s="17">
        <v>2.3010000000000002</v>
      </c>
      <c r="RW55" s="17">
        <v>-0.20100000000000001</v>
      </c>
      <c r="RX55" s="17">
        <v>11.8</v>
      </c>
      <c r="RY55" s="17">
        <v>4.47736</v>
      </c>
      <c r="RZ55" s="17">
        <v>13.613490000000001</v>
      </c>
      <c r="SA55" s="17">
        <v>-1.81349</v>
      </c>
      <c r="SB55" s="17">
        <v>2.6</v>
      </c>
      <c r="SC55" s="17">
        <v>2</v>
      </c>
      <c r="SD55" s="17">
        <v>2</v>
      </c>
      <c r="SE55" s="17">
        <v>0.6</v>
      </c>
      <c r="SF55" s="17"/>
      <c r="SG55" s="17"/>
      <c r="SH55" s="17">
        <v>0.4</v>
      </c>
      <c r="SI55" s="17">
        <v>-0.4</v>
      </c>
      <c r="SJ55" s="17">
        <v>8.9</v>
      </c>
      <c r="SK55" s="17">
        <v>9.8520000000000003</v>
      </c>
      <c r="SL55" s="17">
        <v>9.8520000000000003</v>
      </c>
      <c r="SM55" s="17">
        <v>-0.95199999999999996</v>
      </c>
      <c r="SN55" s="17">
        <v>6.7</v>
      </c>
      <c r="SO55" s="17">
        <v>5.8</v>
      </c>
      <c r="SP55" s="17">
        <v>5.8</v>
      </c>
      <c r="SQ55" s="17">
        <v>0.9</v>
      </c>
      <c r="SR55" s="17">
        <v>12.5</v>
      </c>
      <c r="SS55" s="17">
        <v>10</v>
      </c>
      <c r="ST55" s="17">
        <v>10</v>
      </c>
      <c r="SU55" s="17">
        <v>2.5</v>
      </c>
      <c r="SV55" s="17">
        <v>17.8</v>
      </c>
      <c r="SW55" s="17">
        <v>13.65854</v>
      </c>
      <c r="SX55" s="17">
        <v>13.658530000000001</v>
      </c>
      <c r="SY55" s="17">
        <v>4.14147</v>
      </c>
      <c r="SZ55" s="17">
        <v>12.7</v>
      </c>
      <c r="TA55" s="17">
        <v>13.85366</v>
      </c>
      <c r="TB55" s="17">
        <v>13.85366</v>
      </c>
      <c r="TC55" s="17">
        <v>-1.1536599999999999</v>
      </c>
      <c r="TD55" s="17">
        <v>8.5</v>
      </c>
      <c r="TE55" s="17">
        <v>15.336</v>
      </c>
      <c r="TF55" s="17">
        <v>15.336</v>
      </c>
      <c r="TG55" s="17">
        <v>-6.8360000000000003</v>
      </c>
      <c r="TH55" s="17">
        <v>16.899999999999999</v>
      </c>
      <c r="TI55" s="17">
        <v>23.8</v>
      </c>
      <c r="TJ55" s="17">
        <v>31.689</v>
      </c>
      <c r="TK55" s="17">
        <v>-14.789</v>
      </c>
      <c r="TL55" s="17">
        <v>0</v>
      </c>
      <c r="TM55" s="17"/>
      <c r="TN55" s="17"/>
      <c r="TO55" s="17">
        <v>0</v>
      </c>
      <c r="TP55" s="17">
        <v>16.260000000000002</v>
      </c>
      <c r="TQ55" s="17">
        <v>41.54</v>
      </c>
      <c r="TR55" s="17">
        <v>51.08</v>
      </c>
      <c r="TS55" s="17">
        <v>-34.82</v>
      </c>
      <c r="TT55" s="17">
        <v>52.35</v>
      </c>
      <c r="TU55" s="17">
        <v>66.48</v>
      </c>
      <c r="TV55" s="17">
        <v>58.86</v>
      </c>
      <c r="TW55" s="17">
        <v>-6.51</v>
      </c>
      <c r="TX55" s="17">
        <v>1.19</v>
      </c>
      <c r="TY55" s="17">
        <v>2.4</v>
      </c>
      <c r="TZ55" s="17">
        <v>1.32</v>
      </c>
      <c r="UA55" s="17">
        <v>-0.13</v>
      </c>
      <c r="UB55" s="17">
        <v>0.28999999999999998</v>
      </c>
      <c r="UC55" s="17">
        <v>1.613</v>
      </c>
      <c r="UD55" s="17">
        <v>1.613</v>
      </c>
      <c r="UE55" s="17">
        <v>-1.323</v>
      </c>
      <c r="UF55" s="17">
        <v>19</v>
      </c>
      <c r="UG55" s="17">
        <v>19.5122</v>
      </c>
      <c r="UH55" s="17">
        <v>19.51219</v>
      </c>
      <c r="UI55" s="17">
        <v>-0.51219000000000003</v>
      </c>
      <c r="UJ55" s="17">
        <v>7.6</v>
      </c>
      <c r="UK55" s="17">
        <v>6</v>
      </c>
      <c r="UL55" s="17">
        <v>6</v>
      </c>
      <c r="UM55" s="17">
        <v>1.6</v>
      </c>
      <c r="UN55" s="17">
        <v>8.1999999999999993</v>
      </c>
      <c r="UO55" s="17">
        <v>7.9</v>
      </c>
      <c r="UP55" s="17">
        <v>7.9</v>
      </c>
      <c r="UQ55" s="17">
        <v>0.3</v>
      </c>
      <c r="UR55" s="17">
        <v>20.399999999999999</v>
      </c>
      <c r="US55" s="17">
        <v>19.5122</v>
      </c>
      <c r="UT55" s="17">
        <v>19.51219</v>
      </c>
      <c r="UU55" s="17">
        <v>0.88780999999999999</v>
      </c>
      <c r="UV55" s="17">
        <v>20.399999999999999</v>
      </c>
      <c r="UW55" s="17">
        <v>19.5122</v>
      </c>
      <c r="UX55" s="17">
        <v>19.51219</v>
      </c>
      <c r="UY55" s="17">
        <v>0.88780999999999999</v>
      </c>
      <c r="UZ55" s="17">
        <v>19.5</v>
      </c>
      <c r="VA55" s="17">
        <v>19.5122</v>
      </c>
      <c r="VB55" s="17">
        <v>19.51219</v>
      </c>
      <c r="VC55" s="17">
        <v>-1.2189999999999999E-2</v>
      </c>
      <c r="VD55" s="17">
        <v>0</v>
      </c>
      <c r="VE55" s="17">
        <v>0.84599999999999997</v>
      </c>
      <c r="VF55" s="17">
        <v>0.84599999999999997</v>
      </c>
      <c r="VG55" s="17">
        <v>-0.84599999999999997</v>
      </c>
      <c r="VH55" s="17">
        <v>0</v>
      </c>
      <c r="VI55" s="17"/>
      <c r="VJ55" s="17"/>
      <c r="VK55" s="17">
        <v>0</v>
      </c>
      <c r="VL55" s="17">
        <v>0</v>
      </c>
      <c r="VM55" s="17"/>
      <c r="VN55" s="17"/>
      <c r="VO55" s="17">
        <v>0</v>
      </c>
      <c r="VP55" s="17">
        <v>0</v>
      </c>
      <c r="VQ55" s="17"/>
      <c r="VR55" s="17"/>
      <c r="VS55" s="17">
        <v>0</v>
      </c>
      <c r="VT55" s="17">
        <v>0.6</v>
      </c>
      <c r="VU55" s="17">
        <v>0.6</v>
      </c>
      <c r="VV55" s="17">
        <v>0.6</v>
      </c>
      <c r="VW55" s="17">
        <v>0</v>
      </c>
      <c r="VX55" s="17">
        <v>14.1</v>
      </c>
      <c r="VY55" s="17">
        <v>25.6</v>
      </c>
      <c r="VZ55" s="17">
        <v>31</v>
      </c>
      <c r="WA55" s="17">
        <v>-16.899999999999999</v>
      </c>
      <c r="WB55" s="17">
        <v>8.6</v>
      </c>
      <c r="WC55" s="17">
        <v>15.79</v>
      </c>
      <c r="WD55" s="17">
        <v>20</v>
      </c>
      <c r="WE55" s="17">
        <v>-11.4</v>
      </c>
      <c r="WF55" s="17">
        <v>0</v>
      </c>
      <c r="WG55" s="17"/>
      <c r="WH55" s="17"/>
      <c r="WI55" s="17">
        <v>0</v>
      </c>
      <c r="WJ55" s="17">
        <v>3</v>
      </c>
      <c r="WK55" s="17">
        <v>2.9009999999999998</v>
      </c>
      <c r="WL55" s="17">
        <v>2.9009999999999998</v>
      </c>
      <c r="WM55" s="17">
        <v>9.9000000000000005E-2</v>
      </c>
      <c r="WN55" s="17">
        <v>2.1</v>
      </c>
      <c r="WO55" s="17">
        <v>2.4</v>
      </c>
      <c r="WP55" s="17">
        <v>2.4</v>
      </c>
      <c r="WQ55" s="17">
        <v>-0.3</v>
      </c>
      <c r="WR55" s="17">
        <v>1.1000000000000001</v>
      </c>
      <c r="WS55" s="17">
        <v>1.2</v>
      </c>
      <c r="WT55" s="17">
        <v>1.2</v>
      </c>
      <c r="WU55" s="17">
        <v>-0.1</v>
      </c>
      <c r="WV55" s="17">
        <v>1.2</v>
      </c>
      <c r="WW55" s="17">
        <v>1.4</v>
      </c>
      <c r="WX55" s="17">
        <v>1.4</v>
      </c>
      <c r="WY55" s="17">
        <v>-0.2</v>
      </c>
      <c r="WZ55" s="17">
        <v>0</v>
      </c>
      <c r="XA55" s="17"/>
      <c r="XB55" s="17"/>
      <c r="XC55" s="17">
        <v>0</v>
      </c>
      <c r="XD55" s="17">
        <v>0</v>
      </c>
      <c r="XE55" s="17"/>
      <c r="XF55" s="17"/>
      <c r="XG55" s="17">
        <v>0</v>
      </c>
      <c r="XH55" s="17">
        <v>17.7</v>
      </c>
      <c r="XI55" s="17">
        <v>17.7561</v>
      </c>
      <c r="XJ55" s="17">
        <v>17.7561</v>
      </c>
      <c r="XK55" s="17">
        <v>-5.6099999999999997E-2</v>
      </c>
      <c r="XL55" s="17">
        <v>8.8000000000000007</v>
      </c>
      <c r="XM55" s="17">
        <v>10.8</v>
      </c>
      <c r="XN55" s="17">
        <v>10.8</v>
      </c>
      <c r="XO55" s="17">
        <v>-2</v>
      </c>
      <c r="XP55" s="17">
        <v>27.6</v>
      </c>
      <c r="XQ55" s="17">
        <v>27.5</v>
      </c>
      <c r="XR55" s="17">
        <v>27.5</v>
      </c>
      <c r="XS55" s="17">
        <v>0.1</v>
      </c>
      <c r="XT55" s="17">
        <v>34.799999999999997</v>
      </c>
      <c r="XU55" s="17">
        <v>27.5</v>
      </c>
      <c r="XV55" s="17">
        <v>27.5</v>
      </c>
      <c r="XW55" s="17">
        <v>7.3</v>
      </c>
      <c r="XX55" s="17">
        <v>17.2</v>
      </c>
      <c r="XY55" s="17">
        <v>14</v>
      </c>
      <c r="XZ55" s="17">
        <v>14</v>
      </c>
      <c r="YA55" s="17">
        <v>3.2</v>
      </c>
      <c r="YB55" s="17">
        <v>0</v>
      </c>
      <c r="YC55" s="17"/>
      <c r="YD55" s="17"/>
      <c r="YE55" s="17">
        <v>0</v>
      </c>
      <c r="YF55" s="17">
        <v>7.3</v>
      </c>
      <c r="YG55" s="17">
        <v>6.71</v>
      </c>
      <c r="YH55" s="17">
        <v>6.71</v>
      </c>
      <c r="YI55" s="17">
        <v>0.59</v>
      </c>
      <c r="YJ55" s="17">
        <v>11.2</v>
      </c>
      <c r="YK55" s="17">
        <v>11</v>
      </c>
      <c r="YL55" s="17">
        <v>11</v>
      </c>
      <c r="YM55" s="17">
        <v>0.2</v>
      </c>
      <c r="YN55" s="17">
        <v>24</v>
      </c>
      <c r="YO55" s="17">
        <v>23</v>
      </c>
      <c r="YP55" s="17">
        <v>23</v>
      </c>
      <c r="YQ55" s="17">
        <v>1</v>
      </c>
    </row>
    <row r="56" spans="1:667" ht="24" customHeight="1" x14ac:dyDescent="0.3">
      <c r="A56" s="1"/>
      <c r="B56" s="18" t="s">
        <v>836</v>
      </c>
      <c r="C56" s="18" t="s">
        <v>64</v>
      </c>
      <c r="D56" s="19">
        <v>206.9</v>
      </c>
      <c r="E56" s="19">
        <v>204.19512</v>
      </c>
      <c r="F56" s="19">
        <v>204.19512</v>
      </c>
      <c r="G56" s="19">
        <v>2.7048800000000002</v>
      </c>
      <c r="H56" s="19">
        <v>604.6</v>
      </c>
      <c r="I56" s="19">
        <v>541.82641999999998</v>
      </c>
      <c r="J56" s="19">
        <v>577.50662999999997</v>
      </c>
      <c r="K56" s="19">
        <v>27.09337</v>
      </c>
      <c r="L56" s="19">
        <v>201.5</v>
      </c>
      <c r="M56" s="19">
        <v>177.12559999999999</v>
      </c>
      <c r="N56" s="19">
        <v>188.78962000000001</v>
      </c>
      <c r="O56" s="19">
        <v>12.710380000000001</v>
      </c>
      <c r="P56" s="19"/>
      <c r="Q56" s="19"/>
      <c r="R56" s="19"/>
      <c r="S56" s="19">
        <v>0</v>
      </c>
      <c r="T56" s="19"/>
      <c r="U56" s="19"/>
      <c r="V56" s="19"/>
      <c r="W56" s="19">
        <v>0</v>
      </c>
      <c r="X56" s="19">
        <v>91.8</v>
      </c>
      <c r="Y56" s="19">
        <v>92.226339999999993</v>
      </c>
      <c r="Z56" s="19">
        <v>91.860569999999996</v>
      </c>
      <c r="AA56" s="19">
        <v>-6.0569999999999999E-2</v>
      </c>
      <c r="AB56" s="19">
        <v>110.1</v>
      </c>
      <c r="AC56" s="19">
        <v>114.32834</v>
      </c>
      <c r="AD56" s="19">
        <v>114.13970999999999</v>
      </c>
      <c r="AE56" s="19">
        <v>-4.0397100000000004</v>
      </c>
      <c r="AF56" s="19">
        <v>0</v>
      </c>
      <c r="AG56" s="19"/>
      <c r="AH56" s="19"/>
      <c r="AI56" s="19">
        <v>0</v>
      </c>
      <c r="AJ56" s="19">
        <v>0</v>
      </c>
      <c r="AK56" s="19"/>
      <c r="AL56" s="19"/>
      <c r="AM56" s="19">
        <v>0</v>
      </c>
      <c r="AN56" s="19">
        <v>184.7</v>
      </c>
      <c r="AO56" s="19"/>
      <c r="AP56" s="19"/>
      <c r="AQ56" s="19">
        <v>184.7</v>
      </c>
      <c r="AR56" s="19">
        <v>207.4</v>
      </c>
      <c r="AS56" s="19">
        <v>197.70735999999999</v>
      </c>
      <c r="AT56" s="19"/>
      <c r="AU56" s="19">
        <v>207.4</v>
      </c>
      <c r="AV56" s="19"/>
      <c r="AW56" s="19"/>
      <c r="AX56" s="19">
        <v>200.25632999999999</v>
      </c>
      <c r="AY56" s="19">
        <v>-200.25632999999999</v>
      </c>
      <c r="AZ56" s="19"/>
      <c r="BA56" s="19"/>
      <c r="BB56" s="19"/>
      <c r="BC56" s="19">
        <v>0</v>
      </c>
      <c r="BD56" s="19">
        <v>211.6</v>
      </c>
      <c r="BE56" s="19">
        <v>206.01686000000001</v>
      </c>
      <c r="BF56" s="19">
        <v>206.01685000000001</v>
      </c>
      <c r="BG56" s="19">
        <v>5.5831499999999998</v>
      </c>
      <c r="BH56" s="19"/>
      <c r="BI56" s="19"/>
      <c r="BJ56" s="19"/>
      <c r="BK56" s="19">
        <v>0</v>
      </c>
      <c r="BL56" s="19">
        <v>348.4</v>
      </c>
      <c r="BM56" s="19">
        <v>409.95337000000001</v>
      </c>
      <c r="BN56" s="19">
        <v>326.54496</v>
      </c>
      <c r="BO56" s="19">
        <v>21.855039999999999</v>
      </c>
      <c r="BP56" s="19">
        <v>10</v>
      </c>
      <c r="BQ56" s="19">
        <v>10.561999999999999</v>
      </c>
      <c r="BR56" s="19">
        <v>10.561999999999999</v>
      </c>
      <c r="BS56" s="19">
        <v>-0.56200000000000006</v>
      </c>
      <c r="BT56" s="19"/>
      <c r="BU56" s="19"/>
      <c r="BV56" s="19"/>
      <c r="BW56" s="19">
        <v>0</v>
      </c>
      <c r="BX56" s="19"/>
      <c r="BY56" s="19"/>
      <c r="BZ56" s="19"/>
      <c r="CA56" s="19">
        <v>0</v>
      </c>
      <c r="CB56" s="19"/>
      <c r="CC56" s="19"/>
      <c r="CD56" s="19"/>
      <c r="CE56" s="19">
        <v>0</v>
      </c>
      <c r="CF56" s="19"/>
      <c r="CG56" s="19"/>
      <c r="CH56" s="19"/>
      <c r="CI56" s="19">
        <v>0</v>
      </c>
      <c r="CJ56" s="19">
        <v>172.4</v>
      </c>
      <c r="CK56" s="19">
        <v>164.70732000000001</v>
      </c>
      <c r="CL56" s="19">
        <v>164.70732000000001</v>
      </c>
      <c r="CM56" s="19">
        <v>7.6926800000000002</v>
      </c>
      <c r="CN56" s="19">
        <v>7.9</v>
      </c>
      <c r="CO56" s="19">
        <v>5.1583800000000002</v>
      </c>
      <c r="CP56" s="19">
        <v>5.1583800000000002</v>
      </c>
      <c r="CQ56" s="19">
        <v>2.7416200000000002</v>
      </c>
      <c r="CR56" s="19">
        <v>5.3</v>
      </c>
      <c r="CS56" s="19">
        <v>2.8315000000000001</v>
      </c>
      <c r="CT56" s="19">
        <v>2.8315000000000001</v>
      </c>
      <c r="CU56" s="19">
        <v>2.4685000000000001</v>
      </c>
      <c r="CV56" s="19">
        <v>16.8</v>
      </c>
      <c r="CW56" s="19">
        <v>16.873670000000001</v>
      </c>
      <c r="CX56" s="19">
        <v>16.873660000000001</v>
      </c>
      <c r="CY56" s="19">
        <v>-7.3660000000000003E-2</v>
      </c>
      <c r="CZ56" s="19">
        <v>6.8</v>
      </c>
      <c r="DA56" s="19">
        <v>6.8787000000000003</v>
      </c>
      <c r="DB56" s="19">
        <v>6.8787000000000003</v>
      </c>
      <c r="DC56" s="19">
        <v>-7.8700000000000006E-2</v>
      </c>
      <c r="DD56" s="19">
        <v>15</v>
      </c>
      <c r="DE56" s="19">
        <v>14.992190000000001</v>
      </c>
      <c r="DF56" s="19">
        <v>14.992190000000001</v>
      </c>
      <c r="DG56" s="19">
        <v>7.8100000000000001E-3</v>
      </c>
      <c r="DH56" s="19">
        <v>92.8</v>
      </c>
      <c r="DI56" s="19">
        <v>108.17751</v>
      </c>
      <c r="DJ56" s="19">
        <v>142.99997999999999</v>
      </c>
      <c r="DK56" s="19">
        <v>-50.199979999999996</v>
      </c>
      <c r="DL56" s="19"/>
      <c r="DM56" s="19"/>
      <c r="DN56" s="19"/>
      <c r="DO56" s="19">
        <v>0</v>
      </c>
      <c r="DP56" s="19"/>
      <c r="DQ56" s="19"/>
      <c r="DR56" s="19"/>
      <c r="DS56" s="19">
        <v>0</v>
      </c>
      <c r="DT56" s="19"/>
      <c r="DU56" s="19"/>
      <c r="DV56" s="19"/>
      <c r="DW56" s="19">
        <v>0</v>
      </c>
      <c r="DX56" s="19"/>
      <c r="DY56" s="19"/>
      <c r="DZ56" s="19"/>
      <c r="EA56" s="19">
        <v>0</v>
      </c>
      <c r="EB56" s="19">
        <v>111</v>
      </c>
      <c r="EC56" s="19">
        <v>112.90537</v>
      </c>
      <c r="ED56" s="19">
        <v>112.90536</v>
      </c>
      <c r="EE56" s="19">
        <v>-1.9053599999999999</v>
      </c>
      <c r="EF56" s="19">
        <v>82.2</v>
      </c>
      <c r="EG56" s="19">
        <v>201.43801999999999</v>
      </c>
      <c r="EH56" s="19">
        <v>196.79240999999999</v>
      </c>
      <c r="EI56" s="19">
        <v>-114.59241</v>
      </c>
      <c r="EJ56" s="19"/>
      <c r="EK56" s="19"/>
      <c r="EL56" s="19"/>
      <c r="EM56" s="19">
        <v>0</v>
      </c>
      <c r="EN56" s="19"/>
      <c r="EO56" s="19"/>
      <c r="EP56" s="19"/>
      <c r="EQ56" s="19">
        <v>0</v>
      </c>
      <c r="ER56" s="19"/>
      <c r="ES56" s="19"/>
      <c r="ET56" s="19"/>
      <c r="EU56" s="19">
        <v>0</v>
      </c>
      <c r="EV56" s="19">
        <v>6.5</v>
      </c>
      <c r="EW56" s="19">
        <v>6.39</v>
      </c>
      <c r="EX56" s="19">
        <v>6.39</v>
      </c>
      <c r="EY56" s="19">
        <v>0.11</v>
      </c>
      <c r="EZ56" s="19">
        <v>309.39999999999998</v>
      </c>
      <c r="FA56" s="19">
        <v>422.63763</v>
      </c>
      <c r="FB56" s="19">
        <v>155.60164</v>
      </c>
      <c r="FC56" s="19">
        <v>153.79836</v>
      </c>
      <c r="FD56" s="19">
        <v>50.1</v>
      </c>
      <c r="FE56" s="19">
        <v>47.282060000000001</v>
      </c>
      <c r="FF56" s="19">
        <v>25.90334</v>
      </c>
      <c r="FG56" s="19">
        <v>24.196660000000001</v>
      </c>
      <c r="FH56" s="19">
        <v>141.69999999999999</v>
      </c>
      <c r="FI56" s="19">
        <v>149.49455</v>
      </c>
      <c r="FJ56" s="19">
        <v>142.59650999999999</v>
      </c>
      <c r="FK56" s="19">
        <v>-0.89651000000000003</v>
      </c>
      <c r="FL56" s="19">
        <v>25.1</v>
      </c>
      <c r="FM56" s="19">
        <v>26.15992</v>
      </c>
      <c r="FN56" s="19">
        <v>18.966989999999999</v>
      </c>
      <c r="FO56" s="19">
        <v>6.1330099999999996</v>
      </c>
      <c r="FP56" s="19">
        <v>18.399999999999999</v>
      </c>
      <c r="FQ56" s="19">
        <v>19.28585</v>
      </c>
      <c r="FR56" s="19">
        <v>19.28585</v>
      </c>
      <c r="FS56" s="19">
        <v>-0.88585000000000003</v>
      </c>
      <c r="FT56" s="19">
        <v>17.7</v>
      </c>
      <c r="FU56" s="19">
        <v>16.097560000000001</v>
      </c>
      <c r="FV56" s="19">
        <v>16.097560000000001</v>
      </c>
      <c r="FW56" s="19">
        <v>1.6024400000000001</v>
      </c>
      <c r="FX56" s="19">
        <v>91.6</v>
      </c>
      <c r="FY56" s="19">
        <v>88.116100000000003</v>
      </c>
      <c r="FZ56" s="19">
        <v>88.116100000000003</v>
      </c>
      <c r="GA56" s="19">
        <v>3.4839000000000002</v>
      </c>
      <c r="GB56" s="19">
        <v>185.6</v>
      </c>
      <c r="GC56" s="19">
        <v>185.81701000000001</v>
      </c>
      <c r="GD56" s="19">
        <v>185.81701000000001</v>
      </c>
      <c r="GE56" s="19">
        <v>-0.21701000000000001</v>
      </c>
      <c r="GF56" s="19">
        <v>186.3</v>
      </c>
      <c r="GG56" s="19">
        <v>185.81701000000001</v>
      </c>
      <c r="GH56" s="19">
        <v>185.81701000000001</v>
      </c>
      <c r="GI56" s="19">
        <v>0.48298999999999997</v>
      </c>
      <c r="GJ56" s="19">
        <v>184.5</v>
      </c>
      <c r="GK56" s="19">
        <v>186.37502000000001</v>
      </c>
      <c r="GL56" s="19">
        <v>186.37502000000001</v>
      </c>
      <c r="GM56" s="19">
        <v>-1.8750199999999999</v>
      </c>
      <c r="GN56" s="19">
        <v>109.3</v>
      </c>
      <c r="GO56" s="19">
        <v>110.91316999999999</v>
      </c>
      <c r="GP56" s="19">
        <v>110.91316999999999</v>
      </c>
      <c r="GQ56" s="19">
        <v>-1.61317</v>
      </c>
      <c r="GR56" s="19">
        <v>0</v>
      </c>
      <c r="GS56" s="19"/>
      <c r="GT56" s="19"/>
      <c r="GU56" s="19">
        <v>0</v>
      </c>
      <c r="GV56" s="19">
        <v>24.7</v>
      </c>
      <c r="GW56" s="19">
        <v>25.500489999999999</v>
      </c>
      <c r="GX56" s="19">
        <v>25.500489999999999</v>
      </c>
      <c r="GY56" s="19">
        <v>-0.80049000000000003</v>
      </c>
      <c r="GZ56" s="19">
        <v>4</v>
      </c>
      <c r="HA56" s="19">
        <v>4.3337899999999996</v>
      </c>
      <c r="HB56" s="19">
        <v>4.33378</v>
      </c>
      <c r="HC56" s="19">
        <v>-0.33378000000000002</v>
      </c>
      <c r="HD56" s="19">
        <v>34.1</v>
      </c>
      <c r="HE56" s="19">
        <v>30.141660000000002</v>
      </c>
      <c r="HF56" s="19">
        <v>30.141660000000002</v>
      </c>
      <c r="HG56" s="19">
        <v>3.9583400000000002</v>
      </c>
      <c r="HH56" s="19">
        <v>44.9</v>
      </c>
      <c r="HI56" s="19">
        <v>41.025649999999999</v>
      </c>
      <c r="HJ56" s="19">
        <v>99.606399999999994</v>
      </c>
      <c r="HK56" s="19">
        <v>-54.706400000000002</v>
      </c>
      <c r="HL56" s="19"/>
      <c r="HM56" s="19"/>
      <c r="HN56" s="19"/>
      <c r="HO56" s="19">
        <v>0</v>
      </c>
      <c r="HP56" s="19"/>
      <c r="HQ56" s="19"/>
      <c r="HR56" s="19"/>
      <c r="HS56" s="19">
        <v>0</v>
      </c>
      <c r="HT56" s="19">
        <v>37.200000000000003</v>
      </c>
      <c r="HU56" s="19">
        <v>16.326599999999999</v>
      </c>
      <c r="HV56" s="19">
        <v>30.300059999999998</v>
      </c>
      <c r="HW56" s="19">
        <v>6.89994</v>
      </c>
      <c r="HX56" s="19"/>
      <c r="HY56" s="19"/>
      <c r="HZ56" s="19"/>
      <c r="IA56" s="19">
        <v>0</v>
      </c>
      <c r="IB56" s="19"/>
      <c r="IC56" s="19"/>
      <c r="ID56" s="19"/>
      <c r="IE56" s="19">
        <v>0</v>
      </c>
      <c r="IF56" s="19">
        <v>47.1</v>
      </c>
      <c r="IG56" s="19">
        <v>45.441949999999999</v>
      </c>
      <c r="IH56" s="19">
        <v>45.441949999999999</v>
      </c>
      <c r="II56" s="19">
        <v>1.65805</v>
      </c>
      <c r="IJ56" s="19"/>
      <c r="IK56" s="19"/>
      <c r="IL56" s="19"/>
      <c r="IM56" s="19">
        <v>0</v>
      </c>
      <c r="IN56" s="19"/>
      <c r="IO56" s="19"/>
      <c r="IP56" s="19"/>
      <c r="IQ56" s="19">
        <v>0</v>
      </c>
      <c r="IR56" s="19"/>
      <c r="IS56" s="19"/>
      <c r="IT56" s="19"/>
      <c r="IU56" s="19">
        <v>0</v>
      </c>
      <c r="IV56" s="19">
        <v>106.82</v>
      </c>
      <c r="IW56" s="19">
        <v>133.35676000000001</v>
      </c>
      <c r="IX56" s="19">
        <v>100.43586999999999</v>
      </c>
      <c r="IY56" s="19">
        <v>6.3841299999999999</v>
      </c>
      <c r="IZ56" s="19">
        <v>147.80000000000001</v>
      </c>
      <c r="JA56" s="19">
        <v>170.94</v>
      </c>
      <c r="JB56" s="19">
        <v>185.12351000000001</v>
      </c>
      <c r="JC56" s="19">
        <v>-37.323509999999999</v>
      </c>
      <c r="JD56" s="19">
        <v>147.6</v>
      </c>
      <c r="JE56" s="19">
        <v>170.94</v>
      </c>
      <c r="JF56" s="19">
        <v>185.12351000000001</v>
      </c>
      <c r="JG56" s="19">
        <v>-37.523510000000002</v>
      </c>
      <c r="JH56" s="19">
        <v>145.97999999999999</v>
      </c>
      <c r="JI56" s="19">
        <v>170.94</v>
      </c>
      <c r="JJ56" s="19">
        <v>185.12351000000001</v>
      </c>
      <c r="JK56" s="19">
        <v>-39.143509999999999</v>
      </c>
      <c r="JL56" s="19">
        <v>228.95</v>
      </c>
      <c r="JM56" s="19">
        <v>257.18</v>
      </c>
      <c r="JN56" s="19">
        <v>278.51916</v>
      </c>
      <c r="JO56" s="19">
        <v>-49.569159999999997</v>
      </c>
      <c r="JP56" s="19">
        <v>74.56</v>
      </c>
      <c r="JQ56" s="19">
        <v>71.796109999999999</v>
      </c>
      <c r="JR56" s="19">
        <v>71.796109999999999</v>
      </c>
      <c r="JS56" s="19">
        <v>2.76389</v>
      </c>
      <c r="JT56" s="19">
        <v>36.51</v>
      </c>
      <c r="JU56" s="19">
        <v>36.005859999999998</v>
      </c>
      <c r="JV56" s="19">
        <v>36.005859999999998</v>
      </c>
      <c r="JW56" s="19">
        <v>0.50414000000000003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0.6</v>
      </c>
      <c r="LA56" s="19">
        <v>0.89207999999999998</v>
      </c>
      <c r="LB56" s="19">
        <v>0.89207999999999998</v>
      </c>
      <c r="LC56" s="19">
        <v>-0.29208000000000001</v>
      </c>
      <c r="LD56" s="19">
        <v>102</v>
      </c>
      <c r="LE56" s="19">
        <v>71.646630000000002</v>
      </c>
      <c r="LF56" s="19">
        <v>182.44515999999999</v>
      </c>
      <c r="LG56" s="19">
        <v>-80.445160000000001</v>
      </c>
      <c r="LH56" s="19">
        <v>88.1</v>
      </c>
      <c r="LI56" s="19">
        <v>96.884559999999993</v>
      </c>
      <c r="LJ56" s="19">
        <v>103.80551</v>
      </c>
      <c r="LK56" s="19">
        <v>-15.70551</v>
      </c>
      <c r="LL56" s="19">
        <v>64.099999999999994</v>
      </c>
      <c r="LM56" s="19">
        <v>67.461460000000002</v>
      </c>
      <c r="LN56" s="19">
        <v>67.461460000000002</v>
      </c>
      <c r="LO56" s="19">
        <v>-3.3614600000000001</v>
      </c>
      <c r="LP56" s="19">
        <v>71.5</v>
      </c>
      <c r="LQ56" s="19">
        <v>65.985169999999997</v>
      </c>
      <c r="LR56" s="19">
        <v>78.567989999999995</v>
      </c>
      <c r="LS56" s="19">
        <v>-7.06799</v>
      </c>
      <c r="LT56" s="19">
        <v>29.1</v>
      </c>
      <c r="LU56" s="19">
        <v>27.440740000000002</v>
      </c>
      <c r="LV56" s="19">
        <v>30.097560000000001</v>
      </c>
      <c r="LW56" s="19">
        <v>-0.99756</v>
      </c>
      <c r="LX56" s="19"/>
      <c r="LY56" s="19"/>
      <c r="LZ56" s="19"/>
      <c r="MA56" s="19">
        <v>0</v>
      </c>
      <c r="MB56" s="19"/>
      <c r="MC56" s="19"/>
      <c r="MD56" s="19"/>
      <c r="ME56" s="19">
        <v>0</v>
      </c>
      <c r="MF56" s="19"/>
      <c r="MG56" s="19"/>
      <c r="MH56" s="19"/>
      <c r="MI56" s="19">
        <v>0</v>
      </c>
      <c r="MJ56" s="19">
        <v>144.69999999999999</v>
      </c>
      <c r="MK56" s="19">
        <v>151.08876000000001</v>
      </c>
      <c r="ML56" s="19">
        <v>159.10786999999999</v>
      </c>
      <c r="MM56" s="19">
        <v>-14.407870000000001</v>
      </c>
      <c r="MN56" s="19">
        <v>146</v>
      </c>
      <c r="MO56" s="19">
        <v>151.08876000000001</v>
      </c>
      <c r="MP56" s="19">
        <v>159.10786999999999</v>
      </c>
      <c r="MQ56" s="19">
        <v>-13.10787</v>
      </c>
      <c r="MR56" s="19">
        <v>149.30000000000001</v>
      </c>
      <c r="MS56" s="19">
        <v>151.54248000000001</v>
      </c>
      <c r="MT56" s="19">
        <v>159.58568</v>
      </c>
      <c r="MU56" s="19">
        <v>-10.285679999999999</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214.2</v>
      </c>
      <c r="NQ56" s="19">
        <v>207.29667000000001</v>
      </c>
      <c r="NR56" s="19">
        <v>207.29667000000001</v>
      </c>
      <c r="NS56" s="19">
        <v>6.9033300000000004</v>
      </c>
      <c r="NT56" s="19">
        <v>102.3</v>
      </c>
      <c r="NU56" s="19">
        <v>103.95959000000001</v>
      </c>
      <c r="NV56" s="19">
        <v>103.95959000000001</v>
      </c>
      <c r="NW56" s="19">
        <v>-1.6595899999999999</v>
      </c>
      <c r="NX56" s="19">
        <v>6.1</v>
      </c>
      <c r="NY56" s="19">
        <v>7.2163700000000004</v>
      </c>
      <c r="NZ56" s="19">
        <v>4.1871499999999999</v>
      </c>
      <c r="OA56" s="19">
        <v>1.9128499999999999</v>
      </c>
      <c r="OB56" s="19">
        <v>2.5</v>
      </c>
      <c r="OC56" s="19">
        <v>3.0515099999999999</v>
      </c>
      <c r="OD56" s="19">
        <v>4.3927199999999997</v>
      </c>
      <c r="OE56" s="19">
        <v>-1.89272</v>
      </c>
      <c r="OF56" s="19">
        <v>5.9</v>
      </c>
      <c r="OG56" s="19">
        <v>5.8</v>
      </c>
      <c r="OH56" s="19">
        <v>5.8</v>
      </c>
      <c r="OI56" s="19">
        <v>0.1</v>
      </c>
      <c r="OJ56" s="19">
        <v>0</v>
      </c>
      <c r="OK56" s="19"/>
      <c r="OL56" s="19"/>
      <c r="OM56" s="19">
        <v>0</v>
      </c>
      <c r="ON56" s="19">
        <v>43.8</v>
      </c>
      <c r="OO56" s="19">
        <v>52.22</v>
      </c>
      <c r="OP56" s="19">
        <v>57.89</v>
      </c>
      <c r="OQ56" s="19">
        <v>-14.09</v>
      </c>
      <c r="OR56" s="19">
        <v>0</v>
      </c>
      <c r="OS56" s="19"/>
      <c r="OT56" s="19"/>
      <c r="OU56" s="19">
        <v>0</v>
      </c>
      <c r="OV56" s="19">
        <v>0</v>
      </c>
      <c r="OW56" s="19">
        <v>0.85099999999999998</v>
      </c>
      <c r="OX56" s="19">
        <v>0.85099999999999998</v>
      </c>
      <c r="OY56" s="19">
        <v>-0.85099999999999998</v>
      </c>
      <c r="OZ56" s="19">
        <v>0</v>
      </c>
      <c r="PA56" s="19"/>
      <c r="PB56" s="19"/>
      <c r="PC56" s="19">
        <v>0</v>
      </c>
      <c r="PD56" s="19">
        <v>20.399999999999999</v>
      </c>
      <c r="PE56" s="19">
        <v>9.1327599999999993</v>
      </c>
      <c r="PF56" s="19">
        <v>9.1329399999999996</v>
      </c>
      <c r="PG56" s="19">
        <v>11.267060000000001</v>
      </c>
      <c r="PH56" s="19">
        <v>9.9</v>
      </c>
      <c r="PI56" s="19">
        <v>9.9830000000000005</v>
      </c>
      <c r="PJ56" s="19"/>
      <c r="PK56" s="19">
        <v>9.9</v>
      </c>
      <c r="PL56" s="19"/>
      <c r="PM56" s="19"/>
      <c r="PN56" s="19"/>
      <c r="PO56" s="19">
        <v>0</v>
      </c>
      <c r="PP56" s="19">
        <v>0</v>
      </c>
      <c r="PQ56" s="19"/>
      <c r="PR56" s="19"/>
      <c r="PS56" s="19">
        <v>0</v>
      </c>
      <c r="PT56" s="19">
        <v>1.2</v>
      </c>
      <c r="PU56" s="19">
        <v>1</v>
      </c>
      <c r="PV56" s="19">
        <v>1</v>
      </c>
      <c r="PW56" s="19">
        <v>0.2</v>
      </c>
      <c r="PX56" s="19">
        <v>1.4</v>
      </c>
      <c r="PY56" s="19">
        <v>1.6</v>
      </c>
      <c r="PZ56" s="19">
        <v>1.6</v>
      </c>
      <c r="QA56" s="19">
        <v>-0.2</v>
      </c>
      <c r="QB56" s="19">
        <v>3.4</v>
      </c>
      <c r="QC56" s="19">
        <v>3.6</v>
      </c>
      <c r="QD56" s="19">
        <v>3.6</v>
      </c>
      <c r="QE56" s="19">
        <v>-0.2</v>
      </c>
      <c r="QF56" s="19">
        <v>20.399999999999999</v>
      </c>
      <c r="QG56" s="19">
        <v>20.353149999999999</v>
      </c>
      <c r="QH56" s="19">
        <v>20.352959999999999</v>
      </c>
      <c r="QI56" s="19">
        <v>4.7039999999999998E-2</v>
      </c>
      <c r="QJ56" s="19">
        <v>5.3</v>
      </c>
      <c r="QK56" s="19">
        <v>4</v>
      </c>
      <c r="QL56" s="19">
        <v>4</v>
      </c>
      <c r="QM56" s="19">
        <v>1.3</v>
      </c>
      <c r="QN56" s="19">
        <v>14.7</v>
      </c>
      <c r="QO56" s="19">
        <v>12.682930000000001</v>
      </c>
      <c r="QP56" s="19">
        <v>12.682930000000001</v>
      </c>
      <c r="QQ56" s="19">
        <v>2.0170699999999999</v>
      </c>
      <c r="QR56" s="19">
        <v>3.1</v>
      </c>
      <c r="QS56" s="19">
        <v>3.3</v>
      </c>
      <c r="QT56" s="19">
        <v>3.3</v>
      </c>
      <c r="QU56" s="19">
        <v>-0.2</v>
      </c>
      <c r="QV56" s="19">
        <v>18.399999999999999</v>
      </c>
      <c r="QW56" s="19">
        <v>17.951219999999999</v>
      </c>
      <c r="QX56" s="19">
        <v>17.951219999999999</v>
      </c>
      <c r="QY56" s="19">
        <v>0.44878000000000001</v>
      </c>
      <c r="QZ56" s="19">
        <v>0</v>
      </c>
      <c r="RA56" s="19"/>
      <c r="RB56" s="19"/>
      <c r="RC56" s="19">
        <v>0</v>
      </c>
      <c r="RD56" s="19">
        <v>0</v>
      </c>
      <c r="RE56" s="19"/>
      <c r="RF56" s="19"/>
      <c r="RG56" s="19">
        <v>0</v>
      </c>
      <c r="RH56" s="19">
        <v>13.8</v>
      </c>
      <c r="RI56" s="19">
        <v>12.52</v>
      </c>
      <c r="RJ56" s="19">
        <v>13.25</v>
      </c>
      <c r="RK56" s="19">
        <v>0.55000000000000004</v>
      </c>
      <c r="RL56" s="19">
        <v>36.5</v>
      </c>
      <c r="RM56" s="19">
        <v>32.36</v>
      </c>
      <c r="RN56" s="19">
        <v>37.729999999999997</v>
      </c>
      <c r="RO56" s="19">
        <v>-1.23</v>
      </c>
      <c r="RP56" s="19">
        <v>0</v>
      </c>
      <c r="RQ56" s="19"/>
      <c r="RR56" s="19"/>
      <c r="RS56" s="19">
        <v>0</v>
      </c>
      <c r="RT56" s="19">
        <v>2.1</v>
      </c>
      <c r="RU56" s="19">
        <v>2.3010000000000002</v>
      </c>
      <c r="RV56" s="19">
        <v>2.3010000000000002</v>
      </c>
      <c r="RW56" s="19">
        <v>-0.20100000000000001</v>
      </c>
      <c r="RX56" s="19">
        <v>8.5</v>
      </c>
      <c r="RY56" s="19">
        <v>3.7948900000000001</v>
      </c>
      <c r="RZ56" s="19">
        <v>7.0428300000000004</v>
      </c>
      <c r="SA56" s="19">
        <v>1.4571700000000001</v>
      </c>
      <c r="SB56" s="19">
        <v>2.56</v>
      </c>
      <c r="SC56" s="19">
        <v>2</v>
      </c>
      <c r="SD56" s="19">
        <v>2</v>
      </c>
      <c r="SE56" s="19">
        <v>0.56000000000000005</v>
      </c>
      <c r="SF56" s="19"/>
      <c r="SG56" s="19"/>
      <c r="SH56" s="19">
        <v>0.4</v>
      </c>
      <c r="SI56" s="19">
        <v>-0.4</v>
      </c>
      <c r="SJ56" s="19">
        <v>8.9</v>
      </c>
      <c r="SK56" s="19">
        <v>9.8520000000000003</v>
      </c>
      <c r="SL56" s="19">
        <v>9.8520000000000003</v>
      </c>
      <c r="SM56" s="19">
        <v>-0.95199999999999996</v>
      </c>
      <c r="SN56" s="19">
        <v>6.7</v>
      </c>
      <c r="SO56" s="19">
        <v>5.8</v>
      </c>
      <c r="SP56" s="19">
        <v>5.8</v>
      </c>
      <c r="SQ56" s="19">
        <v>0.9</v>
      </c>
      <c r="SR56" s="19">
        <v>13.2</v>
      </c>
      <c r="SS56" s="19">
        <v>10</v>
      </c>
      <c r="ST56" s="19">
        <v>10</v>
      </c>
      <c r="SU56" s="19">
        <v>3.2</v>
      </c>
      <c r="SV56" s="19">
        <v>18</v>
      </c>
      <c r="SW56" s="19">
        <v>13.65854</v>
      </c>
      <c r="SX56" s="19">
        <v>13.658530000000001</v>
      </c>
      <c r="SY56" s="19">
        <v>4.3414700000000002</v>
      </c>
      <c r="SZ56" s="19">
        <v>12.8</v>
      </c>
      <c r="TA56" s="19">
        <v>13.85366</v>
      </c>
      <c r="TB56" s="19">
        <v>13.85366</v>
      </c>
      <c r="TC56" s="19">
        <v>-1.05366</v>
      </c>
      <c r="TD56" s="19">
        <v>7.7</v>
      </c>
      <c r="TE56" s="19">
        <v>15.878</v>
      </c>
      <c r="TF56" s="19">
        <v>15.878</v>
      </c>
      <c r="TG56" s="19">
        <v>-8.1780000000000008</v>
      </c>
      <c r="TH56" s="19">
        <v>11.2</v>
      </c>
      <c r="TI56" s="19">
        <v>22.3</v>
      </c>
      <c r="TJ56" s="19">
        <v>29.59</v>
      </c>
      <c r="TK56" s="19">
        <v>-18.39</v>
      </c>
      <c r="TL56" s="19">
        <v>0</v>
      </c>
      <c r="TM56" s="19"/>
      <c r="TN56" s="19"/>
      <c r="TO56" s="19">
        <v>0</v>
      </c>
      <c r="TP56" s="19">
        <v>20.04</v>
      </c>
      <c r="TQ56" s="19">
        <v>38.770000000000003</v>
      </c>
      <c r="TR56" s="19">
        <v>51.08</v>
      </c>
      <c r="TS56" s="19">
        <v>-31.04</v>
      </c>
      <c r="TT56" s="19">
        <v>0</v>
      </c>
      <c r="TU56" s="19">
        <v>63.89</v>
      </c>
      <c r="TV56" s="19">
        <v>58.86</v>
      </c>
      <c r="TW56" s="19">
        <v>-58.86</v>
      </c>
      <c r="TX56" s="19">
        <v>1.75</v>
      </c>
      <c r="TY56" s="19">
        <v>2.2000000000000002</v>
      </c>
      <c r="TZ56" s="19">
        <v>1.153</v>
      </c>
      <c r="UA56" s="19">
        <v>0.59699999999999998</v>
      </c>
      <c r="UB56" s="19">
        <v>0</v>
      </c>
      <c r="UC56" s="19">
        <v>1.395</v>
      </c>
      <c r="UD56" s="19">
        <v>1.395</v>
      </c>
      <c r="UE56" s="19">
        <v>-1.395</v>
      </c>
      <c r="UF56" s="19">
        <v>19</v>
      </c>
      <c r="UG56" s="19">
        <v>19.5122</v>
      </c>
      <c r="UH56" s="19">
        <v>19.51219</v>
      </c>
      <c r="UI56" s="19">
        <v>-0.51219000000000003</v>
      </c>
      <c r="UJ56" s="19">
        <v>7.5</v>
      </c>
      <c r="UK56" s="19">
        <v>6</v>
      </c>
      <c r="UL56" s="19">
        <v>6</v>
      </c>
      <c r="UM56" s="19">
        <v>1.5</v>
      </c>
      <c r="UN56" s="19">
        <v>8.1999999999999993</v>
      </c>
      <c r="UO56" s="19">
        <v>7.9</v>
      </c>
      <c r="UP56" s="19">
        <v>7.9</v>
      </c>
      <c r="UQ56" s="19">
        <v>0.3</v>
      </c>
      <c r="UR56" s="19">
        <v>20.399999999999999</v>
      </c>
      <c r="US56" s="19">
        <v>19.5122</v>
      </c>
      <c r="UT56" s="19">
        <v>19.51219</v>
      </c>
      <c r="UU56" s="19">
        <v>0.88780999999999999</v>
      </c>
      <c r="UV56" s="19">
        <v>20.399999999999999</v>
      </c>
      <c r="UW56" s="19">
        <v>19.5122</v>
      </c>
      <c r="UX56" s="19">
        <v>19.51219</v>
      </c>
      <c r="UY56" s="19">
        <v>0.88780999999999999</v>
      </c>
      <c r="UZ56" s="19">
        <v>20</v>
      </c>
      <c r="VA56" s="19">
        <v>19.5122</v>
      </c>
      <c r="VB56" s="19">
        <v>19.51219</v>
      </c>
      <c r="VC56" s="19">
        <v>0.48781000000000002</v>
      </c>
      <c r="VD56" s="19">
        <v>0</v>
      </c>
      <c r="VE56" s="19">
        <v>0.92700000000000005</v>
      </c>
      <c r="VF56" s="19">
        <v>0.92700000000000005</v>
      </c>
      <c r="VG56" s="19">
        <v>-0.92700000000000005</v>
      </c>
      <c r="VH56" s="19">
        <v>0</v>
      </c>
      <c r="VI56" s="19"/>
      <c r="VJ56" s="19"/>
      <c r="VK56" s="19">
        <v>0</v>
      </c>
      <c r="VL56" s="19">
        <v>0</v>
      </c>
      <c r="VM56" s="19"/>
      <c r="VN56" s="19"/>
      <c r="VO56" s="19">
        <v>0</v>
      </c>
      <c r="VP56" s="19">
        <v>0</v>
      </c>
      <c r="VQ56" s="19"/>
      <c r="VR56" s="19"/>
      <c r="VS56" s="19">
        <v>0</v>
      </c>
      <c r="VT56" s="19">
        <v>0.6</v>
      </c>
      <c r="VU56" s="19">
        <v>0.6</v>
      </c>
      <c r="VV56" s="19">
        <v>0.6</v>
      </c>
      <c r="VW56" s="19">
        <v>0</v>
      </c>
      <c r="VX56" s="19">
        <v>8.3000000000000007</v>
      </c>
      <c r="VY56" s="19">
        <v>20.78</v>
      </c>
      <c r="VZ56" s="19">
        <v>27</v>
      </c>
      <c r="WA56" s="19">
        <v>-18.7</v>
      </c>
      <c r="WB56" s="19">
        <v>6.7</v>
      </c>
      <c r="WC56" s="19">
        <v>12.88</v>
      </c>
      <c r="WD56" s="19">
        <v>18</v>
      </c>
      <c r="WE56" s="19">
        <v>-11.3</v>
      </c>
      <c r="WF56" s="19">
        <v>0</v>
      </c>
      <c r="WG56" s="19"/>
      <c r="WH56" s="19"/>
      <c r="WI56" s="19">
        <v>0</v>
      </c>
      <c r="WJ56" s="19">
        <v>3</v>
      </c>
      <c r="WK56" s="19">
        <v>2.9009999999999998</v>
      </c>
      <c r="WL56" s="19">
        <v>2.9009999999999998</v>
      </c>
      <c r="WM56" s="19">
        <v>9.9000000000000005E-2</v>
      </c>
      <c r="WN56" s="19">
        <v>2.1</v>
      </c>
      <c r="WO56" s="19">
        <v>2.4</v>
      </c>
      <c r="WP56" s="19">
        <v>2.4</v>
      </c>
      <c r="WQ56" s="19">
        <v>-0.3</v>
      </c>
      <c r="WR56" s="19">
        <v>1.1000000000000001</v>
      </c>
      <c r="WS56" s="19">
        <v>1.2</v>
      </c>
      <c r="WT56" s="19">
        <v>1.2</v>
      </c>
      <c r="WU56" s="19">
        <v>-0.1</v>
      </c>
      <c r="WV56" s="19">
        <v>1.2</v>
      </c>
      <c r="WW56" s="19">
        <v>1.4</v>
      </c>
      <c r="WX56" s="19">
        <v>1.4</v>
      </c>
      <c r="WY56" s="19">
        <v>-0.2</v>
      </c>
      <c r="WZ56" s="19">
        <v>0</v>
      </c>
      <c r="XA56" s="19"/>
      <c r="XB56" s="19"/>
      <c r="XC56" s="19">
        <v>0</v>
      </c>
      <c r="XD56" s="19">
        <v>0</v>
      </c>
      <c r="XE56" s="19"/>
      <c r="XF56" s="19"/>
      <c r="XG56" s="19">
        <v>0</v>
      </c>
      <c r="XH56" s="19">
        <v>17.7</v>
      </c>
      <c r="XI56" s="19">
        <v>17.7561</v>
      </c>
      <c r="XJ56" s="19">
        <v>17.7561</v>
      </c>
      <c r="XK56" s="19">
        <v>-5.6099999999999997E-2</v>
      </c>
      <c r="XL56" s="19">
        <v>9</v>
      </c>
      <c r="XM56" s="19">
        <v>10.8</v>
      </c>
      <c r="XN56" s="19">
        <v>10.8</v>
      </c>
      <c r="XO56" s="19">
        <v>-1.8</v>
      </c>
      <c r="XP56" s="19">
        <v>27.5</v>
      </c>
      <c r="XQ56" s="19">
        <v>27.5</v>
      </c>
      <c r="XR56" s="19">
        <v>27.5</v>
      </c>
      <c r="XS56" s="19">
        <v>0</v>
      </c>
      <c r="XT56" s="19">
        <v>34.6</v>
      </c>
      <c r="XU56" s="19">
        <v>27.5</v>
      </c>
      <c r="XV56" s="19">
        <v>27.5</v>
      </c>
      <c r="XW56" s="19">
        <v>7.1</v>
      </c>
      <c r="XX56" s="19">
        <v>17.5</v>
      </c>
      <c r="XY56" s="19">
        <v>14</v>
      </c>
      <c r="XZ56" s="19">
        <v>14</v>
      </c>
      <c r="YA56" s="19">
        <v>3.5</v>
      </c>
      <c r="YB56" s="19">
        <v>0</v>
      </c>
      <c r="YC56" s="19"/>
      <c r="YD56" s="19"/>
      <c r="YE56" s="19">
        <v>0</v>
      </c>
      <c r="YF56" s="19">
        <v>6.5</v>
      </c>
      <c r="YG56" s="19">
        <v>6.71</v>
      </c>
      <c r="YH56" s="19">
        <v>6.71</v>
      </c>
      <c r="YI56" s="19">
        <v>-0.21</v>
      </c>
      <c r="YJ56" s="19">
        <v>11.1</v>
      </c>
      <c r="YK56" s="19">
        <v>11</v>
      </c>
      <c r="YL56" s="19">
        <v>11</v>
      </c>
      <c r="YM56" s="19">
        <v>0.1</v>
      </c>
      <c r="YN56" s="19">
        <v>23.8</v>
      </c>
      <c r="YO56" s="19">
        <v>23</v>
      </c>
      <c r="YP56" s="19">
        <v>23</v>
      </c>
      <c r="YQ56" s="19">
        <v>0.8</v>
      </c>
    </row>
    <row r="57" spans="1:667" ht="25.05" customHeight="1" x14ac:dyDescent="0.3">
      <c r="A57" s="1"/>
      <c r="B57" s="205" t="s">
        <v>2795</v>
      </c>
      <c r="C57" s="206"/>
      <c r="D57" s="20">
        <v>4875.1000000000004</v>
      </c>
      <c r="E57" s="20">
        <v>4900.6828800000003</v>
      </c>
      <c r="F57" s="20">
        <v>4900.6828800000003</v>
      </c>
      <c r="G57" s="20"/>
      <c r="H57" s="20">
        <v>12918.45</v>
      </c>
      <c r="I57" s="20">
        <v>12798.715335000001</v>
      </c>
      <c r="J57" s="20">
        <v>12479.709290000001</v>
      </c>
      <c r="K57" s="20"/>
      <c r="L57" s="20">
        <v>4338.6000000000004</v>
      </c>
      <c r="M57" s="20">
        <v>4183.9600600000003</v>
      </c>
      <c r="N57" s="20">
        <v>4079.6754649999998</v>
      </c>
      <c r="O57" s="20"/>
      <c r="P57" s="20">
        <v>0</v>
      </c>
      <c r="Q57" s="20">
        <v>0</v>
      </c>
      <c r="R57" s="20">
        <v>0</v>
      </c>
      <c r="S57" s="20"/>
      <c r="T57" s="20">
        <v>0</v>
      </c>
      <c r="U57" s="20">
        <v>0</v>
      </c>
      <c r="V57" s="20">
        <v>0</v>
      </c>
      <c r="W57" s="20"/>
      <c r="X57" s="20">
        <v>2160.9499999999998</v>
      </c>
      <c r="Y57" s="20">
        <v>2198.07987</v>
      </c>
      <c r="Z57" s="20">
        <v>2032.1665849999999</v>
      </c>
      <c r="AA57" s="20"/>
      <c r="AB57" s="20">
        <v>2910.6</v>
      </c>
      <c r="AC57" s="20">
        <v>3194.7384000000002</v>
      </c>
      <c r="AD57" s="20">
        <v>3404.8707300000001</v>
      </c>
      <c r="AE57" s="20"/>
      <c r="AF57" s="20">
        <v>136.25</v>
      </c>
      <c r="AG57" s="20">
        <v>0</v>
      </c>
      <c r="AH57" s="20">
        <v>135</v>
      </c>
      <c r="AI57" s="20"/>
      <c r="AJ57" s="20">
        <v>58.85</v>
      </c>
      <c r="AK57" s="20">
        <v>0</v>
      </c>
      <c r="AL57" s="20">
        <v>175.76922999999999</v>
      </c>
      <c r="AM57" s="20"/>
      <c r="AN57" s="20">
        <v>2405.5</v>
      </c>
      <c r="AO57" s="20">
        <v>1610.21478</v>
      </c>
      <c r="AP57" s="20">
        <v>0</v>
      </c>
      <c r="AQ57" s="20"/>
      <c r="AR57" s="20">
        <v>4934.7</v>
      </c>
      <c r="AS57" s="20">
        <v>4744.9767149999998</v>
      </c>
      <c r="AT57" s="20">
        <v>4646.1227799999997</v>
      </c>
      <c r="AU57" s="20"/>
      <c r="AV57" s="20">
        <v>0</v>
      </c>
      <c r="AW57" s="20">
        <v>0</v>
      </c>
      <c r="AX57" s="20">
        <v>4806.1519200000002</v>
      </c>
      <c r="AY57" s="20"/>
      <c r="AZ57" s="20">
        <v>0</v>
      </c>
      <c r="BA57" s="20">
        <v>0</v>
      </c>
      <c r="BB57" s="20">
        <v>0</v>
      </c>
      <c r="BC57" s="20"/>
      <c r="BD57" s="20">
        <v>4890.8500000000004</v>
      </c>
      <c r="BE57" s="20">
        <v>4944.404595</v>
      </c>
      <c r="BF57" s="20">
        <v>4223.3454250000004</v>
      </c>
      <c r="BG57" s="20"/>
      <c r="BH57" s="20">
        <v>0</v>
      </c>
      <c r="BI57" s="20">
        <v>0</v>
      </c>
      <c r="BJ57" s="20">
        <v>0</v>
      </c>
      <c r="BK57" s="20"/>
      <c r="BL57" s="20">
        <v>5093.8999999999996</v>
      </c>
      <c r="BM57" s="20">
        <v>5534.7793650000003</v>
      </c>
      <c r="BN57" s="20">
        <v>6032.5170550000003</v>
      </c>
      <c r="BO57" s="20"/>
      <c r="BP57" s="20">
        <v>237.7</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3984.4</v>
      </c>
      <c r="CK57" s="20">
        <v>3952.97568</v>
      </c>
      <c r="CL57" s="20">
        <v>3952.97568</v>
      </c>
      <c r="CM57" s="20"/>
      <c r="CN57" s="20">
        <v>186.7</v>
      </c>
      <c r="CO57" s="20">
        <v>123.80112</v>
      </c>
      <c r="CP57" s="20">
        <v>123.80112</v>
      </c>
      <c r="CQ57" s="20"/>
      <c r="CR57" s="20">
        <v>126.65</v>
      </c>
      <c r="CS57" s="20">
        <v>67.956000000000003</v>
      </c>
      <c r="CT57" s="20">
        <v>67.956000000000003</v>
      </c>
      <c r="CU57" s="20"/>
      <c r="CV57" s="20">
        <v>335</v>
      </c>
      <c r="CW57" s="20">
        <v>404.96803499999999</v>
      </c>
      <c r="CX57" s="20">
        <v>404.96784000000002</v>
      </c>
      <c r="CY57" s="20"/>
      <c r="CZ57" s="20">
        <v>163.55000000000001</v>
      </c>
      <c r="DA57" s="20">
        <v>165.08879999999999</v>
      </c>
      <c r="DB57" s="20">
        <v>165.08879999999999</v>
      </c>
      <c r="DC57" s="20"/>
      <c r="DD57" s="20">
        <v>337.95</v>
      </c>
      <c r="DE57" s="20">
        <v>329.46949999999998</v>
      </c>
      <c r="DF57" s="20">
        <v>329.46946000000003</v>
      </c>
      <c r="DG57" s="20"/>
      <c r="DH57" s="20">
        <v>2217.4</v>
      </c>
      <c r="DI57" s="20">
        <v>1969.722835</v>
      </c>
      <c r="DJ57" s="20">
        <v>2240.0024899999999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2655.3</v>
      </c>
      <c r="EC57" s="20">
        <v>2709.7288349999999</v>
      </c>
      <c r="ED57" s="20">
        <v>2709.7286399999998</v>
      </c>
      <c r="EE57" s="20"/>
      <c r="EF57" s="20">
        <v>1783.5</v>
      </c>
      <c r="EG57" s="20">
        <v>1915.30267</v>
      </c>
      <c r="EH57" s="20">
        <v>1941.5823350000001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5462.3</v>
      </c>
      <c r="FA57" s="20">
        <v>6618.1059649999997</v>
      </c>
      <c r="FB57" s="20">
        <v>3421.3480599999998</v>
      </c>
      <c r="FC57" s="20"/>
      <c r="FD57" s="20">
        <v>1190</v>
      </c>
      <c r="FE57" s="20">
        <v>1134.76944</v>
      </c>
      <c r="FF57" s="20">
        <v>621.68016</v>
      </c>
      <c r="FG57" s="20"/>
      <c r="FH57" s="20">
        <v>3276.6</v>
      </c>
      <c r="FI57" s="20">
        <v>3586.1998050000002</v>
      </c>
      <c r="FJ57" s="20">
        <v>3436.3225550000002</v>
      </c>
      <c r="FK57" s="20"/>
      <c r="FL57" s="20">
        <v>594.85</v>
      </c>
      <c r="FM57" s="20">
        <v>627.83807999999999</v>
      </c>
      <c r="FN57" s="20">
        <v>455.20776000000001</v>
      </c>
      <c r="FO57" s="20"/>
      <c r="FP57" s="20">
        <v>444.4</v>
      </c>
      <c r="FQ57" s="20">
        <v>462.86040000000003</v>
      </c>
      <c r="FR57" s="20">
        <v>462.86040000000003</v>
      </c>
      <c r="FS57" s="20"/>
      <c r="FT57" s="20">
        <v>401.6</v>
      </c>
      <c r="FU57" s="20">
        <v>386.34143999999998</v>
      </c>
      <c r="FV57" s="20">
        <v>386.34143999999998</v>
      </c>
      <c r="FW57" s="20"/>
      <c r="FX57" s="20">
        <v>2171.75</v>
      </c>
      <c r="FY57" s="20">
        <v>2114.7864</v>
      </c>
      <c r="FZ57" s="20">
        <v>2114.7864</v>
      </c>
      <c r="GA57" s="20"/>
      <c r="GB57" s="20">
        <v>4376.45</v>
      </c>
      <c r="GC57" s="20">
        <v>4459.6082399999996</v>
      </c>
      <c r="GD57" s="20">
        <v>4459.6082399999996</v>
      </c>
      <c r="GE57" s="20"/>
      <c r="GF57" s="20">
        <v>4389.8</v>
      </c>
      <c r="GG57" s="20">
        <v>4459.6082399999996</v>
      </c>
      <c r="GH57" s="20">
        <v>4459.6082399999996</v>
      </c>
      <c r="GI57" s="20"/>
      <c r="GJ57" s="20">
        <v>4435.8999999999996</v>
      </c>
      <c r="GK57" s="20">
        <v>4473.0004799999997</v>
      </c>
      <c r="GL57" s="20">
        <v>4473.0004799999997</v>
      </c>
      <c r="GM57" s="20"/>
      <c r="GN57" s="20">
        <v>2579</v>
      </c>
      <c r="GO57" s="20">
        <v>2661.91608</v>
      </c>
      <c r="GP57" s="20">
        <v>2661.91608</v>
      </c>
      <c r="GQ57" s="20"/>
      <c r="GR57" s="20">
        <v>198.7</v>
      </c>
      <c r="GS57" s="20">
        <v>199.69285500000001</v>
      </c>
      <c r="GT57" s="20">
        <v>215.959475</v>
      </c>
      <c r="GU57" s="20"/>
      <c r="GV57" s="20">
        <v>503.1</v>
      </c>
      <c r="GW57" s="20">
        <v>535.51029000000005</v>
      </c>
      <c r="GX57" s="20">
        <v>535.51029000000005</v>
      </c>
      <c r="GY57" s="20"/>
      <c r="GZ57" s="20">
        <v>96</v>
      </c>
      <c r="HA57" s="20">
        <v>104.010865</v>
      </c>
      <c r="HB57" s="20">
        <v>104.01072000000001</v>
      </c>
      <c r="HC57" s="20"/>
      <c r="HD57" s="20">
        <v>788.75</v>
      </c>
      <c r="HE57" s="20">
        <v>723.39984000000004</v>
      </c>
      <c r="HF57" s="20">
        <v>723.39984000000004</v>
      </c>
      <c r="HG57" s="20"/>
      <c r="HH57" s="20">
        <v>1608.4</v>
      </c>
      <c r="HI57" s="20">
        <v>1259.1101200000001</v>
      </c>
      <c r="HJ57" s="20">
        <v>1569.0300050000001</v>
      </c>
      <c r="HK57" s="20"/>
      <c r="HL57" s="20">
        <v>0</v>
      </c>
      <c r="HM57" s="20">
        <v>0</v>
      </c>
      <c r="HN57" s="20">
        <v>0</v>
      </c>
      <c r="HO57" s="20"/>
      <c r="HP57" s="20">
        <v>0</v>
      </c>
      <c r="HQ57" s="20">
        <v>0</v>
      </c>
      <c r="HR57" s="20">
        <v>0</v>
      </c>
      <c r="HS57" s="20"/>
      <c r="HT57" s="20">
        <v>969.4</v>
      </c>
      <c r="HU57" s="20">
        <v>921.07901000000004</v>
      </c>
      <c r="HV57" s="20">
        <v>1012.03191</v>
      </c>
      <c r="HW57" s="20"/>
      <c r="HX57" s="20">
        <v>0</v>
      </c>
      <c r="HY57" s="20">
        <v>0</v>
      </c>
      <c r="HZ57" s="20">
        <v>0</v>
      </c>
      <c r="IA57" s="20"/>
      <c r="IB57" s="20">
        <v>0</v>
      </c>
      <c r="IC57" s="20">
        <v>0</v>
      </c>
      <c r="ID57" s="20">
        <v>0</v>
      </c>
      <c r="IE57" s="20"/>
      <c r="IF57" s="20">
        <v>793.1</v>
      </c>
      <c r="IG57" s="20">
        <v>727.07119999999998</v>
      </c>
      <c r="IH57" s="20">
        <v>807.71825999999999</v>
      </c>
      <c r="II57" s="20"/>
      <c r="IJ57" s="20">
        <v>0</v>
      </c>
      <c r="IK57" s="20">
        <v>0</v>
      </c>
      <c r="IL57" s="20">
        <v>0</v>
      </c>
      <c r="IM57" s="20"/>
      <c r="IN57" s="20">
        <v>0</v>
      </c>
      <c r="IO57" s="20">
        <v>0</v>
      </c>
      <c r="IP57" s="20">
        <v>0</v>
      </c>
      <c r="IQ57" s="20"/>
      <c r="IR57" s="20">
        <v>0</v>
      </c>
      <c r="IS57" s="20">
        <v>0</v>
      </c>
      <c r="IT57" s="20">
        <v>0</v>
      </c>
      <c r="IU57" s="20"/>
      <c r="IV57" s="20">
        <v>2832.4340299999999</v>
      </c>
      <c r="IW57" s="20">
        <v>2844.9630499999998</v>
      </c>
      <c r="IX57" s="20">
        <v>2741.43896</v>
      </c>
      <c r="IY57" s="20"/>
      <c r="IZ57" s="20">
        <v>3877.6604149999998</v>
      </c>
      <c r="JA57" s="20">
        <v>4138.5640299999995</v>
      </c>
      <c r="JB57" s="20">
        <v>4209.9103500000001</v>
      </c>
      <c r="JC57" s="20"/>
      <c r="JD57" s="20">
        <v>3866.2903799999999</v>
      </c>
      <c r="JE57" s="20">
        <v>4138.5640299999995</v>
      </c>
      <c r="JF57" s="20">
        <v>4209.9103500000001</v>
      </c>
      <c r="JG57" s="20"/>
      <c r="JH57" s="20">
        <v>3962.2374650000002</v>
      </c>
      <c r="JI57" s="20">
        <v>4138.5640299999995</v>
      </c>
      <c r="JJ57" s="20">
        <v>4209.9103500000001</v>
      </c>
      <c r="JK57" s="20"/>
      <c r="JL57" s="20">
        <v>5928.833815</v>
      </c>
      <c r="JM57" s="20">
        <v>6226.4882299999999</v>
      </c>
      <c r="JN57" s="20">
        <v>6333.8290999999999</v>
      </c>
      <c r="JO57" s="20"/>
      <c r="JP57" s="20">
        <v>1763.7918199999999</v>
      </c>
      <c r="JQ57" s="20">
        <v>1723.10664</v>
      </c>
      <c r="JR57" s="20">
        <v>1723.10664</v>
      </c>
      <c r="JS57" s="20"/>
      <c r="JT57" s="20">
        <v>864.48116500000003</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v>
      </c>
      <c r="LA57" s="20">
        <v>21.40992</v>
      </c>
      <c r="LB57" s="20">
        <v>21.40992</v>
      </c>
      <c r="LC57" s="20"/>
      <c r="LD57" s="20">
        <v>2501.1</v>
      </c>
      <c r="LE57" s="20">
        <v>2175.3370500000001</v>
      </c>
      <c r="LF57" s="20">
        <v>2819.9823500000002</v>
      </c>
      <c r="LG57" s="20"/>
      <c r="LH57" s="20">
        <v>2301.9499999999998</v>
      </c>
      <c r="LI57" s="20">
        <v>2294.0755349999999</v>
      </c>
      <c r="LJ57" s="20">
        <v>2491.3151849999999</v>
      </c>
      <c r="LK57" s="20"/>
      <c r="LL57" s="20">
        <v>1531.75</v>
      </c>
      <c r="LM57" s="20">
        <v>1619.0750399999999</v>
      </c>
      <c r="LN57" s="20">
        <v>1619.0750399999999</v>
      </c>
      <c r="LO57" s="20"/>
      <c r="LP57" s="20">
        <v>1658.4</v>
      </c>
      <c r="LQ57" s="20">
        <v>1656.65281</v>
      </c>
      <c r="LR57" s="20">
        <v>1745.7165849999999</v>
      </c>
      <c r="LS57" s="20"/>
      <c r="LT57" s="20">
        <v>715.4</v>
      </c>
      <c r="LU57" s="20">
        <v>687.06025499999998</v>
      </c>
      <c r="LV57" s="20">
        <v>722.34144000000003</v>
      </c>
      <c r="LW57" s="20"/>
      <c r="LX57" s="20">
        <v>0</v>
      </c>
      <c r="LY57" s="20">
        <v>0</v>
      </c>
      <c r="LZ57" s="20">
        <v>0</v>
      </c>
      <c r="MA57" s="20"/>
      <c r="MB57" s="20">
        <v>0</v>
      </c>
      <c r="MC57" s="20">
        <v>0</v>
      </c>
      <c r="MD57" s="20">
        <v>0</v>
      </c>
      <c r="ME57" s="20"/>
      <c r="MF57" s="20">
        <v>0</v>
      </c>
      <c r="MG57" s="20">
        <v>0</v>
      </c>
      <c r="MH57" s="20">
        <v>0</v>
      </c>
      <c r="MI57" s="20"/>
      <c r="MJ57" s="20">
        <v>3452.75</v>
      </c>
      <c r="MK57" s="20">
        <v>3701.3674799999999</v>
      </c>
      <c r="ML57" s="20">
        <v>3805.9733649999998</v>
      </c>
      <c r="MM57" s="20"/>
      <c r="MN57" s="20">
        <v>3482.75</v>
      </c>
      <c r="MO57" s="20">
        <v>3701.3674799999999</v>
      </c>
      <c r="MP57" s="20">
        <v>3805.9733649999998</v>
      </c>
      <c r="MQ57" s="20"/>
      <c r="MR57" s="20">
        <v>3725.65</v>
      </c>
      <c r="MS57" s="20">
        <v>3712.4827</v>
      </c>
      <c r="MT57" s="20">
        <v>3817.402705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5090.25</v>
      </c>
      <c r="NQ57" s="20">
        <v>4975.1200799999997</v>
      </c>
      <c r="NR57" s="20">
        <v>4975.1200799999997</v>
      </c>
      <c r="NS57" s="20"/>
      <c r="NT57" s="20">
        <v>2422.15</v>
      </c>
      <c r="NU57" s="20">
        <v>2495.0301599999998</v>
      </c>
      <c r="NV57" s="20">
        <v>2495.0301599999998</v>
      </c>
      <c r="NW57" s="20"/>
      <c r="NX57" s="20">
        <v>155.55000000000001</v>
      </c>
      <c r="NY57" s="20">
        <v>173.19288</v>
      </c>
      <c r="NZ57" s="20">
        <v>100.49160000000001</v>
      </c>
      <c r="OA57" s="20"/>
      <c r="OB57" s="20">
        <v>62</v>
      </c>
      <c r="OC57" s="20">
        <v>73.236239999999995</v>
      </c>
      <c r="OD57" s="20">
        <v>105.42528</v>
      </c>
      <c r="OE57" s="20"/>
      <c r="OF57" s="20">
        <v>146.94999999999999</v>
      </c>
      <c r="OG57" s="20">
        <v>139.19999999999999</v>
      </c>
      <c r="OH57" s="20">
        <v>139.19999999999999</v>
      </c>
      <c r="OI57" s="20"/>
      <c r="OJ57" s="20">
        <v>9.1999999999999993</v>
      </c>
      <c r="OK57" s="20">
        <v>6.6159999999999997</v>
      </c>
      <c r="OL57" s="20">
        <v>6.6159999999999997</v>
      </c>
      <c r="OM57" s="20"/>
      <c r="ON57" s="20">
        <v>1714.25</v>
      </c>
      <c r="OO57" s="20">
        <v>1579.8150000000001</v>
      </c>
      <c r="OP57" s="20">
        <v>1681.98</v>
      </c>
      <c r="OQ57" s="20"/>
      <c r="OR57" s="20">
        <v>806.7</v>
      </c>
      <c r="OS57" s="20">
        <v>845.78499999999997</v>
      </c>
      <c r="OT57" s="20">
        <v>845.78499999999997</v>
      </c>
      <c r="OU57" s="20"/>
      <c r="OV57" s="20">
        <v>80.75</v>
      </c>
      <c r="OW57" s="20">
        <v>131.35249999999999</v>
      </c>
      <c r="OX57" s="20">
        <v>131.35249999999999</v>
      </c>
      <c r="OY57" s="20"/>
      <c r="OZ57" s="20">
        <v>2.5</v>
      </c>
      <c r="PA57" s="20">
        <v>2.1</v>
      </c>
      <c r="PB57" s="20">
        <v>2.1</v>
      </c>
      <c r="PC57" s="20"/>
      <c r="PD57" s="20">
        <v>359.7</v>
      </c>
      <c r="PE57" s="20">
        <v>219.18682000000001</v>
      </c>
      <c r="PF57" s="20">
        <v>219.19061500000001</v>
      </c>
      <c r="PG57" s="20"/>
      <c r="PH57" s="20">
        <v>237.45</v>
      </c>
      <c r="PI57" s="20">
        <v>176.02776</v>
      </c>
      <c r="PJ57" s="20">
        <v>135.00018499999999</v>
      </c>
      <c r="PK57" s="20"/>
      <c r="PL57" s="20">
        <v>0</v>
      </c>
      <c r="PM57" s="20">
        <v>0</v>
      </c>
      <c r="PN57" s="20">
        <v>0</v>
      </c>
      <c r="PO57" s="20"/>
      <c r="PP57" s="20">
        <v>2169.75</v>
      </c>
      <c r="PQ57" s="20">
        <v>2150.9499999999998</v>
      </c>
      <c r="PR57" s="20">
        <v>1972.5</v>
      </c>
      <c r="PS57" s="20"/>
      <c r="PT57" s="20">
        <v>26.75</v>
      </c>
      <c r="PU57" s="20">
        <v>24</v>
      </c>
      <c r="PV57" s="20">
        <v>24</v>
      </c>
      <c r="PW57" s="20"/>
      <c r="PX57" s="20">
        <v>31.05</v>
      </c>
      <c r="PY57" s="20">
        <v>34.049999999999997</v>
      </c>
      <c r="PZ57" s="20">
        <v>34.049999999999997</v>
      </c>
      <c r="QA57" s="20"/>
      <c r="QB57" s="20">
        <v>85.3</v>
      </c>
      <c r="QC57" s="20">
        <v>86.4</v>
      </c>
      <c r="QD57" s="20">
        <v>86.4</v>
      </c>
      <c r="QE57" s="20"/>
      <c r="QF57" s="20">
        <v>479.85</v>
      </c>
      <c r="QG57" s="20">
        <v>488.47503499999999</v>
      </c>
      <c r="QH57" s="20">
        <v>488.47104000000002</v>
      </c>
      <c r="QI57" s="20"/>
      <c r="QJ57" s="20">
        <v>139.05000000000001</v>
      </c>
      <c r="QK57" s="20">
        <v>96</v>
      </c>
      <c r="QL57" s="20">
        <v>96</v>
      </c>
      <c r="QM57" s="20"/>
      <c r="QN57" s="20">
        <v>356.05</v>
      </c>
      <c r="QO57" s="20">
        <v>304.39031999999997</v>
      </c>
      <c r="QP57" s="20">
        <v>304.39031999999997</v>
      </c>
      <c r="QQ57" s="20"/>
      <c r="QR57" s="20">
        <v>73.55</v>
      </c>
      <c r="QS57" s="20">
        <v>79.2</v>
      </c>
      <c r="QT57" s="20">
        <v>79.2</v>
      </c>
      <c r="QU57" s="20"/>
      <c r="QV57" s="20">
        <v>441.6</v>
      </c>
      <c r="QW57" s="20">
        <v>430.82927999999998</v>
      </c>
      <c r="QX57" s="20">
        <v>430.82927999999998</v>
      </c>
      <c r="QY57" s="20"/>
      <c r="QZ57" s="20">
        <v>160.15</v>
      </c>
      <c r="RA57" s="20">
        <v>159.30799999999999</v>
      </c>
      <c r="RB57" s="20">
        <v>159.30799999999999</v>
      </c>
      <c r="RC57" s="20"/>
      <c r="RD57" s="20">
        <v>194.45</v>
      </c>
      <c r="RE57" s="20">
        <v>188.8535</v>
      </c>
      <c r="RF57" s="20">
        <v>188.8535</v>
      </c>
      <c r="RG57" s="20"/>
      <c r="RH57" s="20">
        <v>460.95</v>
      </c>
      <c r="RI57" s="20">
        <v>371.255</v>
      </c>
      <c r="RJ57" s="20">
        <v>307.28500000000003</v>
      </c>
      <c r="RK57" s="20"/>
      <c r="RL57" s="20">
        <v>1440.65</v>
      </c>
      <c r="RM57" s="20">
        <v>1136.585</v>
      </c>
      <c r="RN57" s="20">
        <v>1044.9849999999999</v>
      </c>
      <c r="RO57" s="20"/>
      <c r="RP57" s="20">
        <v>200.4</v>
      </c>
      <c r="RQ57" s="20">
        <v>173.27</v>
      </c>
      <c r="RR57" s="20">
        <v>173.27</v>
      </c>
      <c r="RS57" s="20"/>
      <c r="RT57" s="20">
        <v>49.2</v>
      </c>
      <c r="RU57" s="20">
        <v>55.223999999999997</v>
      </c>
      <c r="RV57" s="20">
        <v>55.223999999999997</v>
      </c>
      <c r="RW57" s="20"/>
      <c r="RX57" s="20">
        <v>227.65</v>
      </c>
      <c r="RY57" s="20">
        <v>212.482845</v>
      </c>
      <c r="RZ57" s="20">
        <v>233.08716999999999</v>
      </c>
      <c r="SA57" s="20"/>
      <c r="SB57" s="20">
        <v>56.52</v>
      </c>
      <c r="SC57" s="20">
        <v>48</v>
      </c>
      <c r="SD57" s="20">
        <v>48</v>
      </c>
      <c r="SE57" s="20"/>
      <c r="SF57" s="20">
        <v>0</v>
      </c>
      <c r="SG57" s="20">
        <v>0</v>
      </c>
      <c r="SH57" s="20">
        <v>9.6</v>
      </c>
      <c r="SI57" s="20"/>
      <c r="SJ57" s="20">
        <v>224.9</v>
      </c>
      <c r="SK57" s="20">
        <v>236.44800000000001</v>
      </c>
      <c r="SL57" s="20">
        <v>236.44800000000001</v>
      </c>
      <c r="SM57" s="20"/>
      <c r="SN57" s="20">
        <v>154.5</v>
      </c>
      <c r="SO57" s="20">
        <v>139.19999999999999</v>
      </c>
      <c r="SP57" s="20">
        <v>139.19999999999999</v>
      </c>
      <c r="SQ57" s="20"/>
      <c r="SR57" s="20">
        <v>294.60000000000002</v>
      </c>
      <c r="SS57" s="20">
        <v>240</v>
      </c>
      <c r="ST57" s="20">
        <v>240</v>
      </c>
      <c r="SU57" s="20"/>
      <c r="SV57" s="20">
        <v>390.7</v>
      </c>
      <c r="SW57" s="20">
        <v>327.80495999999999</v>
      </c>
      <c r="SX57" s="20">
        <v>327.80471999999997</v>
      </c>
      <c r="SY57" s="20"/>
      <c r="SZ57" s="20">
        <v>317.55</v>
      </c>
      <c r="TA57" s="20">
        <v>332.48784000000001</v>
      </c>
      <c r="TB57" s="20">
        <v>332.48784000000001</v>
      </c>
      <c r="TC57" s="20"/>
      <c r="TD57" s="20">
        <v>325</v>
      </c>
      <c r="TE57" s="20">
        <v>364.24599999999998</v>
      </c>
      <c r="TF57" s="20">
        <v>364.24599999999998</v>
      </c>
      <c r="TG57" s="20"/>
      <c r="TH57" s="20">
        <v>1077.7</v>
      </c>
      <c r="TI57" s="20">
        <v>1007.45</v>
      </c>
      <c r="TJ57" s="20">
        <v>1045.2339999999999</v>
      </c>
      <c r="TK57" s="20"/>
      <c r="TL57" s="20">
        <v>387.85</v>
      </c>
      <c r="TM57" s="20">
        <v>395.24799999999999</v>
      </c>
      <c r="TN57" s="20">
        <v>395.24799999999999</v>
      </c>
      <c r="TO57" s="20"/>
      <c r="TP57" s="20">
        <v>1089.57125</v>
      </c>
      <c r="TQ57" s="20">
        <v>1139.2449999999999</v>
      </c>
      <c r="TR57" s="20">
        <v>1203.03</v>
      </c>
      <c r="TS57" s="20"/>
      <c r="TT57" s="20">
        <v>1392.28505</v>
      </c>
      <c r="TU57" s="20">
        <v>1355.7349999999999</v>
      </c>
      <c r="TV57" s="20">
        <v>1301.44</v>
      </c>
      <c r="TW57" s="20"/>
      <c r="TX57" s="20">
        <v>131.026455</v>
      </c>
      <c r="TY57" s="20">
        <v>91.45</v>
      </c>
      <c r="TZ57" s="20">
        <v>45.911999999999999</v>
      </c>
      <c r="UA57" s="20"/>
      <c r="UB57" s="20">
        <v>91.674615000000003</v>
      </c>
      <c r="UC57" s="20">
        <v>67.401499999999999</v>
      </c>
      <c r="UD57" s="20">
        <v>67.401499999999999</v>
      </c>
      <c r="UE57" s="20"/>
      <c r="UF57" s="20">
        <v>433.45</v>
      </c>
      <c r="UG57" s="20">
        <v>468.29270500000001</v>
      </c>
      <c r="UH57" s="20">
        <v>468.29255999999998</v>
      </c>
      <c r="UI57" s="20"/>
      <c r="UJ57" s="20">
        <v>160.55000000000001</v>
      </c>
      <c r="UK57" s="20">
        <v>144</v>
      </c>
      <c r="UL57" s="20">
        <v>144</v>
      </c>
      <c r="UM57" s="20"/>
      <c r="UN57" s="20">
        <v>195.6</v>
      </c>
      <c r="UO57" s="20">
        <v>189.6</v>
      </c>
      <c r="UP57" s="20">
        <v>189.6</v>
      </c>
      <c r="UQ57" s="20"/>
      <c r="UR57" s="20">
        <v>489.6</v>
      </c>
      <c r="US57" s="20">
        <v>468.29270500000001</v>
      </c>
      <c r="UT57" s="20">
        <v>468.29255999999998</v>
      </c>
      <c r="UU57" s="20"/>
      <c r="UV57" s="20">
        <v>489.6</v>
      </c>
      <c r="UW57" s="20">
        <v>468.29270500000001</v>
      </c>
      <c r="UX57" s="20">
        <v>468.29255999999998</v>
      </c>
      <c r="UY57" s="20"/>
      <c r="UZ57" s="20">
        <v>472.25</v>
      </c>
      <c r="VA57" s="20">
        <v>468.29270500000001</v>
      </c>
      <c r="VB57" s="20">
        <v>468.29255999999998</v>
      </c>
      <c r="VC57" s="20"/>
      <c r="VD57" s="20">
        <v>86.95</v>
      </c>
      <c r="VE57" s="20">
        <v>91.8125</v>
      </c>
      <c r="VF57" s="20">
        <v>91.8125</v>
      </c>
      <c r="VG57" s="20"/>
      <c r="VH57" s="20">
        <v>2682.75</v>
      </c>
      <c r="VI57" s="20">
        <v>2590.14</v>
      </c>
      <c r="VJ57" s="20">
        <v>2590.14</v>
      </c>
      <c r="VK57" s="20"/>
      <c r="VL57" s="20">
        <v>130.75</v>
      </c>
      <c r="VM57" s="20">
        <v>127.792</v>
      </c>
      <c r="VN57" s="20">
        <v>127.792</v>
      </c>
      <c r="VO57" s="20"/>
      <c r="VP57" s="20">
        <v>1454.45</v>
      </c>
      <c r="VQ57" s="20">
        <v>1532.9549999999999</v>
      </c>
      <c r="VR57" s="20">
        <v>1532.9549999999999</v>
      </c>
      <c r="VS57" s="20"/>
      <c r="VT57" s="20">
        <v>14.4</v>
      </c>
      <c r="VU57" s="20">
        <v>14.4</v>
      </c>
      <c r="VV57" s="20">
        <v>14.4</v>
      </c>
      <c r="VW57" s="20"/>
      <c r="VX57" s="20">
        <v>1222</v>
      </c>
      <c r="VY57" s="20">
        <v>1296.115</v>
      </c>
      <c r="VZ57" s="20">
        <v>1327.5</v>
      </c>
      <c r="WA57" s="20"/>
      <c r="WB57" s="20">
        <v>1240.45</v>
      </c>
      <c r="WC57" s="20">
        <v>1233.02</v>
      </c>
      <c r="WD57" s="20">
        <v>1125.5</v>
      </c>
      <c r="WE57" s="20"/>
      <c r="WF57" s="20">
        <v>1142.25</v>
      </c>
      <c r="WG57" s="20">
        <v>1175.4825000000001</v>
      </c>
      <c r="WH57" s="20">
        <v>1175.4825000000001</v>
      </c>
      <c r="WI57" s="20"/>
      <c r="WJ57" s="20">
        <v>72</v>
      </c>
      <c r="WK57" s="20">
        <v>69.623999999999995</v>
      </c>
      <c r="WL57" s="20">
        <v>69.623999999999995</v>
      </c>
      <c r="WM57" s="20"/>
      <c r="WN57" s="20">
        <v>33.450000000000003</v>
      </c>
      <c r="WO57" s="20">
        <v>57.6</v>
      </c>
      <c r="WP57" s="20">
        <v>57.6</v>
      </c>
      <c r="WQ57" s="20"/>
      <c r="WR57" s="20">
        <v>26.4</v>
      </c>
      <c r="WS57" s="20">
        <v>28.8</v>
      </c>
      <c r="WT57" s="20">
        <v>28.8</v>
      </c>
      <c r="WU57" s="20"/>
      <c r="WV57" s="20">
        <v>28.8</v>
      </c>
      <c r="WW57" s="20">
        <v>33.6</v>
      </c>
      <c r="WX57" s="20">
        <v>33.6</v>
      </c>
      <c r="WY57" s="20"/>
      <c r="WZ57" s="20">
        <v>132.6</v>
      </c>
      <c r="XA57" s="20">
        <v>130.54650000000001</v>
      </c>
      <c r="XB57" s="20">
        <v>130.54650000000001</v>
      </c>
      <c r="XC57" s="20"/>
      <c r="XD57" s="20">
        <v>7.5</v>
      </c>
      <c r="XE57" s="20">
        <v>0</v>
      </c>
      <c r="XF57" s="20">
        <v>0</v>
      </c>
      <c r="XG57" s="20"/>
      <c r="XH57" s="20">
        <v>428.9</v>
      </c>
      <c r="XI57" s="20">
        <v>426.14640000000003</v>
      </c>
      <c r="XJ57" s="20">
        <v>426.14640000000003</v>
      </c>
      <c r="XK57" s="20"/>
      <c r="XL57" s="20">
        <v>204.7</v>
      </c>
      <c r="XM57" s="20">
        <v>259.2</v>
      </c>
      <c r="XN57" s="20">
        <v>259.2</v>
      </c>
      <c r="XO57" s="20"/>
      <c r="XP57" s="20">
        <v>663</v>
      </c>
      <c r="XQ57" s="20">
        <v>660</v>
      </c>
      <c r="XR57" s="20">
        <v>660</v>
      </c>
      <c r="XS57" s="20"/>
      <c r="XT57" s="20">
        <v>833.9</v>
      </c>
      <c r="XU57" s="20">
        <v>660</v>
      </c>
      <c r="XV57" s="20">
        <v>660</v>
      </c>
      <c r="XW57" s="20"/>
      <c r="XX57" s="20">
        <v>370.1</v>
      </c>
      <c r="XY57" s="20">
        <v>335.58680500000003</v>
      </c>
      <c r="XZ57" s="20">
        <v>335.69220999999999</v>
      </c>
      <c r="YA57" s="20"/>
      <c r="YB57" s="20">
        <v>141.84</v>
      </c>
      <c r="YC57" s="20">
        <v>0</v>
      </c>
      <c r="YD57" s="20">
        <v>160</v>
      </c>
      <c r="YE57" s="20"/>
      <c r="YF57" s="20">
        <v>195.75</v>
      </c>
      <c r="YG57" s="20">
        <v>161.04</v>
      </c>
      <c r="YH57" s="20">
        <v>161.04</v>
      </c>
      <c r="YI57" s="20"/>
      <c r="YJ57" s="20">
        <v>266.25</v>
      </c>
      <c r="YK57" s="20">
        <v>264</v>
      </c>
      <c r="YL57" s="20">
        <v>264</v>
      </c>
      <c r="YM57" s="20"/>
      <c r="YN57" s="20">
        <v>560.54999999999995</v>
      </c>
      <c r="YO57" s="20">
        <v>552</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2796</v>
      </c>
      <c r="C6" s="1"/>
      <c r="D6" s="1"/>
      <c r="E6" s="1"/>
    </row>
    <row r="7" spans="1:7" ht="33" customHeight="1" x14ac:dyDescent="0.3">
      <c r="A7" s="1"/>
      <c r="B7" s="3" t="s">
        <v>2797</v>
      </c>
      <c r="C7" s="3" t="s">
        <v>2798</v>
      </c>
      <c r="D7" s="3" t="s">
        <v>2799</v>
      </c>
      <c r="E7" s="3" t="s">
        <v>990</v>
      </c>
    </row>
    <row r="8" spans="1:7" x14ac:dyDescent="0.3">
      <c r="A8" s="1"/>
      <c r="B8" s="148" t="s">
        <v>2800</v>
      </c>
      <c r="C8" s="53">
        <v>8756745.5114600006</v>
      </c>
      <c r="D8" s="53">
        <v>7074307.9668269996</v>
      </c>
      <c r="E8" s="179">
        <v>0.23782362211573529</v>
      </c>
    </row>
    <row r="9" spans="1:7" x14ac:dyDescent="0.3">
      <c r="A9" s="1"/>
      <c r="B9" s="148" t="s">
        <v>2801</v>
      </c>
      <c r="C9" s="53">
        <v>7103665.5562899997</v>
      </c>
      <c r="D9" s="53">
        <v>5099459.9173060004</v>
      </c>
      <c r="E9" s="179">
        <v>0.39302311842521637</v>
      </c>
    </row>
    <row r="10" spans="1:7" x14ac:dyDescent="0.3">
      <c r="A10" s="1"/>
      <c r="B10" s="148" t="s">
        <v>2802</v>
      </c>
      <c r="C10" s="53">
        <v>7417618.2636399996</v>
      </c>
      <c r="D10" s="53">
        <v>7009390.4769900003</v>
      </c>
      <c r="E10" s="179">
        <v>5.8240126297729497E-2</v>
      </c>
    </row>
    <row r="11" spans="1:7" x14ac:dyDescent="0.3">
      <c r="A11" s="1"/>
      <c r="B11" s="148" t="s">
        <v>2803</v>
      </c>
      <c r="C11" s="53">
        <v>8930830.2298700009</v>
      </c>
      <c r="D11" s="53">
        <v>7840666.0095650004</v>
      </c>
      <c r="E11" s="179">
        <v>0.13903974725808813</v>
      </c>
    </row>
    <row r="12" spans="1:7" x14ac:dyDescent="0.3">
      <c r="A12" s="1"/>
      <c r="B12" s="148" t="s">
        <v>2804</v>
      </c>
      <c r="C12" s="53">
        <v>8543336.8317099996</v>
      </c>
      <c r="D12" s="53">
        <v>9274800.5479390007</v>
      </c>
      <c r="E12" s="179">
        <v>-7.8865708480549718E-2</v>
      </c>
    </row>
    <row r="13" spans="1:7" x14ac:dyDescent="0.3">
      <c r="A13" s="1"/>
      <c r="B13" s="148" t="s">
        <v>2805</v>
      </c>
      <c r="C13" s="53">
        <v>7243737.8505199999</v>
      </c>
      <c r="D13" s="53">
        <v>8442009.8950420003</v>
      </c>
      <c r="E13" s="179">
        <v>-0.14194155887281609</v>
      </c>
    </row>
    <row r="14" spans="1:7" x14ac:dyDescent="0.3">
      <c r="A14" s="1"/>
      <c r="B14" s="148" t="s">
        <v>2806</v>
      </c>
      <c r="C14" s="53">
        <v>7110948.5923499996</v>
      </c>
      <c r="D14" s="53">
        <v>7589032.8043120001</v>
      </c>
      <c r="E14" s="179">
        <v>-6.2996724917351546E-2</v>
      </c>
    </row>
    <row r="15" spans="1:7" x14ac:dyDescent="0.3">
      <c r="A15" s="1"/>
      <c r="B15" s="148" t="s">
        <v>2807</v>
      </c>
      <c r="C15" s="53">
        <v>6647127.6623900002</v>
      </c>
      <c r="D15" s="53">
        <v>7407065.3598448001</v>
      </c>
      <c r="E15" s="179">
        <v>-0.10259632668756725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2808</v>
      </c>
      <c r="C5" s="1"/>
      <c r="D5" s="1"/>
      <c r="E5" s="1"/>
      <c r="F5" s="1"/>
      <c r="G5" s="1"/>
      <c r="H5" s="1"/>
      <c r="I5" s="1"/>
      <c r="J5" s="1"/>
      <c r="K5" s="1"/>
      <c r="L5" s="1"/>
      <c r="M5" s="1"/>
      <c r="N5" s="1"/>
      <c r="O5" s="1"/>
      <c r="P5" s="1"/>
    </row>
    <row r="6" spans="1:16" ht="27.6" x14ac:dyDescent="0.3">
      <c r="A6" s="1"/>
      <c r="B6" s="3" t="s">
        <v>157</v>
      </c>
      <c r="C6" s="3" t="s">
        <v>1211</v>
      </c>
      <c r="D6" s="3" t="s">
        <v>1212</v>
      </c>
      <c r="E6" s="3" t="s">
        <v>1213</v>
      </c>
      <c r="F6" s="3" t="s">
        <v>160</v>
      </c>
      <c r="G6" s="3" t="s">
        <v>161</v>
      </c>
      <c r="H6" s="3" t="s">
        <v>1214</v>
      </c>
      <c r="I6" s="3" t="s">
        <v>1215</v>
      </c>
      <c r="J6" s="3" t="s">
        <v>1216</v>
      </c>
      <c r="K6" s="3" t="s">
        <v>1217</v>
      </c>
      <c r="L6" s="3" t="s">
        <v>1218</v>
      </c>
      <c r="M6" s="3" t="s">
        <v>1219</v>
      </c>
      <c r="N6" s="3" t="s">
        <v>1220</v>
      </c>
      <c r="O6" s="3" t="s">
        <v>1221</v>
      </c>
      <c r="P6" s="3" t="s">
        <v>1222</v>
      </c>
    </row>
    <row r="7" spans="1:16" x14ac:dyDescent="0.3">
      <c r="A7" s="1"/>
      <c r="B7" s="6" t="s">
        <v>614</v>
      </c>
      <c r="C7" s="6" t="s">
        <v>1013</v>
      </c>
      <c r="D7" s="87" t="s">
        <v>69</v>
      </c>
      <c r="E7" s="6" t="s">
        <v>1223</v>
      </c>
      <c r="F7" s="87" t="s">
        <v>27</v>
      </c>
      <c r="G7" s="87" t="s">
        <v>1224</v>
      </c>
      <c r="H7" s="87" t="s">
        <v>561</v>
      </c>
      <c r="I7" s="87" t="s">
        <v>561</v>
      </c>
      <c r="J7" s="180" t="s">
        <v>1225</v>
      </c>
      <c r="K7" s="87" t="s">
        <v>561</v>
      </c>
      <c r="L7" s="87" t="s">
        <v>561</v>
      </c>
      <c r="M7" s="87" t="s">
        <v>561</v>
      </c>
      <c r="N7" s="87" t="s">
        <v>561</v>
      </c>
      <c r="O7" s="6" t="s">
        <v>1226</v>
      </c>
      <c r="P7" s="6"/>
    </row>
    <row r="8" spans="1:16" x14ac:dyDescent="0.3">
      <c r="A8" s="1"/>
      <c r="B8" s="6" t="s">
        <v>170</v>
      </c>
      <c r="C8" s="6" t="s">
        <v>1097</v>
      </c>
      <c r="D8" s="87" t="s">
        <v>69</v>
      </c>
      <c r="E8" s="6" t="s">
        <v>1227</v>
      </c>
      <c r="F8" s="87" t="s">
        <v>27</v>
      </c>
      <c r="G8" s="87" t="s">
        <v>1228</v>
      </c>
      <c r="H8" s="87" t="s">
        <v>561</v>
      </c>
      <c r="I8" s="87" t="s">
        <v>561</v>
      </c>
      <c r="J8" s="180" t="s">
        <v>1225</v>
      </c>
      <c r="K8" s="87" t="s">
        <v>561</v>
      </c>
      <c r="L8" s="87" t="s">
        <v>561</v>
      </c>
      <c r="M8" s="87" t="s">
        <v>561</v>
      </c>
      <c r="N8" s="87" t="s">
        <v>561</v>
      </c>
      <c r="O8" s="6" t="s">
        <v>1226</v>
      </c>
      <c r="P8" s="6"/>
    </row>
    <row r="9" spans="1:16" x14ac:dyDescent="0.3">
      <c r="A9" s="1"/>
      <c r="B9" s="6" t="s">
        <v>615</v>
      </c>
      <c r="C9" s="6" t="s">
        <v>1098</v>
      </c>
      <c r="D9" s="87" t="s">
        <v>69</v>
      </c>
      <c r="E9" s="6" t="s">
        <v>1229</v>
      </c>
      <c r="F9" s="87" t="s">
        <v>27</v>
      </c>
      <c r="G9" s="87" t="s">
        <v>1224</v>
      </c>
      <c r="H9" s="87" t="s">
        <v>561</v>
      </c>
      <c r="I9" s="87" t="s">
        <v>561</v>
      </c>
      <c r="J9" s="180" t="s">
        <v>1225</v>
      </c>
      <c r="K9" s="87" t="s">
        <v>561</v>
      </c>
      <c r="L9" s="87" t="s">
        <v>561</v>
      </c>
      <c r="M9" s="87" t="s">
        <v>561</v>
      </c>
      <c r="N9" s="87" t="s">
        <v>561</v>
      </c>
      <c r="O9" s="6" t="s">
        <v>1226</v>
      </c>
      <c r="P9" s="6"/>
    </row>
    <row r="10" spans="1:16" ht="26.4" x14ac:dyDescent="0.3">
      <c r="A10" s="1"/>
      <c r="B10" s="6" t="s">
        <v>616</v>
      </c>
      <c r="C10" s="6" t="s">
        <v>1016</v>
      </c>
      <c r="D10" s="87" t="s">
        <v>69</v>
      </c>
      <c r="E10" s="6" t="s">
        <v>1230</v>
      </c>
      <c r="F10" s="87" t="s">
        <v>27</v>
      </c>
      <c r="G10" s="87" t="s">
        <v>1224</v>
      </c>
      <c r="H10" s="87" t="s">
        <v>561</v>
      </c>
      <c r="I10" s="87" t="s">
        <v>561</v>
      </c>
      <c r="J10" s="180" t="s">
        <v>1225</v>
      </c>
      <c r="K10" s="87" t="s">
        <v>561</v>
      </c>
      <c r="L10" s="87" t="s">
        <v>561</v>
      </c>
      <c r="M10" s="87" t="s">
        <v>561</v>
      </c>
      <c r="N10" s="87" t="s">
        <v>561</v>
      </c>
      <c r="O10" s="6" t="s">
        <v>1226</v>
      </c>
      <c r="P10" s="6"/>
    </row>
    <row r="11" spans="1:16" x14ac:dyDescent="0.3">
      <c r="A11" s="1"/>
      <c r="B11" s="6" t="s">
        <v>612</v>
      </c>
      <c r="C11" s="6" t="s">
        <v>1019</v>
      </c>
      <c r="D11" s="87" t="s">
        <v>1231</v>
      </c>
      <c r="E11" s="6" t="s">
        <v>1232</v>
      </c>
      <c r="F11" s="87" t="s">
        <v>27</v>
      </c>
      <c r="G11" s="87" t="s">
        <v>1224</v>
      </c>
      <c r="H11" s="87" t="s">
        <v>561</v>
      </c>
      <c r="I11" s="87" t="s">
        <v>561</v>
      </c>
      <c r="J11" s="180" t="s">
        <v>1225</v>
      </c>
      <c r="K11" s="87" t="s">
        <v>561</v>
      </c>
      <c r="L11" s="87" t="s">
        <v>561</v>
      </c>
      <c r="M11" s="87" t="s">
        <v>561</v>
      </c>
      <c r="N11" s="87" t="s">
        <v>561</v>
      </c>
      <c r="O11" s="6" t="s">
        <v>1226</v>
      </c>
      <c r="P11" s="6"/>
    </row>
    <row r="12" spans="1:16" x14ac:dyDescent="0.3">
      <c r="A12" s="1"/>
      <c r="B12" s="6" t="s">
        <v>617</v>
      </c>
      <c r="C12" s="6" t="s">
        <v>1020</v>
      </c>
      <c r="D12" s="87" t="s">
        <v>1099</v>
      </c>
      <c r="E12" s="6" t="s">
        <v>1233</v>
      </c>
      <c r="F12" s="87" t="s">
        <v>27</v>
      </c>
      <c r="G12" s="87" t="s">
        <v>1224</v>
      </c>
      <c r="H12" s="87" t="s">
        <v>561</v>
      </c>
      <c r="I12" s="87" t="s">
        <v>561</v>
      </c>
      <c r="J12" s="180" t="s">
        <v>1225</v>
      </c>
      <c r="K12" s="87" t="s">
        <v>561</v>
      </c>
      <c r="L12" s="87" t="s">
        <v>561</v>
      </c>
      <c r="M12" s="87" t="s">
        <v>561</v>
      </c>
      <c r="N12" s="87" t="s">
        <v>561</v>
      </c>
      <c r="O12" s="6" t="s">
        <v>1226</v>
      </c>
      <c r="P12" s="6"/>
    </row>
    <row r="13" spans="1:16" x14ac:dyDescent="0.3">
      <c r="A13" s="1"/>
      <c r="B13" s="6" t="s">
        <v>228</v>
      </c>
      <c r="C13" s="6" t="s">
        <v>1108</v>
      </c>
      <c r="D13" s="87" t="s">
        <v>69</v>
      </c>
      <c r="E13" s="6" t="s">
        <v>1234</v>
      </c>
      <c r="F13" s="87" t="s">
        <v>27</v>
      </c>
      <c r="G13" s="87" t="s">
        <v>1235</v>
      </c>
      <c r="H13" s="87" t="s">
        <v>561</v>
      </c>
      <c r="I13" s="87" t="s">
        <v>561</v>
      </c>
      <c r="J13" s="181" t="s">
        <v>1236</v>
      </c>
      <c r="K13" s="87" t="s">
        <v>561</v>
      </c>
      <c r="L13" s="87" t="s">
        <v>561</v>
      </c>
      <c r="M13" s="87" t="s">
        <v>561</v>
      </c>
      <c r="N13" s="87" t="s">
        <v>561</v>
      </c>
      <c r="O13" s="6" t="s">
        <v>1226</v>
      </c>
      <c r="P13" s="6"/>
    </row>
    <row r="14" spans="1:16" x14ac:dyDescent="0.3">
      <c r="A14" s="1"/>
      <c r="B14" s="6" t="s">
        <v>228</v>
      </c>
      <c r="C14" s="6" t="s">
        <v>1108</v>
      </c>
      <c r="D14" s="87" t="s">
        <v>69</v>
      </c>
      <c r="E14" s="6" t="s">
        <v>1234</v>
      </c>
      <c r="F14" s="87" t="s">
        <v>1235</v>
      </c>
      <c r="G14" s="87" t="s">
        <v>1237</v>
      </c>
      <c r="H14" s="87" t="s">
        <v>561</v>
      </c>
      <c r="I14" s="87" t="s">
        <v>561</v>
      </c>
      <c r="J14" s="182" t="s">
        <v>1238</v>
      </c>
      <c r="K14" s="87" t="s">
        <v>561</v>
      </c>
      <c r="L14" s="87" t="s">
        <v>561</v>
      </c>
      <c r="M14" s="87" t="s">
        <v>561</v>
      </c>
      <c r="N14" s="87" t="s">
        <v>561</v>
      </c>
      <c r="O14" s="6" t="s">
        <v>1226</v>
      </c>
      <c r="P14" s="6"/>
    </row>
    <row r="15" spans="1:16" x14ac:dyDescent="0.3">
      <c r="A15" s="1"/>
      <c r="B15" s="6" t="s">
        <v>228</v>
      </c>
      <c r="C15" s="6" t="s">
        <v>1108</v>
      </c>
      <c r="D15" s="87" t="s">
        <v>69</v>
      </c>
      <c r="E15" s="6" t="s">
        <v>1234</v>
      </c>
      <c r="F15" s="87" t="s">
        <v>1239</v>
      </c>
      <c r="G15" s="87" t="s">
        <v>1224</v>
      </c>
      <c r="H15" s="87" t="s">
        <v>1240</v>
      </c>
      <c r="I15" s="87" t="s">
        <v>561</v>
      </c>
      <c r="J15" s="181" t="s">
        <v>1236</v>
      </c>
      <c r="K15" s="87" t="s">
        <v>561</v>
      </c>
      <c r="L15" s="87" t="s">
        <v>561</v>
      </c>
      <c r="M15" s="87" t="s">
        <v>561</v>
      </c>
      <c r="N15" s="87" t="s">
        <v>561</v>
      </c>
      <c r="O15" s="6" t="s">
        <v>1226</v>
      </c>
      <c r="P15" s="6"/>
    </row>
    <row r="16" spans="1:16" x14ac:dyDescent="0.3">
      <c r="A16" s="1"/>
      <c r="B16" s="6" t="s">
        <v>78</v>
      </c>
      <c r="C16" s="6" t="s">
        <v>1113</v>
      </c>
      <c r="D16" s="87" t="s">
        <v>69</v>
      </c>
      <c r="E16" s="6" t="s">
        <v>1241</v>
      </c>
      <c r="F16" s="87" t="s">
        <v>27</v>
      </c>
      <c r="G16" s="87" t="s">
        <v>1242</v>
      </c>
      <c r="H16" s="87" t="s">
        <v>561</v>
      </c>
      <c r="I16" s="87" t="s">
        <v>1243</v>
      </c>
      <c r="J16" s="181" t="s">
        <v>1236</v>
      </c>
      <c r="K16" s="87" t="s">
        <v>561</v>
      </c>
      <c r="L16" s="87" t="s">
        <v>561</v>
      </c>
      <c r="M16" s="87" t="s">
        <v>561</v>
      </c>
      <c r="N16" s="87" t="s">
        <v>561</v>
      </c>
      <c r="O16" s="6" t="s">
        <v>1226</v>
      </c>
      <c r="P16" s="6"/>
    </row>
    <row r="17" spans="1:16" x14ac:dyDescent="0.3">
      <c r="A17" s="1"/>
      <c r="B17" s="6" t="s">
        <v>78</v>
      </c>
      <c r="C17" s="6" t="s">
        <v>1113</v>
      </c>
      <c r="D17" s="87" t="s">
        <v>69</v>
      </c>
      <c r="E17" s="6" t="s">
        <v>1241</v>
      </c>
      <c r="F17" s="87" t="s">
        <v>1244</v>
      </c>
      <c r="G17" s="87" t="s">
        <v>1224</v>
      </c>
      <c r="H17" s="87" t="s">
        <v>1245</v>
      </c>
      <c r="I17" s="87" t="s">
        <v>561</v>
      </c>
      <c r="J17" s="181" t="s">
        <v>1236</v>
      </c>
      <c r="K17" s="87" t="s">
        <v>561</v>
      </c>
      <c r="L17" s="87" t="s">
        <v>561</v>
      </c>
      <c r="M17" s="87" t="s">
        <v>561</v>
      </c>
      <c r="N17" s="87" t="s">
        <v>561</v>
      </c>
      <c r="O17" s="6" t="s">
        <v>1226</v>
      </c>
      <c r="P17" s="6"/>
    </row>
    <row r="18" spans="1:16" x14ac:dyDescent="0.3">
      <c r="A18" s="1"/>
      <c r="B18" s="6" t="s">
        <v>85</v>
      </c>
      <c r="C18" s="6" t="s">
        <v>90</v>
      </c>
      <c r="D18" s="87" t="s">
        <v>69</v>
      </c>
      <c r="E18" s="6" t="s">
        <v>1246</v>
      </c>
      <c r="F18" s="87" t="s">
        <v>27</v>
      </c>
      <c r="G18" s="87" t="s">
        <v>1224</v>
      </c>
      <c r="H18" s="87" t="s">
        <v>561</v>
      </c>
      <c r="I18" s="87" t="s">
        <v>561</v>
      </c>
      <c r="J18" s="181" t="s">
        <v>1236</v>
      </c>
      <c r="K18" s="87" t="s">
        <v>561</v>
      </c>
      <c r="L18" s="87" t="s">
        <v>561</v>
      </c>
      <c r="M18" s="87" t="s">
        <v>561</v>
      </c>
      <c r="N18" s="87" t="s">
        <v>561</v>
      </c>
      <c r="O18" s="6" t="s">
        <v>1226</v>
      </c>
      <c r="P18" s="6"/>
    </row>
    <row r="19" spans="1:16" x14ac:dyDescent="0.3">
      <c r="A19" s="1"/>
      <c r="B19" s="6" t="s">
        <v>85</v>
      </c>
      <c r="C19" s="6" t="s">
        <v>93</v>
      </c>
      <c r="D19" s="87" t="s">
        <v>69</v>
      </c>
      <c r="E19" s="6" t="s">
        <v>1247</v>
      </c>
      <c r="F19" s="87" t="s">
        <v>27</v>
      </c>
      <c r="G19" s="87" t="s">
        <v>1224</v>
      </c>
      <c r="H19" s="87" t="s">
        <v>561</v>
      </c>
      <c r="I19" s="87" t="s">
        <v>561</v>
      </c>
      <c r="J19" s="181" t="s">
        <v>1236</v>
      </c>
      <c r="K19" s="87" t="s">
        <v>561</v>
      </c>
      <c r="L19" s="87" t="s">
        <v>561</v>
      </c>
      <c r="M19" s="87" t="s">
        <v>561</v>
      </c>
      <c r="N19" s="87" t="s">
        <v>561</v>
      </c>
      <c r="O19" s="6" t="s">
        <v>1226</v>
      </c>
      <c r="P19" s="6"/>
    </row>
    <row r="20" spans="1:16" x14ac:dyDescent="0.3">
      <c r="A20" s="1"/>
      <c r="B20" s="6" t="s">
        <v>94</v>
      </c>
      <c r="C20" s="6" t="s">
        <v>95</v>
      </c>
      <c r="D20" s="87" t="s">
        <v>69</v>
      </c>
      <c r="E20" s="6" t="s">
        <v>1248</v>
      </c>
      <c r="F20" s="87" t="s">
        <v>27</v>
      </c>
      <c r="G20" s="87" t="s">
        <v>1224</v>
      </c>
      <c r="H20" s="87" t="s">
        <v>561</v>
      </c>
      <c r="I20" s="87" t="s">
        <v>561</v>
      </c>
      <c r="J20" s="181" t="s">
        <v>1236</v>
      </c>
      <c r="K20" s="87" t="s">
        <v>561</v>
      </c>
      <c r="L20" s="87" t="s">
        <v>561</v>
      </c>
      <c r="M20" s="87" t="s">
        <v>561</v>
      </c>
      <c r="N20" s="87" t="s">
        <v>561</v>
      </c>
      <c r="O20" s="6" t="s">
        <v>1226</v>
      </c>
      <c r="P20" s="6"/>
    </row>
    <row r="21" spans="1:16" ht="26.4" x14ac:dyDescent="0.3">
      <c r="A21" s="1"/>
      <c r="B21" s="6" t="s">
        <v>613</v>
      </c>
      <c r="C21" s="6" t="s">
        <v>1137</v>
      </c>
      <c r="D21" s="87" t="s">
        <v>1138</v>
      </c>
      <c r="E21" s="6" t="s">
        <v>1249</v>
      </c>
      <c r="F21" s="87" t="s">
        <v>27</v>
      </c>
      <c r="G21" s="87" t="s">
        <v>1224</v>
      </c>
      <c r="H21" s="87" t="s">
        <v>561</v>
      </c>
      <c r="I21" s="87" t="s">
        <v>561</v>
      </c>
      <c r="J21" s="180" t="s">
        <v>1225</v>
      </c>
      <c r="K21" s="87" t="s">
        <v>561</v>
      </c>
      <c r="L21" s="87" t="s">
        <v>561</v>
      </c>
      <c r="M21" s="87" t="s">
        <v>561</v>
      </c>
      <c r="N21" s="87" t="s">
        <v>561</v>
      </c>
      <c r="O21" s="6" t="s">
        <v>1226</v>
      </c>
      <c r="P21" s="6"/>
    </row>
    <row r="22" spans="1:16" ht="26.4" x14ac:dyDescent="0.3">
      <c r="A22" s="1"/>
      <c r="B22" s="6" t="s">
        <v>613</v>
      </c>
      <c r="C22" s="6" t="s">
        <v>1137</v>
      </c>
      <c r="D22" s="87" t="s">
        <v>1139</v>
      </c>
      <c r="E22" s="6" t="s">
        <v>1250</v>
      </c>
      <c r="F22" s="87" t="s">
        <v>27</v>
      </c>
      <c r="G22" s="87" t="s">
        <v>1224</v>
      </c>
      <c r="H22" s="87" t="s">
        <v>561</v>
      </c>
      <c r="I22" s="87" t="s">
        <v>561</v>
      </c>
      <c r="J22" s="180" t="s">
        <v>1225</v>
      </c>
      <c r="K22" s="87" t="s">
        <v>561</v>
      </c>
      <c r="L22" s="87" t="s">
        <v>561</v>
      </c>
      <c r="M22" s="87" t="s">
        <v>561</v>
      </c>
      <c r="N22" s="87" t="s">
        <v>561</v>
      </c>
      <c r="O22" s="6" t="s">
        <v>1226</v>
      </c>
      <c r="P22" s="6"/>
    </row>
    <row r="23" spans="1:16" ht="26.4" x14ac:dyDescent="0.3">
      <c r="A23" s="1"/>
      <c r="B23" s="6" t="s">
        <v>578</v>
      </c>
      <c r="C23" s="6" t="s">
        <v>1141</v>
      </c>
      <c r="D23" s="87" t="s">
        <v>69</v>
      </c>
      <c r="E23" s="6" t="s">
        <v>1251</v>
      </c>
      <c r="F23" s="87" t="s">
        <v>27</v>
      </c>
      <c r="G23" s="87" t="s">
        <v>42</v>
      </c>
      <c r="H23" s="87" t="s">
        <v>1252</v>
      </c>
      <c r="I23" s="87" t="s">
        <v>1253</v>
      </c>
      <c r="J23" s="183" t="s">
        <v>1254</v>
      </c>
      <c r="K23" s="87" t="s">
        <v>561</v>
      </c>
      <c r="L23" s="87" t="s">
        <v>561</v>
      </c>
      <c r="M23" s="87" t="s">
        <v>561</v>
      </c>
      <c r="N23" s="87" t="s">
        <v>561</v>
      </c>
      <c r="O23" s="6" t="s">
        <v>1226</v>
      </c>
      <c r="P23" s="6"/>
    </row>
    <row r="24" spans="1:16" x14ac:dyDescent="0.3">
      <c r="A24" s="1"/>
      <c r="B24" s="6" t="s">
        <v>97</v>
      </c>
      <c r="C24" s="6" t="s">
        <v>106</v>
      </c>
      <c r="D24" s="87" t="s">
        <v>478</v>
      </c>
      <c r="E24" s="6" t="s">
        <v>1255</v>
      </c>
      <c r="F24" s="87" t="s">
        <v>27</v>
      </c>
      <c r="G24" s="87" t="s">
        <v>1224</v>
      </c>
      <c r="H24" s="87" t="s">
        <v>561</v>
      </c>
      <c r="I24" s="87" t="s">
        <v>561</v>
      </c>
      <c r="J24" s="181" t="s">
        <v>1236</v>
      </c>
      <c r="K24" s="87" t="s">
        <v>561</v>
      </c>
      <c r="L24" s="87" t="s">
        <v>561</v>
      </c>
      <c r="M24" s="87" t="s">
        <v>561</v>
      </c>
      <c r="N24" s="87" t="s">
        <v>561</v>
      </c>
      <c r="O24" s="6" t="s">
        <v>1226</v>
      </c>
      <c r="P24" s="6"/>
    </row>
    <row r="25" spans="1:16" x14ac:dyDescent="0.3">
      <c r="A25" s="1"/>
      <c r="B25" s="6" t="s">
        <v>97</v>
      </c>
      <c r="C25" s="6" t="s">
        <v>106</v>
      </c>
      <c r="D25" s="87" t="s">
        <v>482</v>
      </c>
      <c r="E25" s="6" t="s">
        <v>1256</v>
      </c>
      <c r="F25" s="87" t="s">
        <v>1257</v>
      </c>
      <c r="G25" s="87" t="s">
        <v>1258</v>
      </c>
      <c r="H25" s="87" t="s">
        <v>1259</v>
      </c>
      <c r="I25" s="87" t="s">
        <v>561</v>
      </c>
      <c r="J25" s="182" t="s">
        <v>1238</v>
      </c>
      <c r="K25" s="87" t="s">
        <v>561</v>
      </c>
      <c r="L25" s="87" t="s">
        <v>561</v>
      </c>
      <c r="M25" s="87" t="s">
        <v>561</v>
      </c>
      <c r="N25" s="87" t="s">
        <v>561</v>
      </c>
      <c r="O25" s="6" t="s">
        <v>1226</v>
      </c>
      <c r="P25" s="6"/>
    </row>
    <row r="26" spans="1:16" x14ac:dyDescent="0.3">
      <c r="A26" s="1"/>
      <c r="B26" s="6" t="s">
        <v>97</v>
      </c>
      <c r="C26" s="6" t="s">
        <v>106</v>
      </c>
      <c r="D26" s="87" t="s">
        <v>482</v>
      </c>
      <c r="E26" s="6" t="s">
        <v>1256</v>
      </c>
      <c r="F26" s="87" t="s">
        <v>1258</v>
      </c>
      <c r="G26" s="87" t="s">
        <v>1260</v>
      </c>
      <c r="H26" s="87" t="s">
        <v>561</v>
      </c>
      <c r="I26" s="87" t="s">
        <v>561</v>
      </c>
      <c r="J26" s="181" t="s">
        <v>1236</v>
      </c>
      <c r="K26" s="87" t="s">
        <v>561</v>
      </c>
      <c r="L26" s="87" t="s">
        <v>561</v>
      </c>
      <c r="M26" s="87" t="s">
        <v>561</v>
      </c>
      <c r="N26" s="87" t="s">
        <v>561</v>
      </c>
      <c r="O26" s="6" t="s">
        <v>1226</v>
      </c>
      <c r="P26" s="6" t="s">
        <v>1261</v>
      </c>
    </row>
    <row r="27" spans="1:16" x14ac:dyDescent="0.3">
      <c r="A27" s="1"/>
      <c r="B27" s="6" t="s">
        <v>97</v>
      </c>
      <c r="C27" s="6" t="s">
        <v>106</v>
      </c>
      <c r="D27" s="87" t="s">
        <v>482</v>
      </c>
      <c r="E27" s="6" t="s">
        <v>1256</v>
      </c>
      <c r="F27" s="87" t="s">
        <v>1260</v>
      </c>
      <c r="G27" s="87" t="s">
        <v>1224</v>
      </c>
      <c r="H27" s="87" t="s">
        <v>561</v>
      </c>
      <c r="I27" s="87" t="s">
        <v>561</v>
      </c>
      <c r="J27" s="181" t="s">
        <v>1236</v>
      </c>
      <c r="K27" s="87" t="s">
        <v>561</v>
      </c>
      <c r="L27" s="87" t="s">
        <v>561</v>
      </c>
      <c r="M27" s="87" t="s">
        <v>561</v>
      </c>
      <c r="N27" s="87" t="s">
        <v>561</v>
      </c>
      <c r="O27" s="6" t="s">
        <v>1226</v>
      </c>
      <c r="P27" s="6"/>
    </row>
    <row r="28" spans="1:16" x14ac:dyDescent="0.3">
      <c r="A28" s="1"/>
      <c r="B28" s="6" t="s">
        <v>97</v>
      </c>
      <c r="C28" s="6" t="s">
        <v>109</v>
      </c>
      <c r="D28" s="87" t="s">
        <v>482</v>
      </c>
      <c r="E28" s="6" t="s">
        <v>1262</v>
      </c>
      <c r="F28" s="87" t="s">
        <v>27</v>
      </c>
      <c r="G28" s="87" t="s">
        <v>1263</v>
      </c>
      <c r="H28" s="87" t="s">
        <v>561</v>
      </c>
      <c r="I28" s="87" t="s">
        <v>561</v>
      </c>
      <c r="J28" s="181" t="s">
        <v>1236</v>
      </c>
      <c r="K28" s="87" t="s">
        <v>561</v>
      </c>
      <c r="L28" s="87" t="s">
        <v>561</v>
      </c>
      <c r="M28" s="87" t="s">
        <v>561</v>
      </c>
      <c r="N28" s="87" t="s">
        <v>561</v>
      </c>
      <c r="O28" s="6" t="s">
        <v>1226</v>
      </c>
      <c r="P28" s="6"/>
    </row>
    <row r="29" spans="1:16" x14ac:dyDescent="0.3">
      <c r="A29" s="1"/>
      <c r="B29" s="6" t="s">
        <v>97</v>
      </c>
      <c r="C29" s="6" t="s">
        <v>109</v>
      </c>
      <c r="D29" s="87" t="s">
        <v>482</v>
      </c>
      <c r="E29" s="6" t="s">
        <v>1262</v>
      </c>
      <c r="F29" s="87" t="s">
        <v>1263</v>
      </c>
      <c r="G29" s="87" t="s">
        <v>1264</v>
      </c>
      <c r="H29" s="87" t="s">
        <v>561</v>
      </c>
      <c r="I29" s="87" t="s">
        <v>561</v>
      </c>
      <c r="J29" s="182" t="s">
        <v>1238</v>
      </c>
      <c r="K29" s="87" t="s">
        <v>561</v>
      </c>
      <c r="L29" s="87" t="s">
        <v>561</v>
      </c>
      <c r="M29" s="87" t="s">
        <v>561</v>
      </c>
      <c r="N29" s="87" t="s">
        <v>561</v>
      </c>
      <c r="O29" s="6" t="s">
        <v>1226</v>
      </c>
      <c r="P29" s="6"/>
    </row>
    <row r="30" spans="1:16" x14ac:dyDescent="0.3">
      <c r="A30" s="1"/>
      <c r="B30" s="6" t="s">
        <v>97</v>
      </c>
      <c r="C30" s="6" t="s">
        <v>109</v>
      </c>
      <c r="D30" s="87" t="s">
        <v>482</v>
      </c>
      <c r="E30" s="6" t="s">
        <v>1262</v>
      </c>
      <c r="F30" s="87" t="s">
        <v>1264</v>
      </c>
      <c r="G30" s="87" t="s">
        <v>1224</v>
      </c>
      <c r="H30" s="87" t="s">
        <v>561</v>
      </c>
      <c r="I30" s="87" t="s">
        <v>561</v>
      </c>
      <c r="J30" s="181" t="s">
        <v>1236</v>
      </c>
      <c r="K30" s="87" t="s">
        <v>561</v>
      </c>
      <c r="L30" s="87" t="s">
        <v>561</v>
      </c>
      <c r="M30" s="87" t="s">
        <v>561</v>
      </c>
      <c r="N30" s="87" t="s">
        <v>561</v>
      </c>
      <c r="O30" s="6" t="s">
        <v>1226</v>
      </c>
      <c r="P30" s="6"/>
    </row>
    <row r="31" spans="1:16" ht="26.4" x14ac:dyDescent="0.3">
      <c r="A31" s="1"/>
      <c r="B31" s="6" t="s">
        <v>133</v>
      </c>
      <c r="C31" s="6" t="s">
        <v>138</v>
      </c>
      <c r="D31" s="87" t="s">
        <v>69</v>
      </c>
      <c r="E31" s="6" t="s">
        <v>1265</v>
      </c>
      <c r="F31" s="87" t="s">
        <v>27</v>
      </c>
      <c r="G31" s="87" t="s">
        <v>1266</v>
      </c>
      <c r="H31" s="87" t="s">
        <v>561</v>
      </c>
      <c r="I31" s="87" t="s">
        <v>561</v>
      </c>
      <c r="J31" s="181" t="s">
        <v>1236</v>
      </c>
      <c r="K31" s="87" t="s">
        <v>561</v>
      </c>
      <c r="L31" s="87" t="s">
        <v>561</v>
      </c>
      <c r="M31" s="87" t="s">
        <v>561</v>
      </c>
      <c r="N31" s="87" t="s">
        <v>561</v>
      </c>
      <c r="O31" s="6" t="s">
        <v>1226</v>
      </c>
      <c r="P31" s="6"/>
    </row>
    <row r="32" spans="1:16" x14ac:dyDescent="0.3">
      <c r="A32" s="1"/>
      <c r="B32" s="6" t="s">
        <v>133</v>
      </c>
      <c r="C32" s="6" t="s">
        <v>138</v>
      </c>
      <c r="D32" s="87" t="s">
        <v>69</v>
      </c>
      <c r="E32" s="6" t="s">
        <v>1267</v>
      </c>
      <c r="F32" s="87" t="s">
        <v>1266</v>
      </c>
      <c r="G32" s="87" t="s">
        <v>1268</v>
      </c>
      <c r="H32" s="87" t="s">
        <v>561</v>
      </c>
      <c r="I32" s="87" t="s">
        <v>561</v>
      </c>
      <c r="J32" s="181" t="s">
        <v>1236</v>
      </c>
      <c r="K32" s="87" t="s">
        <v>561</v>
      </c>
      <c r="L32" s="87" t="s">
        <v>561</v>
      </c>
      <c r="M32" s="87" t="s">
        <v>561</v>
      </c>
      <c r="N32" s="87" t="s">
        <v>561</v>
      </c>
      <c r="O32" s="6" t="s">
        <v>1226</v>
      </c>
      <c r="P32" s="6"/>
    </row>
    <row r="33" spans="1:16" ht="26.4" x14ac:dyDescent="0.3">
      <c r="A33" s="1"/>
      <c r="B33" s="6" t="s">
        <v>133</v>
      </c>
      <c r="C33" s="6" t="s">
        <v>138</v>
      </c>
      <c r="D33" s="87" t="s">
        <v>69</v>
      </c>
      <c r="E33" s="6" t="s">
        <v>1265</v>
      </c>
      <c r="F33" s="87" t="s">
        <v>1268</v>
      </c>
      <c r="G33" s="87" t="s">
        <v>1269</v>
      </c>
      <c r="H33" s="87" t="s">
        <v>561</v>
      </c>
      <c r="I33" s="87" t="s">
        <v>561</v>
      </c>
      <c r="J33" s="181" t="s">
        <v>1236</v>
      </c>
      <c r="K33" s="87" t="s">
        <v>561</v>
      </c>
      <c r="L33" s="87" t="s">
        <v>561</v>
      </c>
      <c r="M33" s="87" t="s">
        <v>561</v>
      </c>
      <c r="N33" s="87" t="s">
        <v>561</v>
      </c>
      <c r="O33" s="6" t="s">
        <v>1226</v>
      </c>
      <c r="P33" s="6"/>
    </row>
    <row r="34" spans="1:16" ht="26.4" x14ac:dyDescent="0.3">
      <c r="A34" s="1"/>
      <c r="B34" s="6" t="s">
        <v>133</v>
      </c>
      <c r="C34" s="6" t="s">
        <v>138</v>
      </c>
      <c r="D34" s="87" t="s">
        <v>69</v>
      </c>
      <c r="E34" s="6" t="s">
        <v>1265</v>
      </c>
      <c r="F34" s="87" t="s">
        <v>1269</v>
      </c>
      <c r="G34" s="87" t="s">
        <v>1270</v>
      </c>
      <c r="H34" s="87" t="s">
        <v>561</v>
      </c>
      <c r="I34" s="87" t="s">
        <v>561</v>
      </c>
      <c r="J34" s="182" t="s">
        <v>1238</v>
      </c>
      <c r="K34" s="87" t="s">
        <v>561</v>
      </c>
      <c r="L34" s="87" t="s">
        <v>561</v>
      </c>
      <c r="M34" s="87" t="s">
        <v>561</v>
      </c>
      <c r="N34" s="87" t="s">
        <v>561</v>
      </c>
      <c r="O34" s="6" t="s">
        <v>1226</v>
      </c>
      <c r="P34" s="6"/>
    </row>
    <row r="35" spans="1:16" x14ac:dyDescent="0.3">
      <c r="A35" s="1"/>
      <c r="B35" s="6" t="s">
        <v>133</v>
      </c>
      <c r="C35" s="6" t="s">
        <v>138</v>
      </c>
      <c r="D35" s="87" t="s">
        <v>69</v>
      </c>
      <c r="E35" s="6" t="s">
        <v>1267</v>
      </c>
      <c r="F35" s="87" t="s">
        <v>1270</v>
      </c>
      <c r="G35" s="87" t="s">
        <v>1224</v>
      </c>
      <c r="H35" s="87" t="s">
        <v>561</v>
      </c>
      <c r="I35" s="87" t="s">
        <v>561</v>
      </c>
      <c r="J35" s="181" t="s">
        <v>1236</v>
      </c>
      <c r="K35" s="87" t="s">
        <v>561</v>
      </c>
      <c r="L35" s="87" t="s">
        <v>561</v>
      </c>
      <c r="M35" s="87" t="s">
        <v>561</v>
      </c>
      <c r="N35" s="87" t="s">
        <v>561</v>
      </c>
      <c r="O35" s="6" t="s">
        <v>1226</v>
      </c>
      <c r="P35" s="6"/>
    </row>
    <row r="36" spans="1:16" x14ac:dyDescent="0.3">
      <c r="A36" s="1"/>
      <c r="B36" s="6" t="s">
        <v>350</v>
      </c>
      <c r="C36" s="6" t="s">
        <v>1055</v>
      </c>
      <c r="D36" s="87" t="s">
        <v>69</v>
      </c>
      <c r="E36" s="6" t="s">
        <v>1271</v>
      </c>
      <c r="F36" s="87" t="s">
        <v>27</v>
      </c>
      <c r="G36" s="87" t="s">
        <v>1224</v>
      </c>
      <c r="H36" s="87" t="s">
        <v>561</v>
      </c>
      <c r="I36" s="87" t="s">
        <v>561</v>
      </c>
      <c r="J36" s="181" t="s">
        <v>1236</v>
      </c>
      <c r="K36" s="87" t="s">
        <v>561</v>
      </c>
      <c r="L36" s="87" t="s">
        <v>561</v>
      </c>
      <c r="M36" s="87" t="s">
        <v>561</v>
      </c>
      <c r="N36" s="87" t="s">
        <v>561</v>
      </c>
      <c r="O36" s="6" t="s">
        <v>1226</v>
      </c>
      <c r="P36" s="6"/>
    </row>
    <row r="37" spans="1:16" x14ac:dyDescent="0.3">
      <c r="A37" s="1"/>
      <c r="B37" s="6" t="s">
        <v>350</v>
      </c>
      <c r="C37" s="6" t="s">
        <v>1159</v>
      </c>
      <c r="D37" s="87" t="s">
        <v>17</v>
      </c>
      <c r="E37" s="6" t="s">
        <v>1272</v>
      </c>
      <c r="F37" s="87" t="s">
        <v>27</v>
      </c>
      <c r="G37" s="87" t="s">
        <v>1224</v>
      </c>
      <c r="H37" s="87" t="s">
        <v>561</v>
      </c>
      <c r="I37" s="87" t="s">
        <v>561</v>
      </c>
      <c r="J37" s="181" t="s">
        <v>1236</v>
      </c>
      <c r="K37" s="87" t="s">
        <v>561</v>
      </c>
      <c r="L37" s="87" t="s">
        <v>561</v>
      </c>
      <c r="M37" s="87" t="s">
        <v>561</v>
      </c>
      <c r="N37" s="87" t="s">
        <v>561</v>
      </c>
      <c r="O37" s="6" t="s">
        <v>1226</v>
      </c>
      <c r="P37" s="6"/>
    </row>
    <row r="38" spans="1:16" x14ac:dyDescent="0.3">
      <c r="A38" s="1"/>
      <c r="B38" s="6" t="s">
        <v>350</v>
      </c>
      <c r="C38" s="6" t="s">
        <v>1160</v>
      </c>
      <c r="D38" s="87" t="s">
        <v>99</v>
      </c>
      <c r="E38" s="6" t="s">
        <v>1273</v>
      </c>
      <c r="F38" s="87" t="s">
        <v>27</v>
      </c>
      <c r="G38" s="87" t="s">
        <v>1224</v>
      </c>
      <c r="H38" s="87" t="s">
        <v>561</v>
      </c>
      <c r="I38" s="87" t="s">
        <v>561</v>
      </c>
      <c r="J38" s="181" t="s">
        <v>1236</v>
      </c>
      <c r="K38" s="87" t="s">
        <v>561</v>
      </c>
      <c r="L38" s="87" t="s">
        <v>561</v>
      </c>
      <c r="M38" s="87" t="s">
        <v>561</v>
      </c>
      <c r="N38" s="87" t="s">
        <v>561</v>
      </c>
      <c r="O38" s="6" t="s">
        <v>1226</v>
      </c>
      <c r="P38" s="6"/>
    </row>
    <row r="39" spans="1:16" x14ac:dyDescent="0.3">
      <c r="A39" s="1"/>
      <c r="B39" s="6" t="s">
        <v>350</v>
      </c>
      <c r="C39" s="6" t="s">
        <v>1161</v>
      </c>
      <c r="D39" s="87" t="s">
        <v>69</v>
      </c>
      <c r="E39" s="6" t="s">
        <v>1274</v>
      </c>
      <c r="F39" s="87" t="s">
        <v>27</v>
      </c>
      <c r="G39" s="87" t="s">
        <v>1224</v>
      </c>
      <c r="H39" s="87" t="s">
        <v>561</v>
      </c>
      <c r="I39" s="87" t="s">
        <v>561</v>
      </c>
      <c r="J39" s="181" t="s">
        <v>1236</v>
      </c>
      <c r="K39" s="87" t="s">
        <v>561</v>
      </c>
      <c r="L39" s="87" t="s">
        <v>561</v>
      </c>
      <c r="M39" s="87" t="s">
        <v>561</v>
      </c>
      <c r="N39" s="87" t="s">
        <v>561</v>
      </c>
      <c r="O39" s="6" t="s">
        <v>1226</v>
      </c>
      <c r="P39" s="6"/>
    </row>
    <row r="40" spans="1:16" x14ac:dyDescent="0.3">
      <c r="A40" s="1"/>
      <c r="B40" s="6" t="s">
        <v>150</v>
      </c>
      <c r="C40" s="6" t="s">
        <v>1171</v>
      </c>
      <c r="D40" s="87" t="s">
        <v>69</v>
      </c>
      <c r="E40" s="6" t="s">
        <v>1275</v>
      </c>
      <c r="F40" s="87" t="s">
        <v>27</v>
      </c>
      <c r="G40" s="87" t="s">
        <v>1224</v>
      </c>
      <c r="H40" s="87" t="s">
        <v>561</v>
      </c>
      <c r="I40" s="87" t="s">
        <v>561</v>
      </c>
      <c r="J40" s="181" t="s">
        <v>1236</v>
      </c>
      <c r="K40" s="87" t="s">
        <v>561</v>
      </c>
      <c r="L40" s="87" t="s">
        <v>561</v>
      </c>
      <c r="M40" s="87" t="s">
        <v>561</v>
      </c>
      <c r="N40" s="87" t="s">
        <v>561</v>
      </c>
      <c r="O40" s="6" t="s">
        <v>1226</v>
      </c>
      <c r="P40" s="6"/>
    </row>
    <row r="41" spans="1:16" x14ac:dyDescent="0.3">
      <c r="A41" s="1"/>
      <c r="B41" s="6" t="s">
        <v>153</v>
      </c>
      <c r="C41" s="6" t="s">
        <v>1172</v>
      </c>
      <c r="D41" s="87" t="s">
        <v>478</v>
      </c>
      <c r="E41" s="6" t="s">
        <v>1276</v>
      </c>
      <c r="F41" s="87" t="s">
        <v>1277</v>
      </c>
      <c r="G41" s="87" t="s">
        <v>1278</v>
      </c>
      <c r="H41" s="87" t="s">
        <v>1279</v>
      </c>
      <c r="I41" s="87" t="s">
        <v>561</v>
      </c>
      <c r="J41" s="184" t="s">
        <v>1280</v>
      </c>
      <c r="K41" s="87" t="s">
        <v>561</v>
      </c>
      <c r="L41" s="87" t="s">
        <v>561</v>
      </c>
      <c r="M41" s="87" t="s">
        <v>561</v>
      </c>
      <c r="N41" s="87" t="s">
        <v>561</v>
      </c>
      <c r="O41" s="6" t="s">
        <v>1281</v>
      </c>
      <c r="P41" s="6"/>
    </row>
    <row r="42" spans="1:16" x14ac:dyDescent="0.3">
      <c r="A42" s="1"/>
      <c r="B42" s="6" t="s">
        <v>153</v>
      </c>
      <c r="C42" s="6" t="s">
        <v>1172</v>
      </c>
      <c r="D42" s="87" t="s">
        <v>482</v>
      </c>
      <c r="E42" s="6" t="s">
        <v>1282</v>
      </c>
      <c r="F42" s="87" t="s">
        <v>1283</v>
      </c>
      <c r="G42" s="87" t="s">
        <v>1284</v>
      </c>
      <c r="H42" s="87" t="s">
        <v>1285</v>
      </c>
      <c r="I42" s="87" t="s">
        <v>561</v>
      </c>
      <c r="J42" s="184" t="s">
        <v>1280</v>
      </c>
      <c r="K42" s="87" t="s">
        <v>561</v>
      </c>
      <c r="L42" s="87" t="s">
        <v>561</v>
      </c>
      <c r="M42" s="87" t="s">
        <v>561</v>
      </c>
      <c r="N42" s="87" t="s">
        <v>561</v>
      </c>
      <c r="O42" s="6" t="s">
        <v>1281</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2809</v>
      </c>
      <c r="C5" s="1"/>
      <c r="D5" s="1"/>
      <c r="E5" s="1"/>
      <c r="F5" s="1"/>
      <c r="G5" s="1"/>
      <c r="H5" s="1"/>
    </row>
    <row r="6" spans="1:8" ht="52.95" customHeight="1" x14ac:dyDescent="0.3">
      <c r="A6" s="1"/>
      <c r="B6" s="3" t="s">
        <v>4</v>
      </c>
      <c r="C6" s="3" t="s">
        <v>2810</v>
      </c>
      <c r="D6" s="3" t="s">
        <v>2811</v>
      </c>
      <c r="E6" s="3" t="s">
        <v>7</v>
      </c>
      <c r="F6" s="3" t="s">
        <v>8</v>
      </c>
      <c r="G6" s="3" t="s">
        <v>2812</v>
      </c>
      <c r="H6" s="3" t="s">
        <v>1556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561</v>
      </c>
      <c r="C8" s="185" t="s">
        <v>561</v>
      </c>
      <c r="D8" s="185" t="s">
        <v>561</v>
      </c>
      <c r="E8" s="185" t="s">
        <v>561</v>
      </c>
      <c r="F8" s="185" t="s">
        <v>561</v>
      </c>
      <c r="G8" s="185" t="s">
        <v>2816</v>
      </c>
      <c r="H8" s="185" t="s">
        <v>561</v>
      </c>
      <c r="I8" s="185" t="s">
        <v>561</v>
      </c>
      <c r="J8" s="185" t="s">
        <v>2817</v>
      </c>
      <c r="K8" s="185" t="s">
        <v>561</v>
      </c>
      <c r="L8" s="185" t="s">
        <v>561</v>
      </c>
      <c r="M8" s="185" t="s">
        <v>2818</v>
      </c>
      <c r="N8" s="185" t="s">
        <v>561</v>
      </c>
      <c r="O8" s="185" t="s">
        <v>561</v>
      </c>
      <c r="P8" s="185" t="s">
        <v>2819</v>
      </c>
      <c r="Q8" s="185" t="s">
        <v>561</v>
      </c>
      <c r="R8" s="185" t="s">
        <v>561</v>
      </c>
      <c r="S8" s="185" t="s">
        <v>2820</v>
      </c>
      <c r="T8" s="185" t="s">
        <v>561</v>
      </c>
      <c r="U8" s="185" t="s">
        <v>561</v>
      </c>
      <c r="V8" s="185" t="s">
        <v>2821</v>
      </c>
      <c r="W8" s="185" t="s">
        <v>561</v>
      </c>
      <c r="X8" s="185" t="s">
        <v>561</v>
      </c>
      <c r="Y8" s="185" t="s">
        <v>2822</v>
      </c>
      <c r="Z8" s="185" t="s">
        <v>561</v>
      </c>
      <c r="AA8" s="185" t="s">
        <v>561</v>
      </c>
      <c r="AB8" s="185" t="s">
        <v>2823</v>
      </c>
      <c r="AC8" s="185" t="s">
        <v>561</v>
      </c>
      <c r="AD8" s="185" t="s">
        <v>561</v>
      </c>
      <c r="AE8" s="185" t="s">
        <v>2824</v>
      </c>
      <c r="AF8" s="185" t="s">
        <v>561</v>
      </c>
      <c r="AG8" s="185" t="s">
        <v>561</v>
      </c>
      <c r="AH8" s="185" t="s">
        <v>2825</v>
      </c>
      <c r="AI8" s="185" t="s">
        <v>561</v>
      </c>
      <c r="AJ8" s="185" t="s">
        <v>561</v>
      </c>
      <c r="AK8" s="185" t="s">
        <v>2826</v>
      </c>
      <c r="AL8" s="185" t="s">
        <v>561</v>
      </c>
      <c r="AM8" s="185" t="s">
        <v>561</v>
      </c>
      <c r="AN8" s="185" t="s">
        <v>2827</v>
      </c>
      <c r="AO8" s="185" t="s">
        <v>561</v>
      </c>
      <c r="AP8" s="185" t="s">
        <v>561</v>
      </c>
      <c r="AQ8" s="185" t="s">
        <v>2828</v>
      </c>
      <c r="AR8" s="185" t="s">
        <v>561</v>
      </c>
      <c r="AS8" s="185" t="s">
        <v>561</v>
      </c>
      <c r="AT8" s="185" t="s">
        <v>2829</v>
      </c>
      <c r="AU8" s="185" t="s">
        <v>561</v>
      </c>
      <c r="AV8" s="185" t="s">
        <v>561</v>
      </c>
      <c r="AW8" s="185" t="s">
        <v>2830</v>
      </c>
      <c r="AX8" s="185" t="s">
        <v>561</v>
      </c>
      <c r="AY8" s="185" t="s">
        <v>561</v>
      </c>
      <c r="AZ8" s="185" t="s">
        <v>2831</v>
      </c>
      <c r="BA8" s="185" t="s">
        <v>561</v>
      </c>
      <c r="BB8" s="185" t="s">
        <v>561</v>
      </c>
      <c r="BC8" s="185" t="s">
        <v>2832</v>
      </c>
      <c r="BD8" s="185" t="s">
        <v>561</v>
      </c>
      <c r="BE8" s="185" t="s">
        <v>561</v>
      </c>
      <c r="BF8" s="185" t="s">
        <v>2833</v>
      </c>
      <c r="BG8" s="185" t="s">
        <v>561</v>
      </c>
      <c r="BH8" s="185" t="s">
        <v>561</v>
      </c>
      <c r="BI8" s="185" t="s">
        <v>2834</v>
      </c>
      <c r="BJ8" s="185" t="s">
        <v>561</v>
      </c>
      <c r="BK8" s="185" t="s">
        <v>561</v>
      </c>
      <c r="BL8" s="185" t="s">
        <v>2835</v>
      </c>
      <c r="BM8" s="185" t="s">
        <v>561</v>
      </c>
      <c r="BN8" s="185" t="s">
        <v>561</v>
      </c>
      <c r="BO8" s="185" t="s">
        <v>2836</v>
      </c>
      <c r="BP8" s="185" t="s">
        <v>561</v>
      </c>
      <c r="BQ8" s="185" t="s">
        <v>561</v>
      </c>
      <c r="BR8" s="185" t="s">
        <v>2837</v>
      </c>
      <c r="BS8" s="185" t="s">
        <v>561</v>
      </c>
      <c r="BT8" s="185" t="s">
        <v>561</v>
      </c>
      <c r="BU8" s="185" t="s">
        <v>2838</v>
      </c>
      <c r="BV8" s="185" t="s">
        <v>561</v>
      </c>
      <c r="BW8" s="185" t="s">
        <v>561</v>
      </c>
      <c r="BX8" s="185" t="s">
        <v>2839</v>
      </c>
      <c r="BY8" s="185" t="s">
        <v>561</v>
      </c>
      <c r="BZ8" s="185" t="s">
        <v>561</v>
      </c>
      <c r="CA8" s="185" t="s">
        <v>2840</v>
      </c>
      <c r="CB8" s="185" t="s">
        <v>561</v>
      </c>
      <c r="CC8" s="185" t="s">
        <v>561</v>
      </c>
      <c r="CD8" s="185" t="s">
        <v>2841</v>
      </c>
      <c r="CE8" s="185" t="s">
        <v>561</v>
      </c>
      <c r="CF8" s="185" t="s">
        <v>561</v>
      </c>
      <c r="CG8" s="185" t="s">
        <v>2842</v>
      </c>
      <c r="CH8" s="185" t="s">
        <v>561</v>
      </c>
      <c r="CI8" s="185" t="s">
        <v>561</v>
      </c>
      <c r="CJ8" s="185" t="s">
        <v>2843</v>
      </c>
      <c r="CK8" s="185" t="s">
        <v>561</v>
      </c>
      <c r="CL8" s="185" t="s">
        <v>561</v>
      </c>
      <c r="CM8" s="185" t="s">
        <v>2844</v>
      </c>
      <c r="CN8" s="185" t="s">
        <v>561</v>
      </c>
      <c r="CO8" s="185" t="s">
        <v>561</v>
      </c>
      <c r="CP8" s="185" t="s">
        <v>2845</v>
      </c>
      <c r="CQ8" s="185" t="s">
        <v>561</v>
      </c>
      <c r="CR8" s="185" t="s">
        <v>561</v>
      </c>
      <c r="CS8" s="185" t="s">
        <v>2846</v>
      </c>
      <c r="CT8" s="185" t="s">
        <v>561</v>
      </c>
      <c r="CU8" s="185" t="s">
        <v>561</v>
      </c>
      <c r="CV8" s="185" t="s">
        <v>2847</v>
      </c>
      <c r="CW8" s="185" t="s">
        <v>561</v>
      </c>
      <c r="CX8" s="185" t="s">
        <v>561</v>
      </c>
      <c r="CY8" s="185" t="s">
        <v>2848</v>
      </c>
      <c r="CZ8" s="185" t="s">
        <v>561</v>
      </c>
      <c r="DA8" s="185" t="s">
        <v>561</v>
      </c>
      <c r="DB8" s="185" t="s">
        <v>2849</v>
      </c>
      <c r="DC8" s="185" t="s">
        <v>561</v>
      </c>
      <c r="DD8" s="185" t="s">
        <v>561</v>
      </c>
      <c r="DE8" s="185" t="s">
        <v>2850</v>
      </c>
      <c r="DF8" s="185" t="s">
        <v>561</v>
      </c>
      <c r="DG8" s="185" t="s">
        <v>561</v>
      </c>
      <c r="DH8" s="185" t="s">
        <v>2851</v>
      </c>
      <c r="DI8" s="185" t="s">
        <v>561</v>
      </c>
      <c r="DJ8" s="185" t="s">
        <v>561</v>
      </c>
      <c r="DK8" s="185" t="s">
        <v>2852</v>
      </c>
      <c r="DL8" s="185" t="s">
        <v>561</v>
      </c>
      <c r="DM8" s="185" t="s">
        <v>561</v>
      </c>
      <c r="DN8" s="185" t="s">
        <v>2853</v>
      </c>
      <c r="DO8" s="185" t="s">
        <v>561</v>
      </c>
      <c r="DP8" s="185" t="s">
        <v>561</v>
      </c>
      <c r="DQ8" s="185" t="s">
        <v>2854</v>
      </c>
      <c r="DR8" s="185" t="s">
        <v>561</v>
      </c>
      <c r="DS8" s="185" t="s">
        <v>561</v>
      </c>
      <c r="DT8" s="185" t="s">
        <v>2855</v>
      </c>
      <c r="DU8" s="185" t="s">
        <v>561</v>
      </c>
      <c r="DV8" s="185" t="s">
        <v>561</v>
      </c>
      <c r="DW8" s="185" t="s">
        <v>2856</v>
      </c>
      <c r="DX8" s="185" t="s">
        <v>561</v>
      </c>
      <c r="DY8" s="185" t="s">
        <v>561</v>
      </c>
      <c r="DZ8" s="185" t="s">
        <v>2857</v>
      </c>
      <c r="EA8" s="185" t="s">
        <v>561</v>
      </c>
      <c r="EB8" s="185" t="s">
        <v>561</v>
      </c>
      <c r="EC8" s="185" t="s">
        <v>2858</v>
      </c>
      <c r="ED8" s="185" t="s">
        <v>561</v>
      </c>
      <c r="EE8" s="185" t="s">
        <v>561</v>
      </c>
      <c r="EF8" s="185" t="s">
        <v>2859</v>
      </c>
      <c r="EG8" s="185" t="s">
        <v>561</v>
      </c>
      <c r="EH8" s="185" t="s">
        <v>561</v>
      </c>
      <c r="EI8" s="185" t="s">
        <v>2860</v>
      </c>
      <c r="EJ8" s="185" t="s">
        <v>561</v>
      </c>
      <c r="EK8" s="185" t="s">
        <v>561</v>
      </c>
      <c r="EL8" s="185" t="s">
        <v>2861</v>
      </c>
      <c r="EM8" s="185" t="s">
        <v>561</v>
      </c>
      <c r="EN8" s="185" t="s">
        <v>561</v>
      </c>
      <c r="EO8" s="185" t="s">
        <v>2862</v>
      </c>
      <c r="EP8" s="185" t="s">
        <v>561</v>
      </c>
      <c r="EQ8" s="185" t="s">
        <v>561</v>
      </c>
      <c r="ER8" s="185" t="s">
        <v>2863</v>
      </c>
      <c r="ES8" s="185" t="s">
        <v>561</v>
      </c>
      <c r="ET8" s="185" t="s">
        <v>561</v>
      </c>
    </row>
    <row r="9" spans="1:150" x14ac:dyDescent="0.3">
      <c r="A9" s="1"/>
      <c r="B9" s="185" t="s">
        <v>2864</v>
      </c>
      <c r="C9" s="185" t="s">
        <v>3</v>
      </c>
      <c r="D9" s="185" t="s">
        <v>69</v>
      </c>
      <c r="E9" s="185" t="s">
        <v>2865</v>
      </c>
      <c r="F9" s="185" t="s">
        <v>2866</v>
      </c>
      <c r="G9" s="185" t="s">
        <v>2867</v>
      </c>
      <c r="H9" s="185" t="s">
        <v>2868</v>
      </c>
      <c r="I9" s="185" t="s">
        <v>2869</v>
      </c>
      <c r="J9" s="185" t="s">
        <v>2867</v>
      </c>
      <c r="K9" s="185" t="s">
        <v>2868</v>
      </c>
      <c r="L9" s="185" t="s">
        <v>2869</v>
      </c>
      <c r="M9" s="185" t="s">
        <v>2867</v>
      </c>
      <c r="N9" s="185" t="s">
        <v>2868</v>
      </c>
      <c r="O9" s="185" t="s">
        <v>2869</v>
      </c>
      <c r="P9" s="185" t="s">
        <v>2867</v>
      </c>
      <c r="Q9" s="185" t="s">
        <v>2868</v>
      </c>
      <c r="R9" s="185" t="s">
        <v>2869</v>
      </c>
      <c r="S9" s="185" t="s">
        <v>2867</v>
      </c>
      <c r="T9" s="185" t="s">
        <v>2868</v>
      </c>
      <c r="U9" s="185" t="s">
        <v>2869</v>
      </c>
      <c r="V9" s="185" t="s">
        <v>2867</v>
      </c>
      <c r="W9" s="185" t="s">
        <v>2868</v>
      </c>
      <c r="X9" s="185" t="s">
        <v>2869</v>
      </c>
      <c r="Y9" s="185" t="s">
        <v>2867</v>
      </c>
      <c r="Z9" s="185" t="s">
        <v>2868</v>
      </c>
      <c r="AA9" s="185" t="s">
        <v>2869</v>
      </c>
      <c r="AB9" s="185" t="s">
        <v>2867</v>
      </c>
      <c r="AC9" s="185" t="s">
        <v>2868</v>
      </c>
      <c r="AD9" s="185" t="s">
        <v>2869</v>
      </c>
      <c r="AE9" s="185" t="s">
        <v>2867</v>
      </c>
      <c r="AF9" s="185" t="s">
        <v>2868</v>
      </c>
      <c r="AG9" s="185" t="s">
        <v>2869</v>
      </c>
      <c r="AH9" s="185" t="s">
        <v>2867</v>
      </c>
      <c r="AI9" s="185" t="s">
        <v>2868</v>
      </c>
      <c r="AJ9" s="185" t="s">
        <v>2869</v>
      </c>
      <c r="AK9" s="185" t="s">
        <v>2867</v>
      </c>
      <c r="AL9" s="185" t="s">
        <v>2868</v>
      </c>
      <c r="AM9" s="185" t="s">
        <v>2869</v>
      </c>
      <c r="AN9" s="185" t="s">
        <v>2867</v>
      </c>
      <c r="AO9" s="185" t="s">
        <v>2868</v>
      </c>
      <c r="AP9" s="185" t="s">
        <v>2869</v>
      </c>
      <c r="AQ9" s="185" t="s">
        <v>2867</v>
      </c>
      <c r="AR9" s="185" t="s">
        <v>2868</v>
      </c>
      <c r="AS9" s="185" t="s">
        <v>2869</v>
      </c>
      <c r="AT9" s="185" t="s">
        <v>2867</v>
      </c>
      <c r="AU9" s="185" t="s">
        <v>2868</v>
      </c>
      <c r="AV9" s="185" t="s">
        <v>2869</v>
      </c>
      <c r="AW9" s="185" t="s">
        <v>2867</v>
      </c>
      <c r="AX9" s="185" t="s">
        <v>2868</v>
      </c>
      <c r="AY9" s="185" t="s">
        <v>2869</v>
      </c>
      <c r="AZ9" s="185" t="s">
        <v>2867</v>
      </c>
      <c r="BA9" s="185" t="s">
        <v>2868</v>
      </c>
      <c r="BB9" s="185" t="s">
        <v>2869</v>
      </c>
      <c r="BC9" s="185" t="s">
        <v>2867</v>
      </c>
      <c r="BD9" s="185" t="s">
        <v>2868</v>
      </c>
      <c r="BE9" s="185" t="s">
        <v>2869</v>
      </c>
      <c r="BF9" s="185" t="s">
        <v>2867</v>
      </c>
      <c r="BG9" s="185" t="s">
        <v>2868</v>
      </c>
      <c r="BH9" s="185" t="s">
        <v>2869</v>
      </c>
      <c r="BI9" s="185" t="s">
        <v>2867</v>
      </c>
      <c r="BJ9" s="185" t="s">
        <v>2868</v>
      </c>
      <c r="BK9" s="185" t="s">
        <v>2869</v>
      </c>
      <c r="BL9" s="185" t="s">
        <v>2867</v>
      </c>
      <c r="BM9" s="185" t="s">
        <v>2868</v>
      </c>
      <c r="BN9" s="185" t="s">
        <v>2869</v>
      </c>
      <c r="BO9" s="185" t="s">
        <v>2867</v>
      </c>
      <c r="BP9" s="185" t="s">
        <v>2868</v>
      </c>
      <c r="BQ9" s="185" t="s">
        <v>2869</v>
      </c>
      <c r="BR9" s="185" t="s">
        <v>2867</v>
      </c>
      <c r="BS9" s="185" t="s">
        <v>2868</v>
      </c>
      <c r="BT9" s="185" t="s">
        <v>2869</v>
      </c>
      <c r="BU9" s="185" t="s">
        <v>2867</v>
      </c>
      <c r="BV9" s="185" t="s">
        <v>2868</v>
      </c>
      <c r="BW9" s="185" t="s">
        <v>2869</v>
      </c>
      <c r="BX9" s="185" t="s">
        <v>2867</v>
      </c>
      <c r="BY9" s="185" t="s">
        <v>2868</v>
      </c>
      <c r="BZ9" s="185" t="s">
        <v>2869</v>
      </c>
      <c r="CA9" s="185" t="s">
        <v>2867</v>
      </c>
      <c r="CB9" s="185" t="s">
        <v>2868</v>
      </c>
      <c r="CC9" s="185" t="s">
        <v>2869</v>
      </c>
      <c r="CD9" s="185" t="s">
        <v>2867</v>
      </c>
      <c r="CE9" s="185" t="s">
        <v>2868</v>
      </c>
      <c r="CF9" s="185" t="s">
        <v>2869</v>
      </c>
      <c r="CG9" s="185" t="s">
        <v>2867</v>
      </c>
      <c r="CH9" s="185" t="s">
        <v>2868</v>
      </c>
      <c r="CI9" s="185" t="s">
        <v>2869</v>
      </c>
      <c r="CJ9" s="185" t="s">
        <v>2867</v>
      </c>
      <c r="CK9" s="185" t="s">
        <v>2868</v>
      </c>
      <c r="CL9" s="185" t="s">
        <v>2869</v>
      </c>
      <c r="CM9" s="185" t="s">
        <v>2867</v>
      </c>
      <c r="CN9" s="185" t="s">
        <v>2868</v>
      </c>
      <c r="CO9" s="185" t="s">
        <v>2869</v>
      </c>
      <c r="CP9" s="185" t="s">
        <v>2867</v>
      </c>
      <c r="CQ9" s="185" t="s">
        <v>2868</v>
      </c>
      <c r="CR9" s="185" t="s">
        <v>2869</v>
      </c>
      <c r="CS9" s="185" t="s">
        <v>2867</v>
      </c>
      <c r="CT9" s="185" t="s">
        <v>2868</v>
      </c>
      <c r="CU9" s="185" t="s">
        <v>2869</v>
      </c>
      <c r="CV9" s="185" t="s">
        <v>2867</v>
      </c>
      <c r="CW9" s="185" t="s">
        <v>2868</v>
      </c>
      <c r="CX9" s="185" t="s">
        <v>2869</v>
      </c>
      <c r="CY9" s="185" t="s">
        <v>2867</v>
      </c>
      <c r="CZ9" s="185" t="s">
        <v>2868</v>
      </c>
      <c r="DA9" s="185" t="s">
        <v>2869</v>
      </c>
      <c r="DB9" s="185" t="s">
        <v>2867</v>
      </c>
      <c r="DC9" s="185" t="s">
        <v>2868</v>
      </c>
      <c r="DD9" s="185" t="s">
        <v>2869</v>
      </c>
      <c r="DE9" s="185" t="s">
        <v>2867</v>
      </c>
      <c r="DF9" s="185" t="s">
        <v>2868</v>
      </c>
      <c r="DG9" s="185" t="s">
        <v>2869</v>
      </c>
      <c r="DH9" s="185" t="s">
        <v>2867</v>
      </c>
      <c r="DI9" s="185" t="s">
        <v>2868</v>
      </c>
      <c r="DJ9" s="185" t="s">
        <v>2869</v>
      </c>
      <c r="DK9" s="185" t="s">
        <v>2867</v>
      </c>
      <c r="DL9" s="185" t="s">
        <v>2868</v>
      </c>
      <c r="DM9" s="185" t="s">
        <v>2869</v>
      </c>
      <c r="DN9" s="185" t="s">
        <v>2867</v>
      </c>
      <c r="DO9" s="185" t="s">
        <v>2868</v>
      </c>
      <c r="DP9" s="185" t="s">
        <v>2869</v>
      </c>
      <c r="DQ9" s="185" t="s">
        <v>2867</v>
      </c>
      <c r="DR9" s="185" t="s">
        <v>2868</v>
      </c>
      <c r="DS9" s="185" t="s">
        <v>2869</v>
      </c>
      <c r="DT9" s="185" t="s">
        <v>2867</v>
      </c>
      <c r="DU9" s="185" t="s">
        <v>2868</v>
      </c>
      <c r="DV9" s="185" t="s">
        <v>2869</v>
      </c>
      <c r="DW9" s="185" t="s">
        <v>2867</v>
      </c>
      <c r="DX9" s="185" t="s">
        <v>2868</v>
      </c>
      <c r="DY9" s="185" t="s">
        <v>2869</v>
      </c>
      <c r="DZ9" s="185" t="s">
        <v>2867</v>
      </c>
      <c r="EA9" s="185" t="s">
        <v>2868</v>
      </c>
      <c r="EB9" s="185" t="s">
        <v>2869</v>
      </c>
      <c r="EC9" s="185" t="s">
        <v>2867</v>
      </c>
      <c r="ED9" s="185" t="s">
        <v>2868</v>
      </c>
      <c r="EE9" s="185" t="s">
        <v>2869</v>
      </c>
      <c r="EF9" s="185" t="s">
        <v>2867</v>
      </c>
      <c r="EG9" s="185" t="s">
        <v>2868</v>
      </c>
      <c r="EH9" s="185" t="s">
        <v>2869</v>
      </c>
      <c r="EI9" s="185" t="s">
        <v>2867</v>
      </c>
      <c r="EJ9" s="185" t="s">
        <v>2868</v>
      </c>
      <c r="EK9" s="185" t="s">
        <v>2869</v>
      </c>
      <c r="EL9" s="185" t="s">
        <v>2867</v>
      </c>
      <c r="EM9" s="185" t="s">
        <v>2868</v>
      </c>
      <c r="EN9" s="185" t="s">
        <v>2869</v>
      </c>
      <c r="EO9" s="185" t="s">
        <v>2867</v>
      </c>
      <c r="EP9" s="185" t="s">
        <v>2868</v>
      </c>
      <c r="EQ9" s="185" t="s">
        <v>2869</v>
      </c>
      <c r="ER9" s="185" t="s">
        <v>2867</v>
      </c>
      <c r="ES9" s="185" t="s">
        <v>2868</v>
      </c>
      <c r="ET9" s="185" t="s">
        <v>2869</v>
      </c>
    </row>
    <row r="10" spans="1:150" x14ac:dyDescent="0.3">
      <c r="A10" s="1"/>
      <c r="B10" s="186" t="s">
        <v>2870</v>
      </c>
      <c r="C10" s="186" t="s">
        <v>97</v>
      </c>
      <c r="D10" s="186" t="s">
        <v>106</v>
      </c>
      <c r="E10" s="186" t="s">
        <v>2871</v>
      </c>
      <c r="F10" s="186" t="s">
        <v>2872</v>
      </c>
      <c r="G10" s="186" t="s">
        <v>2873</v>
      </c>
      <c r="H10" s="186" t="s">
        <v>2755</v>
      </c>
      <c r="I10" s="186" t="s">
        <v>2755</v>
      </c>
      <c r="J10" s="186" t="s">
        <v>2873</v>
      </c>
      <c r="K10" s="186" t="s">
        <v>2755</v>
      </c>
      <c r="L10" s="186" t="s">
        <v>2755</v>
      </c>
      <c r="M10" s="186" t="s">
        <v>2873</v>
      </c>
      <c r="N10" s="186" t="s">
        <v>2755</v>
      </c>
      <c r="O10" s="186" t="s">
        <v>2755</v>
      </c>
      <c r="P10" s="186" t="s">
        <v>2873</v>
      </c>
      <c r="Q10" s="186" t="s">
        <v>2755</v>
      </c>
      <c r="R10" s="186" t="s">
        <v>2755</v>
      </c>
      <c r="S10" s="186" t="s">
        <v>2873</v>
      </c>
      <c r="T10" s="186" t="s">
        <v>2755</v>
      </c>
      <c r="U10" s="186" t="s">
        <v>2755</v>
      </c>
      <c r="V10" s="186" t="s">
        <v>2873</v>
      </c>
      <c r="W10" s="186" t="s">
        <v>2755</v>
      </c>
      <c r="X10" s="186" t="s">
        <v>2755</v>
      </c>
      <c r="Y10" s="186" t="s">
        <v>2873</v>
      </c>
      <c r="Z10" s="186" t="s">
        <v>2755</v>
      </c>
      <c r="AA10" s="186" t="s">
        <v>2755</v>
      </c>
      <c r="AB10" s="186" t="s">
        <v>2873</v>
      </c>
      <c r="AC10" s="186" t="s">
        <v>2755</v>
      </c>
      <c r="AD10" s="186" t="s">
        <v>2755</v>
      </c>
      <c r="AE10" s="186" t="s">
        <v>2873</v>
      </c>
      <c r="AF10" s="186" t="s">
        <v>2755</v>
      </c>
      <c r="AG10" s="186" t="s">
        <v>2755</v>
      </c>
      <c r="AH10" s="186" t="s">
        <v>2873</v>
      </c>
      <c r="AI10" s="186" t="s">
        <v>2755</v>
      </c>
      <c r="AJ10" s="186" t="s">
        <v>2755</v>
      </c>
      <c r="AK10" s="186" t="s">
        <v>2873</v>
      </c>
      <c r="AL10" s="186" t="s">
        <v>2755</v>
      </c>
      <c r="AM10" s="186" t="s">
        <v>2755</v>
      </c>
      <c r="AN10" s="186" t="s">
        <v>2873</v>
      </c>
      <c r="AO10" s="186" t="s">
        <v>2755</v>
      </c>
      <c r="AP10" s="186" t="s">
        <v>2755</v>
      </c>
      <c r="AQ10" s="186" t="s">
        <v>2873</v>
      </c>
      <c r="AR10" s="186" t="s">
        <v>2755</v>
      </c>
      <c r="AS10" s="186" t="s">
        <v>2755</v>
      </c>
      <c r="AT10" s="186" t="s">
        <v>2873</v>
      </c>
      <c r="AU10" s="186" t="s">
        <v>2755</v>
      </c>
      <c r="AV10" s="186" t="s">
        <v>2755</v>
      </c>
      <c r="AW10" s="186" t="s">
        <v>2873</v>
      </c>
      <c r="AX10" s="186" t="s">
        <v>2755</v>
      </c>
      <c r="AY10" s="186" t="s">
        <v>2755</v>
      </c>
      <c r="AZ10" s="186" t="s">
        <v>2873</v>
      </c>
      <c r="BA10" s="186" t="s">
        <v>2755</v>
      </c>
      <c r="BB10" s="186" t="s">
        <v>2755</v>
      </c>
      <c r="BC10" s="186" t="s">
        <v>2873</v>
      </c>
      <c r="BD10" s="186" t="s">
        <v>2755</v>
      </c>
      <c r="BE10" s="186" t="s">
        <v>2755</v>
      </c>
      <c r="BF10" s="186" t="s">
        <v>2873</v>
      </c>
      <c r="BG10" s="186" t="s">
        <v>2755</v>
      </c>
      <c r="BH10" s="186" t="s">
        <v>2755</v>
      </c>
      <c r="BI10" s="186" t="s">
        <v>2873</v>
      </c>
      <c r="BJ10" s="186" t="s">
        <v>2755</v>
      </c>
      <c r="BK10" s="186" t="s">
        <v>2755</v>
      </c>
      <c r="BL10" s="186" t="s">
        <v>2873</v>
      </c>
      <c r="BM10" s="186" t="s">
        <v>2755</v>
      </c>
      <c r="BN10" s="186" t="s">
        <v>2755</v>
      </c>
      <c r="BO10" s="186" t="s">
        <v>2873</v>
      </c>
      <c r="BP10" s="186" t="s">
        <v>2755</v>
      </c>
      <c r="BQ10" s="186" t="s">
        <v>2755</v>
      </c>
      <c r="BR10" s="186" t="s">
        <v>2873</v>
      </c>
      <c r="BS10" s="186" t="s">
        <v>2755</v>
      </c>
      <c r="BT10" s="186" t="s">
        <v>2755</v>
      </c>
      <c r="BU10" s="186" t="s">
        <v>2873</v>
      </c>
      <c r="BV10" s="186" t="s">
        <v>2755</v>
      </c>
      <c r="BW10" s="186" t="s">
        <v>2755</v>
      </c>
      <c r="BX10" s="186" t="s">
        <v>2873</v>
      </c>
      <c r="BY10" s="186" t="s">
        <v>2755</v>
      </c>
      <c r="BZ10" s="186" t="s">
        <v>2755</v>
      </c>
      <c r="CA10" s="186" t="s">
        <v>2873</v>
      </c>
      <c r="CB10" s="186" t="s">
        <v>2755</v>
      </c>
      <c r="CC10" s="186" t="s">
        <v>2755</v>
      </c>
      <c r="CD10" s="186" t="s">
        <v>2873</v>
      </c>
      <c r="CE10" s="186" t="s">
        <v>2755</v>
      </c>
      <c r="CF10" s="186" t="s">
        <v>2755</v>
      </c>
      <c r="CG10" s="186" t="s">
        <v>2873</v>
      </c>
      <c r="CH10" s="186" t="s">
        <v>2755</v>
      </c>
      <c r="CI10" s="186" t="s">
        <v>2755</v>
      </c>
      <c r="CJ10" s="186" t="s">
        <v>2873</v>
      </c>
      <c r="CK10" s="186" t="s">
        <v>2755</v>
      </c>
      <c r="CL10" s="186" t="s">
        <v>2755</v>
      </c>
      <c r="CM10" s="186" t="s">
        <v>2873</v>
      </c>
      <c r="CN10" s="186" t="s">
        <v>2755</v>
      </c>
      <c r="CO10" s="186" t="s">
        <v>2755</v>
      </c>
      <c r="CP10" s="186" t="s">
        <v>2873</v>
      </c>
      <c r="CQ10" s="186" t="s">
        <v>2755</v>
      </c>
      <c r="CR10" s="186" t="s">
        <v>2755</v>
      </c>
      <c r="CS10" s="186" t="s">
        <v>2873</v>
      </c>
      <c r="CT10" s="186" t="s">
        <v>2755</v>
      </c>
      <c r="CU10" s="186" t="s">
        <v>2755</v>
      </c>
      <c r="CV10" s="186" t="s">
        <v>2873</v>
      </c>
      <c r="CW10" s="186" t="s">
        <v>2755</v>
      </c>
      <c r="CX10" s="186" t="s">
        <v>2755</v>
      </c>
      <c r="CY10" s="186" t="s">
        <v>2873</v>
      </c>
      <c r="CZ10" s="186" t="s">
        <v>2755</v>
      </c>
      <c r="DA10" s="186" t="s">
        <v>2755</v>
      </c>
      <c r="DB10" s="186" t="s">
        <v>2873</v>
      </c>
      <c r="DC10" s="186" t="s">
        <v>2755</v>
      </c>
      <c r="DD10" s="186" t="s">
        <v>2755</v>
      </c>
      <c r="DE10" s="186" t="s">
        <v>2873</v>
      </c>
      <c r="DF10" s="186" t="s">
        <v>2755</v>
      </c>
      <c r="DG10" s="186" t="s">
        <v>2755</v>
      </c>
      <c r="DH10" s="186" t="s">
        <v>2873</v>
      </c>
      <c r="DI10" s="186" t="s">
        <v>2755</v>
      </c>
      <c r="DJ10" s="186" t="s">
        <v>2755</v>
      </c>
      <c r="DK10" s="186" t="s">
        <v>2873</v>
      </c>
      <c r="DL10" s="186" t="s">
        <v>2755</v>
      </c>
      <c r="DM10" s="186" t="s">
        <v>2755</v>
      </c>
      <c r="DN10" s="186" t="s">
        <v>2873</v>
      </c>
      <c r="DO10" s="186" t="s">
        <v>2755</v>
      </c>
      <c r="DP10" s="186" t="s">
        <v>2755</v>
      </c>
      <c r="DQ10" s="186" t="s">
        <v>2873</v>
      </c>
      <c r="DR10" s="186" t="s">
        <v>2755</v>
      </c>
      <c r="DS10" s="186" t="s">
        <v>2755</v>
      </c>
      <c r="DT10" s="186" t="s">
        <v>2873</v>
      </c>
      <c r="DU10" s="186" t="s">
        <v>2755</v>
      </c>
      <c r="DV10" s="186" t="s">
        <v>2755</v>
      </c>
      <c r="DW10" s="186" t="s">
        <v>2873</v>
      </c>
      <c r="DX10" s="186" t="s">
        <v>2755</v>
      </c>
      <c r="DY10" s="186" t="s">
        <v>2755</v>
      </c>
      <c r="DZ10" s="186" t="s">
        <v>2873</v>
      </c>
      <c r="EA10" s="186" t="s">
        <v>2755</v>
      </c>
      <c r="EB10" s="186" t="s">
        <v>2755</v>
      </c>
      <c r="EC10" s="186" t="s">
        <v>2873</v>
      </c>
      <c r="ED10" s="186" t="s">
        <v>2755</v>
      </c>
      <c r="EE10" s="186" t="s">
        <v>2755</v>
      </c>
      <c r="EF10" s="186" t="s">
        <v>2873</v>
      </c>
      <c r="EG10" s="186" t="s">
        <v>2755</v>
      </c>
      <c r="EH10" s="186" t="s">
        <v>2755</v>
      </c>
      <c r="EI10" s="186" t="s">
        <v>2873</v>
      </c>
      <c r="EJ10" s="186" t="s">
        <v>2755</v>
      </c>
      <c r="EK10" s="186" t="s">
        <v>2755</v>
      </c>
      <c r="EL10" s="186" t="s">
        <v>2873</v>
      </c>
      <c r="EM10" s="186" t="s">
        <v>2755</v>
      </c>
      <c r="EN10" s="186" t="s">
        <v>2755</v>
      </c>
      <c r="EO10" s="186" t="s">
        <v>2873</v>
      </c>
      <c r="EP10" s="186" t="s">
        <v>2755</v>
      </c>
      <c r="EQ10" s="186" t="s">
        <v>2755</v>
      </c>
      <c r="ER10" s="186" t="s">
        <v>2873</v>
      </c>
      <c r="ES10" s="186" t="s">
        <v>2755</v>
      </c>
      <c r="ET10" s="186" t="s">
        <v>2755</v>
      </c>
    </row>
    <row r="11" spans="1:150" x14ac:dyDescent="0.3">
      <c r="A11" s="1"/>
      <c r="B11" s="187" t="s">
        <v>2874</v>
      </c>
      <c r="C11" s="187" t="s">
        <v>97</v>
      </c>
      <c r="D11" s="187" t="s">
        <v>106</v>
      </c>
      <c r="E11" s="187" t="s">
        <v>2875</v>
      </c>
      <c r="F11" s="187" t="s">
        <v>2876</v>
      </c>
      <c r="G11" s="188" t="s">
        <v>2873</v>
      </c>
      <c r="H11" s="188" t="s">
        <v>561</v>
      </c>
      <c r="I11" s="188" t="s">
        <v>561</v>
      </c>
      <c r="J11" s="188" t="s">
        <v>2873</v>
      </c>
      <c r="K11" s="188" t="s">
        <v>561</v>
      </c>
      <c r="L11" s="188" t="s">
        <v>561</v>
      </c>
      <c r="M11" s="188" t="s">
        <v>2873</v>
      </c>
      <c r="N11" s="188" t="s">
        <v>561</v>
      </c>
      <c r="O11" s="188" t="s">
        <v>561</v>
      </c>
      <c r="P11" s="188" t="s">
        <v>2873</v>
      </c>
      <c r="Q11" s="188" t="s">
        <v>561</v>
      </c>
      <c r="R11" s="188" t="s">
        <v>561</v>
      </c>
      <c r="S11" s="188" t="s">
        <v>2873</v>
      </c>
      <c r="T11" s="188" t="s">
        <v>561</v>
      </c>
      <c r="U11" s="188" t="s">
        <v>561</v>
      </c>
      <c r="V11" s="188" t="s">
        <v>2873</v>
      </c>
      <c r="W11" s="188" t="s">
        <v>561</v>
      </c>
      <c r="X11" s="188" t="s">
        <v>561</v>
      </c>
      <c r="Y11" s="188" t="s">
        <v>2873</v>
      </c>
      <c r="Z11" s="188" t="s">
        <v>561</v>
      </c>
      <c r="AA11" s="188" t="s">
        <v>561</v>
      </c>
      <c r="AB11" s="188" t="s">
        <v>2873</v>
      </c>
      <c r="AC11" s="188" t="s">
        <v>561</v>
      </c>
      <c r="AD11" s="188" t="s">
        <v>561</v>
      </c>
      <c r="AE11" s="188" t="s">
        <v>2873</v>
      </c>
      <c r="AF11" s="188" t="s">
        <v>561</v>
      </c>
      <c r="AG11" s="188" t="s">
        <v>561</v>
      </c>
      <c r="AH11" s="188" t="s">
        <v>2873</v>
      </c>
      <c r="AI11" s="188" t="s">
        <v>561</v>
      </c>
      <c r="AJ11" s="188" t="s">
        <v>561</v>
      </c>
      <c r="AK11" s="188" t="s">
        <v>2873</v>
      </c>
      <c r="AL11" s="188" t="s">
        <v>561</v>
      </c>
      <c r="AM11" s="188" t="s">
        <v>561</v>
      </c>
      <c r="AN11" s="188" t="s">
        <v>2873</v>
      </c>
      <c r="AO11" s="188" t="s">
        <v>561</v>
      </c>
      <c r="AP11" s="188" t="s">
        <v>561</v>
      </c>
      <c r="AQ11" s="188" t="s">
        <v>2873</v>
      </c>
      <c r="AR11" s="188" t="s">
        <v>561</v>
      </c>
      <c r="AS11" s="188" t="s">
        <v>561</v>
      </c>
      <c r="AT11" s="188" t="s">
        <v>2873</v>
      </c>
      <c r="AU11" s="188" t="s">
        <v>561</v>
      </c>
      <c r="AV11" s="188" t="s">
        <v>561</v>
      </c>
      <c r="AW11" s="188" t="s">
        <v>2873</v>
      </c>
      <c r="AX11" s="188" t="s">
        <v>561</v>
      </c>
      <c r="AY11" s="188" t="s">
        <v>561</v>
      </c>
      <c r="AZ11" s="188" t="s">
        <v>2873</v>
      </c>
      <c r="BA11" s="188" t="s">
        <v>561</v>
      </c>
      <c r="BB11" s="188" t="s">
        <v>561</v>
      </c>
      <c r="BC11" s="188" t="s">
        <v>2873</v>
      </c>
      <c r="BD11" s="188" t="s">
        <v>561</v>
      </c>
      <c r="BE11" s="188" t="s">
        <v>561</v>
      </c>
      <c r="BF11" s="188" t="s">
        <v>2873</v>
      </c>
      <c r="BG11" s="188" t="s">
        <v>561</v>
      </c>
      <c r="BH11" s="188" t="s">
        <v>561</v>
      </c>
      <c r="BI11" s="188" t="s">
        <v>2873</v>
      </c>
      <c r="BJ11" s="188" t="s">
        <v>561</v>
      </c>
      <c r="BK11" s="188" t="s">
        <v>561</v>
      </c>
      <c r="BL11" s="188" t="s">
        <v>2873</v>
      </c>
      <c r="BM11" s="188" t="s">
        <v>561</v>
      </c>
      <c r="BN11" s="188" t="s">
        <v>561</v>
      </c>
      <c r="BO11" s="188" t="s">
        <v>2873</v>
      </c>
      <c r="BP11" s="188" t="s">
        <v>561</v>
      </c>
      <c r="BQ11" s="188" t="s">
        <v>561</v>
      </c>
      <c r="BR11" s="188" t="s">
        <v>2873</v>
      </c>
      <c r="BS11" s="188" t="s">
        <v>561</v>
      </c>
      <c r="BT11" s="188" t="s">
        <v>561</v>
      </c>
      <c r="BU11" s="188" t="s">
        <v>2873</v>
      </c>
      <c r="BV11" s="188" t="s">
        <v>561</v>
      </c>
      <c r="BW11" s="188" t="s">
        <v>561</v>
      </c>
      <c r="BX11" s="188" t="s">
        <v>2873</v>
      </c>
      <c r="BY11" s="188" t="s">
        <v>561</v>
      </c>
      <c r="BZ11" s="188" t="s">
        <v>561</v>
      </c>
      <c r="CA11" s="188" t="s">
        <v>2873</v>
      </c>
      <c r="CB11" s="188" t="s">
        <v>561</v>
      </c>
      <c r="CC11" s="188" t="s">
        <v>561</v>
      </c>
      <c r="CD11" s="188" t="s">
        <v>2873</v>
      </c>
      <c r="CE11" s="188" t="s">
        <v>561</v>
      </c>
      <c r="CF11" s="188" t="s">
        <v>561</v>
      </c>
      <c r="CG11" s="188" t="s">
        <v>2873</v>
      </c>
      <c r="CH11" s="188" t="s">
        <v>561</v>
      </c>
      <c r="CI11" s="188" t="s">
        <v>561</v>
      </c>
      <c r="CJ11" s="188" t="s">
        <v>2873</v>
      </c>
      <c r="CK11" s="188" t="s">
        <v>561</v>
      </c>
      <c r="CL11" s="188" t="s">
        <v>561</v>
      </c>
      <c r="CM11" s="188" t="s">
        <v>2873</v>
      </c>
      <c r="CN11" s="188" t="s">
        <v>561</v>
      </c>
      <c r="CO11" s="188" t="s">
        <v>561</v>
      </c>
      <c r="CP11" s="188" t="s">
        <v>2873</v>
      </c>
      <c r="CQ11" s="188" t="s">
        <v>561</v>
      </c>
      <c r="CR11" s="188" t="s">
        <v>561</v>
      </c>
      <c r="CS11" s="188" t="s">
        <v>2873</v>
      </c>
      <c r="CT11" s="188" t="s">
        <v>561</v>
      </c>
      <c r="CU11" s="188" t="s">
        <v>561</v>
      </c>
      <c r="CV11" s="188" t="s">
        <v>2873</v>
      </c>
      <c r="CW11" s="188" t="s">
        <v>561</v>
      </c>
      <c r="CX11" s="188" t="s">
        <v>561</v>
      </c>
      <c r="CY11" s="188" t="s">
        <v>2873</v>
      </c>
      <c r="CZ11" s="188" t="s">
        <v>561</v>
      </c>
      <c r="DA11" s="188" t="s">
        <v>561</v>
      </c>
      <c r="DB11" s="188" t="s">
        <v>2873</v>
      </c>
      <c r="DC11" s="188" t="s">
        <v>561</v>
      </c>
      <c r="DD11" s="188" t="s">
        <v>561</v>
      </c>
      <c r="DE11" s="188" t="s">
        <v>2873</v>
      </c>
      <c r="DF11" s="188" t="s">
        <v>561</v>
      </c>
      <c r="DG11" s="188" t="s">
        <v>561</v>
      </c>
      <c r="DH11" s="188" t="s">
        <v>2873</v>
      </c>
      <c r="DI11" s="188" t="s">
        <v>561</v>
      </c>
      <c r="DJ11" s="188" t="s">
        <v>561</v>
      </c>
      <c r="DK11" s="188" t="s">
        <v>2873</v>
      </c>
      <c r="DL11" s="188" t="s">
        <v>561</v>
      </c>
      <c r="DM11" s="188" t="s">
        <v>561</v>
      </c>
      <c r="DN11" s="188" t="s">
        <v>2873</v>
      </c>
      <c r="DO11" s="188" t="s">
        <v>561</v>
      </c>
      <c r="DP11" s="188" t="s">
        <v>561</v>
      </c>
      <c r="DQ11" s="188" t="s">
        <v>2873</v>
      </c>
      <c r="DR11" s="188" t="s">
        <v>561</v>
      </c>
      <c r="DS11" s="188" t="s">
        <v>561</v>
      </c>
      <c r="DT11" s="188" t="s">
        <v>2873</v>
      </c>
      <c r="DU11" s="188" t="s">
        <v>561</v>
      </c>
      <c r="DV11" s="188" t="s">
        <v>561</v>
      </c>
      <c r="DW11" s="188" t="s">
        <v>2873</v>
      </c>
      <c r="DX11" s="188" t="s">
        <v>561</v>
      </c>
      <c r="DY11" s="188" t="s">
        <v>561</v>
      </c>
      <c r="DZ11" s="188" t="s">
        <v>2873</v>
      </c>
      <c r="EA11" s="188" t="s">
        <v>561</v>
      </c>
      <c r="EB11" s="188" t="s">
        <v>561</v>
      </c>
      <c r="EC11" s="188" t="s">
        <v>2873</v>
      </c>
      <c r="ED11" s="188" t="s">
        <v>561</v>
      </c>
      <c r="EE11" s="188" t="s">
        <v>561</v>
      </c>
      <c r="EF11" s="188" t="s">
        <v>2873</v>
      </c>
      <c r="EG11" s="188" t="s">
        <v>561</v>
      </c>
      <c r="EH11" s="188" t="s">
        <v>561</v>
      </c>
      <c r="EI11" s="188" t="s">
        <v>2873</v>
      </c>
      <c r="EJ11" s="188" t="s">
        <v>561</v>
      </c>
      <c r="EK11" s="188" t="s">
        <v>561</v>
      </c>
      <c r="EL11" s="188" t="s">
        <v>2873</v>
      </c>
      <c r="EM11" s="188" t="s">
        <v>561</v>
      </c>
      <c r="EN11" s="188" t="s">
        <v>561</v>
      </c>
      <c r="EO11" s="188" t="s">
        <v>2873</v>
      </c>
      <c r="EP11" s="188" t="s">
        <v>561</v>
      </c>
      <c r="EQ11" s="188" t="s">
        <v>561</v>
      </c>
      <c r="ER11" s="188" t="s">
        <v>2873</v>
      </c>
      <c r="ES11" s="188" t="s">
        <v>561</v>
      </c>
      <c r="ET11" s="188" t="s">
        <v>561</v>
      </c>
    </row>
    <row r="12" spans="1:150" x14ac:dyDescent="0.3">
      <c r="A12" s="1"/>
      <c r="B12" s="187" t="s">
        <v>2877</v>
      </c>
      <c r="C12" s="187" t="s">
        <v>97</v>
      </c>
      <c r="D12" s="187" t="s">
        <v>106</v>
      </c>
      <c r="E12" s="187" t="s">
        <v>2878</v>
      </c>
      <c r="F12" s="187" t="s">
        <v>2879</v>
      </c>
      <c r="G12" s="188" t="s">
        <v>2873</v>
      </c>
      <c r="H12" s="188" t="s">
        <v>561</v>
      </c>
      <c r="I12" s="188" t="s">
        <v>561</v>
      </c>
      <c r="J12" s="188" t="s">
        <v>2873</v>
      </c>
      <c r="K12" s="188" t="s">
        <v>561</v>
      </c>
      <c r="L12" s="188" t="s">
        <v>561</v>
      </c>
      <c r="M12" s="188" t="s">
        <v>2873</v>
      </c>
      <c r="N12" s="188" t="s">
        <v>561</v>
      </c>
      <c r="O12" s="188" t="s">
        <v>561</v>
      </c>
      <c r="P12" s="188" t="s">
        <v>2873</v>
      </c>
      <c r="Q12" s="188" t="s">
        <v>561</v>
      </c>
      <c r="R12" s="188" t="s">
        <v>561</v>
      </c>
      <c r="S12" s="188" t="s">
        <v>2873</v>
      </c>
      <c r="T12" s="188" t="s">
        <v>561</v>
      </c>
      <c r="U12" s="188" t="s">
        <v>561</v>
      </c>
      <c r="V12" s="188" t="s">
        <v>2873</v>
      </c>
      <c r="W12" s="188" t="s">
        <v>561</v>
      </c>
      <c r="X12" s="188" t="s">
        <v>561</v>
      </c>
      <c r="Y12" s="188" t="s">
        <v>2873</v>
      </c>
      <c r="Z12" s="188" t="s">
        <v>561</v>
      </c>
      <c r="AA12" s="188" t="s">
        <v>561</v>
      </c>
      <c r="AB12" s="188" t="s">
        <v>2873</v>
      </c>
      <c r="AC12" s="188" t="s">
        <v>561</v>
      </c>
      <c r="AD12" s="188" t="s">
        <v>561</v>
      </c>
      <c r="AE12" s="188" t="s">
        <v>2873</v>
      </c>
      <c r="AF12" s="188" t="s">
        <v>561</v>
      </c>
      <c r="AG12" s="188" t="s">
        <v>561</v>
      </c>
      <c r="AH12" s="188" t="s">
        <v>2873</v>
      </c>
      <c r="AI12" s="188" t="s">
        <v>561</v>
      </c>
      <c r="AJ12" s="188" t="s">
        <v>561</v>
      </c>
      <c r="AK12" s="188" t="s">
        <v>2873</v>
      </c>
      <c r="AL12" s="188" t="s">
        <v>561</v>
      </c>
      <c r="AM12" s="188" t="s">
        <v>561</v>
      </c>
      <c r="AN12" s="188" t="s">
        <v>2873</v>
      </c>
      <c r="AO12" s="188" t="s">
        <v>561</v>
      </c>
      <c r="AP12" s="188" t="s">
        <v>561</v>
      </c>
      <c r="AQ12" s="188" t="s">
        <v>2873</v>
      </c>
      <c r="AR12" s="188" t="s">
        <v>561</v>
      </c>
      <c r="AS12" s="188" t="s">
        <v>561</v>
      </c>
      <c r="AT12" s="188" t="s">
        <v>2873</v>
      </c>
      <c r="AU12" s="188" t="s">
        <v>561</v>
      </c>
      <c r="AV12" s="188" t="s">
        <v>561</v>
      </c>
      <c r="AW12" s="188" t="s">
        <v>2873</v>
      </c>
      <c r="AX12" s="188" t="s">
        <v>561</v>
      </c>
      <c r="AY12" s="188" t="s">
        <v>561</v>
      </c>
      <c r="AZ12" s="188" t="s">
        <v>2873</v>
      </c>
      <c r="BA12" s="188" t="s">
        <v>561</v>
      </c>
      <c r="BB12" s="188" t="s">
        <v>561</v>
      </c>
      <c r="BC12" s="188" t="s">
        <v>2873</v>
      </c>
      <c r="BD12" s="188" t="s">
        <v>561</v>
      </c>
      <c r="BE12" s="188" t="s">
        <v>561</v>
      </c>
      <c r="BF12" s="188" t="s">
        <v>2873</v>
      </c>
      <c r="BG12" s="188" t="s">
        <v>561</v>
      </c>
      <c r="BH12" s="188" t="s">
        <v>561</v>
      </c>
      <c r="BI12" s="188" t="s">
        <v>2873</v>
      </c>
      <c r="BJ12" s="188" t="s">
        <v>561</v>
      </c>
      <c r="BK12" s="188" t="s">
        <v>561</v>
      </c>
      <c r="BL12" s="188" t="s">
        <v>2873</v>
      </c>
      <c r="BM12" s="188" t="s">
        <v>561</v>
      </c>
      <c r="BN12" s="188" t="s">
        <v>561</v>
      </c>
      <c r="BO12" s="188" t="s">
        <v>2873</v>
      </c>
      <c r="BP12" s="188" t="s">
        <v>561</v>
      </c>
      <c r="BQ12" s="188" t="s">
        <v>561</v>
      </c>
      <c r="BR12" s="188" t="s">
        <v>2873</v>
      </c>
      <c r="BS12" s="188" t="s">
        <v>561</v>
      </c>
      <c r="BT12" s="188" t="s">
        <v>561</v>
      </c>
      <c r="BU12" s="188" t="s">
        <v>2873</v>
      </c>
      <c r="BV12" s="188" t="s">
        <v>561</v>
      </c>
      <c r="BW12" s="188" t="s">
        <v>561</v>
      </c>
      <c r="BX12" s="188" t="s">
        <v>2873</v>
      </c>
      <c r="BY12" s="188" t="s">
        <v>561</v>
      </c>
      <c r="BZ12" s="188" t="s">
        <v>561</v>
      </c>
      <c r="CA12" s="188" t="s">
        <v>2873</v>
      </c>
      <c r="CB12" s="188" t="s">
        <v>561</v>
      </c>
      <c r="CC12" s="188" t="s">
        <v>561</v>
      </c>
      <c r="CD12" s="188" t="s">
        <v>2873</v>
      </c>
      <c r="CE12" s="188" t="s">
        <v>561</v>
      </c>
      <c r="CF12" s="188" t="s">
        <v>561</v>
      </c>
      <c r="CG12" s="188" t="s">
        <v>2873</v>
      </c>
      <c r="CH12" s="188" t="s">
        <v>561</v>
      </c>
      <c r="CI12" s="188" t="s">
        <v>561</v>
      </c>
      <c r="CJ12" s="188" t="s">
        <v>2873</v>
      </c>
      <c r="CK12" s="188" t="s">
        <v>561</v>
      </c>
      <c r="CL12" s="188" t="s">
        <v>561</v>
      </c>
      <c r="CM12" s="188" t="s">
        <v>2873</v>
      </c>
      <c r="CN12" s="188" t="s">
        <v>561</v>
      </c>
      <c r="CO12" s="188" t="s">
        <v>561</v>
      </c>
      <c r="CP12" s="188" t="s">
        <v>2873</v>
      </c>
      <c r="CQ12" s="188" t="s">
        <v>561</v>
      </c>
      <c r="CR12" s="188" t="s">
        <v>561</v>
      </c>
      <c r="CS12" s="188" t="s">
        <v>2873</v>
      </c>
      <c r="CT12" s="188" t="s">
        <v>561</v>
      </c>
      <c r="CU12" s="188" t="s">
        <v>561</v>
      </c>
      <c r="CV12" s="188" t="s">
        <v>2873</v>
      </c>
      <c r="CW12" s="188" t="s">
        <v>561</v>
      </c>
      <c r="CX12" s="188" t="s">
        <v>561</v>
      </c>
      <c r="CY12" s="188" t="s">
        <v>2873</v>
      </c>
      <c r="CZ12" s="188" t="s">
        <v>561</v>
      </c>
      <c r="DA12" s="188" t="s">
        <v>561</v>
      </c>
      <c r="DB12" s="188" t="s">
        <v>2873</v>
      </c>
      <c r="DC12" s="188" t="s">
        <v>561</v>
      </c>
      <c r="DD12" s="188" t="s">
        <v>561</v>
      </c>
      <c r="DE12" s="188" t="s">
        <v>2873</v>
      </c>
      <c r="DF12" s="188" t="s">
        <v>561</v>
      </c>
      <c r="DG12" s="188" t="s">
        <v>561</v>
      </c>
      <c r="DH12" s="188" t="s">
        <v>2873</v>
      </c>
      <c r="DI12" s="188" t="s">
        <v>561</v>
      </c>
      <c r="DJ12" s="188" t="s">
        <v>561</v>
      </c>
      <c r="DK12" s="188" t="s">
        <v>2873</v>
      </c>
      <c r="DL12" s="188" t="s">
        <v>561</v>
      </c>
      <c r="DM12" s="188" t="s">
        <v>561</v>
      </c>
      <c r="DN12" s="188" t="s">
        <v>2873</v>
      </c>
      <c r="DO12" s="188" t="s">
        <v>561</v>
      </c>
      <c r="DP12" s="188" t="s">
        <v>561</v>
      </c>
      <c r="DQ12" s="188" t="s">
        <v>2873</v>
      </c>
      <c r="DR12" s="188" t="s">
        <v>561</v>
      </c>
      <c r="DS12" s="188" t="s">
        <v>561</v>
      </c>
      <c r="DT12" s="188" t="s">
        <v>2873</v>
      </c>
      <c r="DU12" s="188" t="s">
        <v>561</v>
      </c>
      <c r="DV12" s="188" t="s">
        <v>561</v>
      </c>
      <c r="DW12" s="188" t="s">
        <v>2873</v>
      </c>
      <c r="DX12" s="188" t="s">
        <v>561</v>
      </c>
      <c r="DY12" s="188" t="s">
        <v>561</v>
      </c>
      <c r="DZ12" s="188" t="s">
        <v>2873</v>
      </c>
      <c r="EA12" s="188" t="s">
        <v>561</v>
      </c>
      <c r="EB12" s="188" t="s">
        <v>561</v>
      </c>
      <c r="EC12" s="188" t="s">
        <v>2873</v>
      </c>
      <c r="ED12" s="188" t="s">
        <v>561</v>
      </c>
      <c r="EE12" s="188" t="s">
        <v>561</v>
      </c>
      <c r="EF12" s="188" t="s">
        <v>2873</v>
      </c>
      <c r="EG12" s="188" t="s">
        <v>561</v>
      </c>
      <c r="EH12" s="188" t="s">
        <v>561</v>
      </c>
      <c r="EI12" s="188" t="s">
        <v>2873</v>
      </c>
      <c r="EJ12" s="188" t="s">
        <v>561</v>
      </c>
      <c r="EK12" s="188" t="s">
        <v>561</v>
      </c>
      <c r="EL12" s="188" t="s">
        <v>2873</v>
      </c>
      <c r="EM12" s="188" t="s">
        <v>561</v>
      </c>
      <c r="EN12" s="188" t="s">
        <v>561</v>
      </c>
      <c r="EO12" s="188" t="s">
        <v>2873</v>
      </c>
      <c r="EP12" s="188" t="s">
        <v>561</v>
      </c>
      <c r="EQ12" s="188" t="s">
        <v>561</v>
      </c>
      <c r="ER12" s="188" t="s">
        <v>2873</v>
      </c>
      <c r="ES12" s="188" t="s">
        <v>561</v>
      </c>
      <c r="ET12" s="188" t="s">
        <v>561</v>
      </c>
    </row>
    <row r="13" spans="1:150" x14ac:dyDescent="0.3">
      <c r="A13" s="1"/>
      <c r="B13" s="187" t="s">
        <v>2880</v>
      </c>
      <c r="C13" s="187" t="s">
        <v>97</v>
      </c>
      <c r="D13" s="187" t="s">
        <v>106</v>
      </c>
      <c r="E13" s="187" t="s">
        <v>2881</v>
      </c>
      <c r="F13" s="187" t="s">
        <v>2882</v>
      </c>
      <c r="G13" s="188" t="s">
        <v>2873</v>
      </c>
      <c r="H13" s="188" t="s">
        <v>561</v>
      </c>
      <c r="I13" s="188" t="s">
        <v>561</v>
      </c>
      <c r="J13" s="188" t="s">
        <v>2873</v>
      </c>
      <c r="K13" s="188" t="s">
        <v>561</v>
      </c>
      <c r="L13" s="188" t="s">
        <v>561</v>
      </c>
      <c r="M13" s="188" t="s">
        <v>2873</v>
      </c>
      <c r="N13" s="188" t="s">
        <v>561</v>
      </c>
      <c r="O13" s="188" t="s">
        <v>561</v>
      </c>
      <c r="P13" s="188" t="s">
        <v>2873</v>
      </c>
      <c r="Q13" s="188" t="s">
        <v>561</v>
      </c>
      <c r="R13" s="188" t="s">
        <v>561</v>
      </c>
      <c r="S13" s="188" t="s">
        <v>2873</v>
      </c>
      <c r="T13" s="188" t="s">
        <v>561</v>
      </c>
      <c r="U13" s="188" t="s">
        <v>561</v>
      </c>
      <c r="V13" s="188" t="s">
        <v>2873</v>
      </c>
      <c r="W13" s="188" t="s">
        <v>561</v>
      </c>
      <c r="X13" s="188" t="s">
        <v>561</v>
      </c>
      <c r="Y13" s="188" t="s">
        <v>2873</v>
      </c>
      <c r="Z13" s="188" t="s">
        <v>561</v>
      </c>
      <c r="AA13" s="188" t="s">
        <v>561</v>
      </c>
      <c r="AB13" s="188" t="s">
        <v>2873</v>
      </c>
      <c r="AC13" s="188" t="s">
        <v>561</v>
      </c>
      <c r="AD13" s="188" t="s">
        <v>561</v>
      </c>
      <c r="AE13" s="188" t="s">
        <v>2873</v>
      </c>
      <c r="AF13" s="188" t="s">
        <v>561</v>
      </c>
      <c r="AG13" s="188" t="s">
        <v>561</v>
      </c>
      <c r="AH13" s="188" t="s">
        <v>2873</v>
      </c>
      <c r="AI13" s="188" t="s">
        <v>561</v>
      </c>
      <c r="AJ13" s="188" t="s">
        <v>561</v>
      </c>
      <c r="AK13" s="188" t="s">
        <v>2873</v>
      </c>
      <c r="AL13" s="188" t="s">
        <v>561</v>
      </c>
      <c r="AM13" s="188" t="s">
        <v>561</v>
      </c>
      <c r="AN13" s="188" t="s">
        <v>2873</v>
      </c>
      <c r="AO13" s="188" t="s">
        <v>561</v>
      </c>
      <c r="AP13" s="188" t="s">
        <v>561</v>
      </c>
      <c r="AQ13" s="188" t="s">
        <v>2873</v>
      </c>
      <c r="AR13" s="188" t="s">
        <v>561</v>
      </c>
      <c r="AS13" s="188" t="s">
        <v>561</v>
      </c>
      <c r="AT13" s="188" t="s">
        <v>2873</v>
      </c>
      <c r="AU13" s="188" t="s">
        <v>561</v>
      </c>
      <c r="AV13" s="188" t="s">
        <v>561</v>
      </c>
      <c r="AW13" s="188" t="s">
        <v>2873</v>
      </c>
      <c r="AX13" s="188" t="s">
        <v>561</v>
      </c>
      <c r="AY13" s="188" t="s">
        <v>561</v>
      </c>
      <c r="AZ13" s="188" t="s">
        <v>2873</v>
      </c>
      <c r="BA13" s="188" t="s">
        <v>561</v>
      </c>
      <c r="BB13" s="188" t="s">
        <v>561</v>
      </c>
      <c r="BC13" s="188" t="s">
        <v>2873</v>
      </c>
      <c r="BD13" s="188" t="s">
        <v>561</v>
      </c>
      <c r="BE13" s="188" t="s">
        <v>561</v>
      </c>
      <c r="BF13" s="188" t="s">
        <v>2873</v>
      </c>
      <c r="BG13" s="188" t="s">
        <v>561</v>
      </c>
      <c r="BH13" s="188" t="s">
        <v>561</v>
      </c>
      <c r="BI13" s="188" t="s">
        <v>2873</v>
      </c>
      <c r="BJ13" s="188" t="s">
        <v>561</v>
      </c>
      <c r="BK13" s="188" t="s">
        <v>561</v>
      </c>
      <c r="BL13" s="188" t="s">
        <v>2873</v>
      </c>
      <c r="BM13" s="188" t="s">
        <v>561</v>
      </c>
      <c r="BN13" s="188" t="s">
        <v>561</v>
      </c>
      <c r="BO13" s="188" t="s">
        <v>2873</v>
      </c>
      <c r="BP13" s="188" t="s">
        <v>561</v>
      </c>
      <c r="BQ13" s="188" t="s">
        <v>561</v>
      </c>
      <c r="BR13" s="188" t="s">
        <v>2873</v>
      </c>
      <c r="BS13" s="188" t="s">
        <v>561</v>
      </c>
      <c r="BT13" s="188" t="s">
        <v>561</v>
      </c>
      <c r="BU13" s="188" t="s">
        <v>2873</v>
      </c>
      <c r="BV13" s="188" t="s">
        <v>561</v>
      </c>
      <c r="BW13" s="188" t="s">
        <v>561</v>
      </c>
      <c r="BX13" s="188" t="s">
        <v>2873</v>
      </c>
      <c r="BY13" s="188" t="s">
        <v>561</v>
      </c>
      <c r="BZ13" s="188" t="s">
        <v>561</v>
      </c>
      <c r="CA13" s="188" t="s">
        <v>2873</v>
      </c>
      <c r="CB13" s="188" t="s">
        <v>561</v>
      </c>
      <c r="CC13" s="188" t="s">
        <v>561</v>
      </c>
      <c r="CD13" s="188" t="s">
        <v>2873</v>
      </c>
      <c r="CE13" s="188" t="s">
        <v>561</v>
      </c>
      <c r="CF13" s="188" t="s">
        <v>561</v>
      </c>
      <c r="CG13" s="188" t="s">
        <v>2873</v>
      </c>
      <c r="CH13" s="188" t="s">
        <v>561</v>
      </c>
      <c r="CI13" s="188" t="s">
        <v>561</v>
      </c>
      <c r="CJ13" s="188" t="s">
        <v>2873</v>
      </c>
      <c r="CK13" s="188" t="s">
        <v>561</v>
      </c>
      <c r="CL13" s="188" t="s">
        <v>561</v>
      </c>
      <c r="CM13" s="188" t="s">
        <v>2873</v>
      </c>
      <c r="CN13" s="188" t="s">
        <v>561</v>
      </c>
      <c r="CO13" s="188" t="s">
        <v>561</v>
      </c>
      <c r="CP13" s="188" t="s">
        <v>2873</v>
      </c>
      <c r="CQ13" s="188" t="s">
        <v>561</v>
      </c>
      <c r="CR13" s="188" t="s">
        <v>561</v>
      </c>
      <c r="CS13" s="188" t="s">
        <v>2873</v>
      </c>
      <c r="CT13" s="188" t="s">
        <v>561</v>
      </c>
      <c r="CU13" s="188" t="s">
        <v>561</v>
      </c>
      <c r="CV13" s="188" t="s">
        <v>2873</v>
      </c>
      <c r="CW13" s="188" t="s">
        <v>561</v>
      </c>
      <c r="CX13" s="188" t="s">
        <v>561</v>
      </c>
      <c r="CY13" s="188" t="s">
        <v>2873</v>
      </c>
      <c r="CZ13" s="188" t="s">
        <v>561</v>
      </c>
      <c r="DA13" s="188" t="s">
        <v>561</v>
      </c>
      <c r="DB13" s="188" t="s">
        <v>2873</v>
      </c>
      <c r="DC13" s="188" t="s">
        <v>561</v>
      </c>
      <c r="DD13" s="188" t="s">
        <v>561</v>
      </c>
      <c r="DE13" s="188" t="s">
        <v>2873</v>
      </c>
      <c r="DF13" s="188" t="s">
        <v>561</v>
      </c>
      <c r="DG13" s="188" t="s">
        <v>561</v>
      </c>
      <c r="DH13" s="188" t="s">
        <v>2873</v>
      </c>
      <c r="DI13" s="188" t="s">
        <v>561</v>
      </c>
      <c r="DJ13" s="188" t="s">
        <v>561</v>
      </c>
      <c r="DK13" s="188" t="s">
        <v>2873</v>
      </c>
      <c r="DL13" s="188" t="s">
        <v>561</v>
      </c>
      <c r="DM13" s="188" t="s">
        <v>561</v>
      </c>
      <c r="DN13" s="188" t="s">
        <v>2873</v>
      </c>
      <c r="DO13" s="188" t="s">
        <v>561</v>
      </c>
      <c r="DP13" s="188" t="s">
        <v>561</v>
      </c>
      <c r="DQ13" s="188" t="s">
        <v>2873</v>
      </c>
      <c r="DR13" s="188" t="s">
        <v>561</v>
      </c>
      <c r="DS13" s="188" t="s">
        <v>561</v>
      </c>
      <c r="DT13" s="188" t="s">
        <v>2873</v>
      </c>
      <c r="DU13" s="188" t="s">
        <v>561</v>
      </c>
      <c r="DV13" s="188" t="s">
        <v>561</v>
      </c>
      <c r="DW13" s="188" t="s">
        <v>2873</v>
      </c>
      <c r="DX13" s="188" t="s">
        <v>561</v>
      </c>
      <c r="DY13" s="188" t="s">
        <v>561</v>
      </c>
      <c r="DZ13" s="188" t="s">
        <v>2873</v>
      </c>
      <c r="EA13" s="188" t="s">
        <v>561</v>
      </c>
      <c r="EB13" s="188" t="s">
        <v>561</v>
      </c>
      <c r="EC13" s="188" t="s">
        <v>2873</v>
      </c>
      <c r="ED13" s="188" t="s">
        <v>561</v>
      </c>
      <c r="EE13" s="188" t="s">
        <v>561</v>
      </c>
      <c r="EF13" s="188" t="s">
        <v>2873</v>
      </c>
      <c r="EG13" s="188" t="s">
        <v>561</v>
      </c>
      <c r="EH13" s="188" t="s">
        <v>561</v>
      </c>
      <c r="EI13" s="188" t="s">
        <v>2873</v>
      </c>
      <c r="EJ13" s="188" t="s">
        <v>561</v>
      </c>
      <c r="EK13" s="188" t="s">
        <v>561</v>
      </c>
      <c r="EL13" s="188" t="s">
        <v>2873</v>
      </c>
      <c r="EM13" s="188" t="s">
        <v>561</v>
      </c>
      <c r="EN13" s="188" t="s">
        <v>561</v>
      </c>
      <c r="EO13" s="188" t="s">
        <v>2873</v>
      </c>
      <c r="EP13" s="188" t="s">
        <v>561</v>
      </c>
      <c r="EQ13" s="188" t="s">
        <v>561</v>
      </c>
      <c r="ER13" s="188" t="s">
        <v>2873</v>
      </c>
      <c r="ES13" s="188" t="s">
        <v>561</v>
      </c>
      <c r="ET13" s="188" t="s">
        <v>561</v>
      </c>
    </row>
    <row r="14" spans="1:150" x14ac:dyDescent="0.3">
      <c r="A14" s="1"/>
      <c r="B14" s="187" t="s">
        <v>2883</v>
      </c>
      <c r="C14" s="187" t="s">
        <v>97</v>
      </c>
      <c r="D14" s="187" t="s">
        <v>106</v>
      </c>
      <c r="E14" s="187" t="s">
        <v>2884</v>
      </c>
      <c r="F14" s="187" t="s">
        <v>2885</v>
      </c>
      <c r="G14" s="188" t="s">
        <v>2873</v>
      </c>
      <c r="H14" s="188" t="s">
        <v>2755</v>
      </c>
      <c r="I14" s="188" t="s">
        <v>2755</v>
      </c>
      <c r="J14" s="188" t="s">
        <v>2873</v>
      </c>
      <c r="K14" s="188" t="s">
        <v>2755</v>
      </c>
      <c r="L14" s="188" t="s">
        <v>2755</v>
      </c>
      <c r="M14" s="188" t="s">
        <v>2873</v>
      </c>
      <c r="N14" s="188" t="s">
        <v>2755</v>
      </c>
      <c r="O14" s="188" t="s">
        <v>2755</v>
      </c>
      <c r="P14" s="188" t="s">
        <v>2873</v>
      </c>
      <c r="Q14" s="188" t="s">
        <v>2755</v>
      </c>
      <c r="R14" s="188" t="s">
        <v>2755</v>
      </c>
      <c r="S14" s="188" t="s">
        <v>2873</v>
      </c>
      <c r="T14" s="188" t="s">
        <v>2755</v>
      </c>
      <c r="U14" s="188" t="s">
        <v>2755</v>
      </c>
      <c r="V14" s="188" t="s">
        <v>2873</v>
      </c>
      <c r="W14" s="188" t="s">
        <v>2755</v>
      </c>
      <c r="X14" s="188" t="s">
        <v>2755</v>
      </c>
      <c r="Y14" s="188" t="s">
        <v>2873</v>
      </c>
      <c r="Z14" s="188" t="s">
        <v>2755</v>
      </c>
      <c r="AA14" s="188" t="s">
        <v>2755</v>
      </c>
      <c r="AB14" s="188" t="s">
        <v>2873</v>
      </c>
      <c r="AC14" s="188" t="s">
        <v>2755</v>
      </c>
      <c r="AD14" s="188" t="s">
        <v>2755</v>
      </c>
      <c r="AE14" s="188" t="s">
        <v>2873</v>
      </c>
      <c r="AF14" s="188" t="s">
        <v>2755</v>
      </c>
      <c r="AG14" s="188" t="s">
        <v>2755</v>
      </c>
      <c r="AH14" s="188" t="s">
        <v>2873</v>
      </c>
      <c r="AI14" s="188" t="s">
        <v>2755</v>
      </c>
      <c r="AJ14" s="188" t="s">
        <v>2755</v>
      </c>
      <c r="AK14" s="188" t="s">
        <v>2873</v>
      </c>
      <c r="AL14" s="188" t="s">
        <v>2755</v>
      </c>
      <c r="AM14" s="188" t="s">
        <v>2755</v>
      </c>
      <c r="AN14" s="188" t="s">
        <v>2873</v>
      </c>
      <c r="AO14" s="188" t="s">
        <v>2755</v>
      </c>
      <c r="AP14" s="188" t="s">
        <v>2755</v>
      </c>
      <c r="AQ14" s="188" t="s">
        <v>2873</v>
      </c>
      <c r="AR14" s="188" t="s">
        <v>2755</v>
      </c>
      <c r="AS14" s="188" t="s">
        <v>2755</v>
      </c>
      <c r="AT14" s="188" t="s">
        <v>2873</v>
      </c>
      <c r="AU14" s="188" t="s">
        <v>2755</v>
      </c>
      <c r="AV14" s="188" t="s">
        <v>2755</v>
      </c>
      <c r="AW14" s="188" t="s">
        <v>2873</v>
      </c>
      <c r="AX14" s="188" t="s">
        <v>2755</v>
      </c>
      <c r="AY14" s="188" t="s">
        <v>2755</v>
      </c>
      <c r="AZ14" s="188" t="s">
        <v>2873</v>
      </c>
      <c r="BA14" s="188" t="s">
        <v>2755</v>
      </c>
      <c r="BB14" s="188" t="s">
        <v>2755</v>
      </c>
      <c r="BC14" s="188" t="s">
        <v>2873</v>
      </c>
      <c r="BD14" s="188" t="s">
        <v>2755</v>
      </c>
      <c r="BE14" s="188" t="s">
        <v>2755</v>
      </c>
      <c r="BF14" s="188" t="s">
        <v>2873</v>
      </c>
      <c r="BG14" s="188" t="s">
        <v>2755</v>
      </c>
      <c r="BH14" s="188" t="s">
        <v>2755</v>
      </c>
      <c r="BI14" s="188" t="s">
        <v>2873</v>
      </c>
      <c r="BJ14" s="188" t="s">
        <v>2755</v>
      </c>
      <c r="BK14" s="188" t="s">
        <v>2755</v>
      </c>
      <c r="BL14" s="188" t="s">
        <v>2873</v>
      </c>
      <c r="BM14" s="188" t="s">
        <v>2755</v>
      </c>
      <c r="BN14" s="188" t="s">
        <v>2755</v>
      </c>
      <c r="BO14" s="188" t="s">
        <v>2873</v>
      </c>
      <c r="BP14" s="188" t="s">
        <v>2755</v>
      </c>
      <c r="BQ14" s="188" t="s">
        <v>2755</v>
      </c>
      <c r="BR14" s="188" t="s">
        <v>2873</v>
      </c>
      <c r="BS14" s="188" t="s">
        <v>2755</v>
      </c>
      <c r="BT14" s="188" t="s">
        <v>2755</v>
      </c>
      <c r="BU14" s="188" t="s">
        <v>2873</v>
      </c>
      <c r="BV14" s="188" t="s">
        <v>2755</v>
      </c>
      <c r="BW14" s="188" t="s">
        <v>2755</v>
      </c>
      <c r="BX14" s="188" t="s">
        <v>2873</v>
      </c>
      <c r="BY14" s="188" t="s">
        <v>2755</v>
      </c>
      <c r="BZ14" s="188" t="s">
        <v>2755</v>
      </c>
      <c r="CA14" s="188" t="s">
        <v>2873</v>
      </c>
      <c r="CB14" s="188" t="s">
        <v>2755</v>
      </c>
      <c r="CC14" s="188" t="s">
        <v>2755</v>
      </c>
      <c r="CD14" s="188" t="s">
        <v>2873</v>
      </c>
      <c r="CE14" s="188" t="s">
        <v>2755</v>
      </c>
      <c r="CF14" s="188" t="s">
        <v>2755</v>
      </c>
      <c r="CG14" s="188" t="s">
        <v>2873</v>
      </c>
      <c r="CH14" s="188" t="s">
        <v>2755</v>
      </c>
      <c r="CI14" s="188" t="s">
        <v>2755</v>
      </c>
      <c r="CJ14" s="188" t="s">
        <v>2873</v>
      </c>
      <c r="CK14" s="188" t="s">
        <v>2755</v>
      </c>
      <c r="CL14" s="188" t="s">
        <v>2755</v>
      </c>
      <c r="CM14" s="188" t="s">
        <v>2873</v>
      </c>
      <c r="CN14" s="188" t="s">
        <v>2755</v>
      </c>
      <c r="CO14" s="188" t="s">
        <v>2755</v>
      </c>
      <c r="CP14" s="188" t="s">
        <v>2873</v>
      </c>
      <c r="CQ14" s="188" t="s">
        <v>2755</v>
      </c>
      <c r="CR14" s="188" t="s">
        <v>2755</v>
      </c>
      <c r="CS14" s="188" t="s">
        <v>2873</v>
      </c>
      <c r="CT14" s="188" t="s">
        <v>2755</v>
      </c>
      <c r="CU14" s="188" t="s">
        <v>2755</v>
      </c>
      <c r="CV14" s="188" t="s">
        <v>2873</v>
      </c>
      <c r="CW14" s="188" t="s">
        <v>2755</v>
      </c>
      <c r="CX14" s="188" t="s">
        <v>2755</v>
      </c>
      <c r="CY14" s="188" t="s">
        <v>2873</v>
      </c>
      <c r="CZ14" s="188" t="s">
        <v>2755</v>
      </c>
      <c r="DA14" s="188" t="s">
        <v>2755</v>
      </c>
      <c r="DB14" s="188" t="s">
        <v>2873</v>
      </c>
      <c r="DC14" s="188" t="s">
        <v>2755</v>
      </c>
      <c r="DD14" s="188" t="s">
        <v>2755</v>
      </c>
      <c r="DE14" s="188" t="s">
        <v>2873</v>
      </c>
      <c r="DF14" s="188" t="s">
        <v>2755</v>
      </c>
      <c r="DG14" s="188" t="s">
        <v>2755</v>
      </c>
      <c r="DH14" s="188" t="s">
        <v>2873</v>
      </c>
      <c r="DI14" s="188" t="s">
        <v>2755</v>
      </c>
      <c r="DJ14" s="188" t="s">
        <v>2755</v>
      </c>
      <c r="DK14" s="188" t="s">
        <v>2873</v>
      </c>
      <c r="DL14" s="188" t="s">
        <v>2755</v>
      </c>
      <c r="DM14" s="188" t="s">
        <v>2755</v>
      </c>
      <c r="DN14" s="188" t="s">
        <v>2873</v>
      </c>
      <c r="DO14" s="188" t="s">
        <v>2755</v>
      </c>
      <c r="DP14" s="188" t="s">
        <v>2755</v>
      </c>
      <c r="DQ14" s="188" t="s">
        <v>2873</v>
      </c>
      <c r="DR14" s="188" t="s">
        <v>2755</v>
      </c>
      <c r="DS14" s="188" t="s">
        <v>2755</v>
      </c>
      <c r="DT14" s="188" t="s">
        <v>2873</v>
      </c>
      <c r="DU14" s="188" t="s">
        <v>2755</v>
      </c>
      <c r="DV14" s="188" t="s">
        <v>2755</v>
      </c>
      <c r="DW14" s="188" t="s">
        <v>2873</v>
      </c>
      <c r="DX14" s="188" t="s">
        <v>2755</v>
      </c>
      <c r="DY14" s="188" t="s">
        <v>2755</v>
      </c>
      <c r="DZ14" s="188" t="s">
        <v>2873</v>
      </c>
      <c r="EA14" s="188" t="s">
        <v>2755</v>
      </c>
      <c r="EB14" s="188" t="s">
        <v>2755</v>
      </c>
      <c r="EC14" s="188" t="s">
        <v>2873</v>
      </c>
      <c r="ED14" s="188" t="s">
        <v>2755</v>
      </c>
      <c r="EE14" s="188" t="s">
        <v>2755</v>
      </c>
      <c r="EF14" s="188" t="s">
        <v>2873</v>
      </c>
      <c r="EG14" s="188" t="s">
        <v>2755</v>
      </c>
      <c r="EH14" s="188" t="s">
        <v>2755</v>
      </c>
      <c r="EI14" s="188" t="s">
        <v>2873</v>
      </c>
      <c r="EJ14" s="188" t="s">
        <v>2755</v>
      </c>
      <c r="EK14" s="188" t="s">
        <v>2755</v>
      </c>
      <c r="EL14" s="188" t="s">
        <v>2873</v>
      </c>
      <c r="EM14" s="188" t="s">
        <v>2755</v>
      </c>
      <c r="EN14" s="188" t="s">
        <v>2755</v>
      </c>
      <c r="EO14" s="188" t="s">
        <v>2873</v>
      </c>
      <c r="EP14" s="188" t="s">
        <v>2755</v>
      </c>
      <c r="EQ14" s="188" t="s">
        <v>2755</v>
      </c>
      <c r="ER14" s="188" t="s">
        <v>2873</v>
      </c>
      <c r="ES14" s="188" t="s">
        <v>2755</v>
      </c>
      <c r="ET14" s="188" t="s">
        <v>2755</v>
      </c>
    </row>
    <row r="15" spans="1:150" x14ac:dyDescent="0.3">
      <c r="A15" s="1"/>
      <c r="B15" s="186" t="s">
        <v>2886</v>
      </c>
      <c r="C15" s="186" t="s">
        <v>97</v>
      </c>
      <c r="D15" s="186" t="s">
        <v>109</v>
      </c>
      <c r="E15" s="186" t="s">
        <v>2887</v>
      </c>
      <c r="F15" s="186" t="s">
        <v>2888</v>
      </c>
      <c r="G15" s="186" t="s">
        <v>2873</v>
      </c>
      <c r="H15" s="186" t="s">
        <v>2755</v>
      </c>
      <c r="I15" s="186" t="s">
        <v>2755</v>
      </c>
      <c r="J15" s="186" t="s">
        <v>2873</v>
      </c>
      <c r="K15" s="186" t="s">
        <v>2755</v>
      </c>
      <c r="L15" s="186" t="s">
        <v>2755</v>
      </c>
      <c r="M15" s="186" t="s">
        <v>2873</v>
      </c>
      <c r="N15" s="186" t="s">
        <v>2755</v>
      </c>
      <c r="O15" s="186" t="s">
        <v>2755</v>
      </c>
      <c r="P15" s="186" t="s">
        <v>2873</v>
      </c>
      <c r="Q15" s="186" t="s">
        <v>2755</v>
      </c>
      <c r="R15" s="186" t="s">
        <v>2755</v>
      </c>
      <c r="S15" s="186" t="s">
        <v>2873</v>
      </c>
      <c r="T15" s="186" t="s">
        <v>2755</v>
      </c>
      <c r="U15" s="186" t="s">
        <v>2755</v>
      </c>
      <c r="V15" s="186" t="s">
        <v>2873</v>
      </c>
      <c r="W15" s="186" t="s">
        <v>2755</v>
      </c>
      <c r="X15" s="186" t="s">
        <v>2755</v>
      </c>
      <c r="Y15" s="186" t="s">
        <v>2873</v>
      </c>
      <c r="Z15" s="186" t="s">
        <v>2755</v>
      </c>
      <c r="AA15" s="186" t="s">
        <v>2755</v>
      </c>
      <c r="AB15" s="186" t="s">
        <v>2873</v>
      </c>
      <c r="AC15" s="186" t="s">
        <v>2755</v>
      </c>
      <c r="AD15" s="186" t="s">
        <v>2755</v>
      </c>
      <c r="AE15" s="186" t="s">
        <v>2873</v>
      </c>
      <c r="AF15" s="186" t="s">
        <v>2755</v>
      </c>
      <c r="AG15" s="186" t="s">
        <v>2755</v>
      </c>
      <c r="AH15" s="186" t="s">
        <v>2873</v>
      </c>
      <c r="AI15" s="186" t="s">
        <v>2755</v>
      </c>
      <c r="AJ15" s="186" t="s">
        <v>2755</v>
      </c>
      <c r="AK15" s="186" t="s">
        <v>2873</v>
      </c>
      <c r="AL15" s="186" t="s">
        <v>2755</v>
      </c>
      <c r="AM15" s="186" t="s">
        <v>2755</v>
      </c>
      <c r="AN15" s="186" t="s">
        <v>2873</v>
      </c>
      <c r="AO15" s="186" t="s">
        <v>2755</v>
      </c>
      <c r="AP15" s="186" t="s">
        <v>2755</v>
      </c>
      <c r="AQ15" s="186" t="s">
        <v>2873</v>
      </c>
      <c r="AR15" s="186" t="s">
        <v>2755</v>
      </c>
      <c r="AS15" s="186" t="s">
        <v>2755</v>
      </c>
      <c r="AT15" s="186" t="s">
        <v>2873</v>
      </c>
      <c r="AU15" s="186" t="s">
        <v>2755</v>
      </c>
      <c r="AV15" s="186" t="s">
        <v>2755</v>
      </c>
      <c r="AW15" s="186" t="s">
        <v>2873</v>
      </c>
      <c r="AX15" s="186" t="s">
        <v>2755</v>
      </c>
      <c r="AY15" s="186" t="s">
        <v>2755</v>
      </c>
      <c r="AZ15" s="186" t="s">
        <v>2873</v>
      </c>
      <c r="BA15" s="186" t="s">
        <v>2755</v>
      </c>
      <c r="BB15" s="186" t="s">
        <v>2755</v>
      </c>
      <c r="BC15" s="186" t="s">
        <v>2873</v>
      </c>
      <c r="BD15" s="186" t="s">
        <v>2755</v>
      </c>
      <c r="BE15" s="186" t="s">
        <v>2755</v>
      </c>
      <c r="BF15" s="186" t="s">
        <v>2873</v>
      </c>
      <c r="BG15" s="186" t="s">
        <v>2755</v>
      </c>
      <c r="BH15" s="186" t="s">
        <v>2755</v>
      </c>
      <c r="BI15" s="186" t="s">
        <v>2873</v>
      </c>
      <c r="BJ15" s="186" t="s">
        <v>2755</v>
      </c>
      <c r="BK15" s="186" t="s">
        <v>2755</v>
      </c>
      <c r="BL15" s="186" t="s">
        <v>2873</v>
      </c>
      <c r="BM15" s="186" t="s">
        <v>2755</v>
      </c>
      <c r="BN15" s="186" t="s">
        <v>2755</v>
      </c>
      <c r="BO15" s="186" t="s">
        <v>2873</v>
      </c>
      <c r="BP15" s="186" t="s">
        <v>2755</v>
      </c>
      <c r="BQ15" s="186" t="s">
        <v>2755</v>
      </c>
      <c r="BR15" s="186" t="s">
        <v>2873</v>
      </c>
      <c r="BS15" s="186" t="s">
        <v>2755</v>
      </c>
      <c r="BT15" s="186" t="s">
        <v>2755</v>
      </c>
      <c r="BU15" s="186" t="s">
        <v>2873</v>
      </c>
      <c r="BV15" s="186" t="s">
        <v>2755</v>
      </c>
      <c r="BW15" s="186" t="s">
        <v>2755</v>
      </c>
      <c r="BX15" s="186" t="s">
        <v>2873</v>
      </c>
      <c r="BY15" s="186" t="s">
        <v>2755</v>
      </c>
      <c r="BZ15" s="186" t="s">
        <v>2755</v>
      </c>
      <c r="CA15" s="186" t="s">
        <v>2873</v>
      </c>
      <c r="CB15" s="186" t="s">
        <v>2755</v>
      </c>
      <c r="CC15" s="186" t="s">
        <v>2755</v>
      </c>
      <c r="CD15" s="186" t="s">
        <v>2873</v>
      </c>
      <c r="CE15" s="186" t="s">
        <v>2755</v>
      </c>
      <c r="CF15" s="186" t="s">
        <v>2755</v>
      </c>
      <c r="CG15" s="186" t="s">
        <v>2873</v>
      </c>
      <c r="CH15" s="186" t="s">
        <v>2755</v>
      </c>
      <c r="CI15" s="186" t="s">
        <v>2755</v>
      </c>
      <c r="CJ15" s="186" t="s">
        <v>2873</v>
      </c>
      <c r="CK15" s="186" t="s">
        <v>2755</v>
      </c>
      <c r="CL15" s="186" t="s">
        <v>2755</v>
      </c>
      <c r="CM15" s="186" t="s">
        <v>2873</v>
      </c>
      <c r="CN15" s="186" t="s">
        <v>2755</v>
      </c>
      <c r="CO15" s="186" t="s">
        <v>2755</v>
      </c>
      <c r="CP15" s="186" t="s">
        <v>2873</v>
      </c>
      <c r="CQ15" s="186" t="s">
        <v>2755</v>
      </c>
      <c r="CR15" s="186" t="s">
        <v>2755</v>
      </c>
      <c r="CS15" s="186" t="s">
        <v>2873</v>
      </c>
      <c r="CT15" s="186" t="s">
        <v>2755</v>
      </c>
      <c r="CU15" s="186" t="s">
        <v>2755</v>
      </c>
      <c r="CV15" s="186" t="s">
        <v>2873</v>
      </c>
      <c r="CW15" s="186" t="s">
        <v>2755</v>
      </c>
      <c r="CX15" s="186" t="s">
        <v>2755</v>
      </c>
      <c r="CY15" s="186" t="s">
        <v>2873</v>
      </c>
      <c r="CZ15" s="186" t="s">
        <v>2755</v>
      </c>
      <c r="DA15" s="186" t="s">
        <v>2755</v>
      </c>
      <c r="DB15" s="186" t="s">
        <v>2873</v>
      </c>
      <c r="DC15" s="186" t="s">
        <v>2755</v>
      </c>
      <c r="DD15" s="186" t="s">
        <v>2755</v>
      </c>
      <c r="DE15" s="186" t="s">
        <v>2873</v>
      </c>
      <c r="DF15" s="186" t="s">
        <v>2755</v>
      </c>
      <c r="DG15" s="186" t="s">
        <v>2755</v>
      </c>
      <c r="DH15" s="186" t="s">
        <v>2873</v>
      </c>
      <c r="DI15" s="186" t="s">
        <v>2755</v>
      </c>
      <c r="DJ15" s="186" t="s">
        <v>2755</v>
      </c>
      <c r="DK15" s="186" t="s">
        <v>2873</v>
      </c>
      <c r="DL15" s="186" t="s">
        <v>2755</v>
      </c>
      <c r="DM15" s="186" t="s">
        <v>2755</v>
      </c>
      <c r="DN15" s="186" t="s">
        <v>2873</v>
      </c>
      <c r="DO15" s="186" t="s">
        <v>2755</v>
      </c>
      <c r="DP15" s="186" t="s">
        <v>2755</v>
      </c>
      <c r="DQ15" s="186" t="s">
        <v>2873</v>
      </c>
      <c r="DR15" s="186" t="s">
        <v>2755</v>
      </c>
      <c r="DS15" s="186" t="s">
        <v>2755</v>
      </c>
      <c r="DT15" s="186" t="s">
        <v>2873</v>
      </c>
      <c r="DU15" s="186" t="s">
        <v>2755</v>
      </c>
      <c r="DV15" s="186" t="s">
        <v>2755</v>
      </c>
      <c r="DW15" s="186" t="s">
        <v>2873</v>
      </c>
      <c r="DX15" s="186" t="s">
        <v>2755</v>
      </c>
      <c r="DY15" s="186" t="s">
        <v>2755</v>
      </c>
      <c r="DZ15" s="186" t="s">
        <v>2873</v>
      </c>
      <c r="EA15" s="186" t="s">
        <v>2755</v>
      </c>
      <c r="EB15" s="186" t="s">
        <v>2755</v>
      </c>
      <c r="EC15" s="186" t="s">
        <v>2873</v>
      </c>
      <c r="ED15" s="186" t="s">
        <v>2755</v>
      </c>
      <c r="EE15" s="186" t="s">
        <v>2755</v>
      </c>
      <c r="EF15" s="186" t="s">
        <v>2873</v>
      </c>
      <c r="EG15" s="186" t="s">
        <v>2755</v>
      </c>
      <c r="EH15" s="186" t="s">
        <v>2755</v>
      </c>
      <c r="EI15" s="186" t="s">
        <v>2873</v>
      </c>
      <c r="EJ15" s="186" t="s">
        <v>2755</v>
      </c>
      <c r="EK15" s="186" t="s">
        <v>2755</v>
      </c>
      <c r="EL15" s="186" t="s">
        <v>2873</v>
      </c>
      <c r="EM15" s="186" t="s">
        <v>2755</v>
      </c>
      <c r="EN15" s="186" t="s">
        <v>2755</v>
      </c>
      <c r="EO15" s="186" t="s">
        <v>2873</v>
      </c>
      <c r="EP15" s="186" t="s">
        <v>2755</v>
      </c>
      <c r="EQ15" s="186" t="s">
        <v>2755</v>
      </c>
      <c r="ER15" s="186" t="s">
        <v>2873</v>
      </c>
      <c r="ES15" s="186" t="s">
        <v>2755</v>
      </c>
      <c r="ET15" s="186" t="s">
        <v>2755</v>
      </c>
    </row>
    <row r="16" spans="1:150" x14ac:dyDescent="0.3">
      <c r="A16" s="1"/>
      <c r="B16" s="187" t="s">
        <v>2889</v>
      </c>
      <c r="C16" s="187" t="s">
        <v>97</v>
      </c>
      <c r="D16" s="187" t="s">
        <v>109</v>
      </c>
      <c r="E16" s="187" t="s">
        <v>2890</v>
      </c>
      <c r="F16" s="187" t="s">
        <v>2891</v>
      </c>
      <c r="G16" s="188" t="s">
        <v>2873</v>
      </c>
      <c r="H16" s="188" t="s">
        <v>2755</v>
      </c>
      <c r="I16" s="188" t="s">
        <v>2755</v>
      </c>
      <c r="J16" s="188" t="s">
        <v>2873</v>
      </c>
      <c r="K16" s="188" t="s">
        <v>2755</v>
      </c>
      <c r="L16" s="188" t="s">
        <v>2755</v>
      </c>
      <c r="M16" s="188" t="s">
        <v>2873</v>
      </c>
      <c r="N16" s="188" t="s">
        <v>2755</v>
      </c>
      <c r="O16" s="188" t="s">
        <v>2755</v>
      </c>
      <c r="P16" s="188" t="s">
        <v>2873</v>
      </c>
      <c r="Q16" s="188" t="s">
        <v>2755</v>
      </c>
      <c r="R16" s="188" t="s">
        <v>2755</v>
      </c>
      <c r="S16" s="188" t="s">
        <v>2873</v>
      </c>
      <c r="T16" s="188" t="s">
        <v>2755</v>
      </c>
      <c r="U16" s="188" t="s">
        <v>2755</v>
      </c>
      <c r="V16" s="188" t="s">
        <v>2873</v>
      </c>
      <c r="W16" s="188" t="s">
        <v>2755</v>
      </c>
      <c r="X16" s="188" t="s">
        <v>2755</v>
      </c>
      <c r="Y16" s="188" t="s">
        <v>2873</v>
      </c>
      <c r="Z16" s="188" t="s">
        <v>2755</v>
      </c>
      <c r="AA16" s="188" t="s">
        <v>2755</v>
      </c>
      <c r="AB16" s="188" t="s">
        <v>2873</v>
      </c>
      <c r="AC16" s="188" t="s">
        <v>2755</v>
      </c>
      <c r="AD16" s="188" t="s">
        <v>2755</v>
      </c>
      <c r="AE16" s="188" t="s">
        <v>2873</v>
      </c>
      <c r="AF16" s="188" t="s">
        <v>2755</v>
      </c>
      <c r="AG16" s="188" t="s">
        <v>2755</v>
      </c>
      <c r="AH16" s="188" t="s">
        <v>2873</v>
      </c>
      <c r="AI16" s="188" t="s">
        <v>2755</v>
      </c>
      <c r="AJ16" s="188" t="s">
        <v>2755</v>
      </c>
      <c r="AK16" s="188" t="s">
        <v>2873</v>
      </c>
      <c r="AL16" s="188" t="s">
        <v>2755</v>
      </c>
      <c r="AM16" s="188" t="s">
        <v>2755</v>
      </c>
      <c r="AN16" s="188" t="s">
        <v>2873</v>
      </c>
      <c r="AO16" s="188" t="s">
        <v>2755</v>
      </c>
      <c r="AP16" s="188" t="s">
        <v>2755</v>
      </c>
      <c r="AQ16" s="188" t="s">
        <v>2873</v>
      </c>
      <c r="AR16" s="188" t="s">
        <v>2755</v>
      </c>
      <c r="AS16" s="188" t="s">
        <v>2755</v>
      </c>
      <c r="AT16" s="188" t="s">
        <v>2873</v>
      </c>
      <c r="AU16" s="188" t="s">
        <v>2755</v>
      </c>
      <c r="AV16" s="188" t="s">
        <v>2755</v>
      </c>
      <c r="AW16" s="188" t="s">
        <v>2873</v>
      </c>
      <c r="AX16" s="188" t="s">
        <v>2755</v>
      </c>
      <c r="AY16" s="188" t="s">
        <v>2755</v>
      </c>
      <c r="AZ16" s="188" t="s">
        <v>2873</v>
      </c>
      <c r="BA16" s="188" t="s">
        <v>2755</v>
      </c>
      <c r="BB16" s="188" t="s">
        <v>2755</v>
      </c>
      <c r="BC16" s="188" t="s">
        <v>2873</v>
      </c>
      <c r="BD16" s="188" t="s">
        <v>2755</v>
      </c>
      <c r="BE16" s="188" t="s">
        <v>2755</v>
      </c>
      <c r="BF16" s="188" t="s">
        <v>2873</v>
      </c>
      <c r="BG16" s="188" t="s">
        <v>2755</v>
      </c>
      <c r="BH16" s="188" t="s">
        <v>2755</v>
      </c>
      <c r="BI16" s="188" t="s">
        <v>2873</v>
      </c>
      <c r="BJ16" s="188" t="s">
        <v>2755</v>
      </c>
      <c r="BK16" s="188" t="s">
        <v>2755</v>
      </c>
      <c r="BL16" s="188" t="s">
        <v>2873</v>
      </c>
      <c r="BM16" s="188" t="s">
        <v>2755</v>
      </c>
      <c r="BN16" s="188" t="s">
        <v>2755</v>
      </c>
      <c r="BO16" s="188" t="s">
        <v>2873</v>
      </c>
      <c r="BP16" s="188" t="s">
        <v>2755</v>
      </c>
      <c r="BQ16" s="188" t="s">
        <v>2755</v>
      </c>
      <c r="BR16" s="188" t="s">
        <v>2873</v>
      </c>
      <c r="BS16" s="188" t="s">
        <v>2755</v>
      </c>
      <c r="BT16" s="188" t="s">
        <v>2755</v>
      </c>
      <c r="BU16" s="188" t="s">
        <v>2873</v>
      </c>
      <c r="BV16" s="188" t="s">
        <v>2755</v>
      </c>
      <c r="BW16" s="188" t="s">
        <v>2755</v>
      </c>
      <c r="BX16" s="188" t="s">
        <v>2873</v>
      </c>
      <c r="BY16" s="188" t="s">
        <v>2755</v>
      </c>
      <c r="BZ16" s="188" t="s">
        <v>2755</v>
      </c>
      <c r="CA16" s="188" t="s">
        <v>2873</v>
      </c>
      <c r="CB16" s="188" t="s">
        <v>2755</v>
      </c>
      <c r="CC16" s="188" t="s">
        <v>2755</v>
      </c>
      <c r="CD16" s="188" t="s">
        <v>2873</v>
      </c>
      <c r="CE16" s="188" t="s">
        <v>2755</v>
      </c>
      <c r="CF16" s="188" t="s">
        <v>2755</v>
      </c>
      <c r="CG16" s="188" t="s">
        <v>2873</v>
      </c>
      <c r="CH16" s="188" t="s">
        <v>2755</v>
      </c>
      <c r="CI16" s="188" t="s">
        <v>2755</v>
      </c>
      <c r="CJ16" s="188" t="s">
        <v>2873</v>
      </c>
      <c r="CK16" s="188" t="s">
        <v>2755</v>
      </c>
      <c r="CL16" s="188" t="s">
        <v>2755</v>
      </c>
      <c r="CM16" s="188" t="s">
        <v>2873</v>
      </c>
      <c r="CN16" s="188" t="s">
        <v>2755</v>
      </c>
      <c r="CO16" s="188" t="s">
        <v>2755</v>
      </c>
      <c r="CP16" s="188" t="s">
        <v>2873</v>
      </c>
      <c r="CQ16" s="188" t="s">
        <v>2755</v>
      </c>
      <c r="CR16" s="188" t="s">
        <v>2755</v>
      </c>
      <c r="CS16" s="188" t="s">
        <v>2873</v>
      </c>
      <c r="CT16" s="188" t="s">
        <v>2755</v>
      </c>
      <c r="CU16" s="188" t="s">
        <v>2755</v>
      </c>
      <c r="CV16" s="188" t="s">
        <v>2873</v>
      </c>
      <c r="CW16" s="188" t="s">
        <v>2755</v>
      </c>
      <c r="CX16" s="188" t="s">
        <v>2755</v>
      </c>
      <c r="CY16" s="188" t="s">
        <v>2873</v>
      </c>
      <c r="CZ16" s="188" t="s">
        <v>2755</v>
      </c>
      <c r="DA16" s="188" t="s">
        <v>2755</v>
      </c>
      <c r="DB16" s="188" t="s">
        <v>2873</v>
      </c>
      <c r="DC16" s="188" t="s">
        <v>2755</v>
      </c>
      <c r="DD16" s="188" t="s">
        <v>2755</v>
      </c>
      <c r="DE16" s="188" t="s">
        <v>2873</v>
      </c>
      <c r="DF16" s="188" t="s">
        <v>2755</v>
      </c>
      <c r="DG16" s="188" t="s">
        <v>2755</v>
      </c>
      <c r="DH16" s="188" t="s">
        <v>2873</v>
      </c>
      <c r="DI16" s="188" t="s">
        <v>2755</v>
      </c>
      <c r="DJ16" s="188" t="s">
        <v>2755</v>
      </c>
      <c r="DK16" s="188" t="s">
        <v>2873</v>
      </c>
      <c r="DL16" s="188" t="s">
        <v>2755</v>
      </c>
      <c r="DM16" s="188" t="s">
        <v>2755</v>
      </c>
      <c r="DN16" s="188" t="s">
        <v>2873</v>
      </c>
      <c r="DO16" s="188" t="s">
        <v>2755</v>
      </c>
      <c r="DP16" s="188" t="s">
        <v>2755</v>
      </c>
      <c r="DQ16" s="188" t="s">
        <v>2873</v>
      </c>
      <c r="DR16" s="188" t="s">
        <v>2755</v>
      </c>
      <c r="DS16" s="188" t="s">
        <v>2755</v>
      </c>
      <c r="DT16" s="188" t="s">
        <v>2873</v>
      </c>
      <c r="DU16" s="188" t="s">
        <v>2755</v>
      </c>
      <c r="DV16" s="188" t="s">
        <v>2755</v>
      </c>
      <c r="DW16" s="188" t="s">
        <v>2873</v>
      </c>
      <c r="DX16" s="188" t="s">
        <v>2755</v>
      </c>
      <c r="DY16" s="188" t="s">
        <v>2755</v>
      </c>
      <c r="DZ16" s="188" t="s">
        <v>2873</v>
      </c>
      <c r="EA16" s="188" t="s">
        <v>2755</v>
      </c>
      <c r="EB16" s="188" t="s">
        <v>2755</v>
      </c>
      <c r="EC16" s="188" t="s">
        <v>2873</v>
      </c>
      <c r="ED16" s="188" t="s">
        <v>2755</v>
      </c>
      <c r="EE16" s="188" t="s">
        <v>2755</v>
      </c>
      <c r="EF16" s="188" t="s">
        <v>2873</v>
      </c>
      <c r="EG16" s="188" t="s">
        <v>2755</v>
      </c>
      <c r="EH16" s="188" t="s">
        <v>2755</v>
      </c>
      <c r="EI16" s="188" t="s">
        <v>2873</v>
      </c>
      <c r="EJ16" s="188" t="s">
        <v>2755</v>
      </c>
      <c r="EK16" s="188" t="s">
        <v>2755</v>
      </c>
      <c r="EL16" s="188" t="s">
        <v>2873</v>
      </c>
      <c r="EM16" s="188" t="s">
        <v>2755</v>
      </c>
      <c r="EN16" s="188" t="s">
        <v>2755</v>
      </c>
      <c r="EO16" s="188" t="s">
        <v>2873</v>
      </c>
      <c r="EP16" s="188" t="s">
        <v>2755</v>
      </c>
      <c r="EQ16" s="188" t="s">
        <v>2755</v>
      </c>
      <c r="ER16" s="188" t="s">
        <v>2873</v>
      </c>
      <c r="ES16" s="188" t="s">
        <v>2755</v>
      </c>
      <c r="ET16" s="188" t="s">
        <v>2755</v>
      </c>
    </row>
    <row r="17" spans="1:150" x14ac:dyDescent="0.3">
      <c r="A17" s="1"/>
      <c r="B17" s="187" t="s">
        <v>2892</v>
      </c>
      <c r="C17" s="187" t="s">
        <v>97</v>
      </c>
      <c r="D17" s="187" t="s">
        <v>109</v>
      </c>
      <c r="E17" s="187" t="s">
        <v>2893</v>
      </c>
      <c r="F17" s="187" t="s">
        <v>2894</v>
      </c>
      <c r="G17" s="188" t="s">
        <v>2873</v>
      </c>
      <c r="H17" s="188" t="s">
        <v>561</v>
      </c>
      <c r="I17" s="188" t="s">
        <v>561</v>
      </c>
      <c r="J17" s="188" t="s">
        <v>2873</v>
      </c>
      <c r="K17" s="188" t="s">
        <v>561</v>
      </c>
      <c r="L17" s="188" t="s">
        <v>561</v>
      </c>
      <c r="M17" s="188" t="s">
        <v>2873</v>
      </c>
      <c r="N17" s="188" t="s">
        <v>561</v>
      </c>
      <c r="O17" s="188" t="s">
        <v>561</v>
      </c>
      <c r="P17" s="188" t="s">
        <v>2873</v>
      </c>
      <c r="Q17" s="188" t="s">
        <v>561</v>
      </c>
      <c r="R17" s="188" t="s">
        <v>561</v>
      </c>
      <c r="S17" s="188" t="s">
        <v>2873</v>
      </c>
      <c r="T17" s="188" t="s">
        <v>561</v>
      </c>
      <c r="U17" s="188" t="s">
        <v>561</v>
      </c>
      <c r="V17" s="188" t="s">
        <v>2873</v>
      </c>
      <c r="W17" s="188" t="s">
        <v>561</v>
      </c>
      <c r="X17" s="188" t="s">
        <v>561</v>
      </c>
      <c r="Y17" s="188" t="s">
        <v>2873</v>
      </c>
      <c r="Z17" s="188" t="s">
        <v>561</v>
      </c>
      <c r="AA17" s="188" t="s">
        <v>561</v>
      </c>
      <c r="AB17" s="188" t="s">
        <v>2873</v>
      </c>
      <c r="AC17" s="188" t="s">
        <v>561</v>
      </c>
      <c r="AD17" s="188" t="s">
        <v>561</v>
      </c>
      <c r="AE17" s="188" t="s">
        <v>2873</v>
      </c>
      <c r="AF17" s="188" t="s">
        <v>561</v>
      </c>
      <c r="AG17" s="188" t="s">
        <v>561</v>
      </c>
      <c r="AH17" s="188" t="s">
        <v>2873</v>
      </c>
      <c r="AI17" s="188" t="s">
        <v>561</v>
      </c>
      <c r="AJ17" s="188" t="s">
        <v>561</v>
      </c>
      <c r="AK17" s="188" t="s">
        <v>2873</v>
      </c>
      <c r="AL17" s="188" t="s">
        <v>561</v>
      </c>
      <c r="AM17" s="188" t="s">
        <v>561</v>
      </c>
      <c r="AN17" s="188" t="s">
        <v>2873</v>
      </c>
      <c r="AO17" s="188" t="s">
        <v>561</v>
      </c>
      <c r="AP17" s="188" t="s">
        <v>561</v>
      </c>
      <c r="AQ17" s="188" t="s">
        <v>2873</v>
      </c>
      <c r="AR17" s="188" t="s">
        <v>561</v>
      </c>
      <c r="AS17" s="188" t="s">
        <v>561</v>
      </c>
      <c r="AT17" s="188" t="s">
        <v>2873</v>
      </c>
      <c r="AU17" s="188" t="s">
        <v>561</v>
      </c>
      <c r="AV17" s="188" t="s">
        <v>561</v>
      </c>
      <c r="AW17" s="188" t="s">
        <v>2873</v>
      </c>
      <c r="AX17" s="188" t="s">
        <v>561</v>
      </c>
      <c r="AY17" s="188" t="s">
        <v>561</v>
      </c>
      <c r="AZ17" s="188" t="s">
        <v>2873</v>
      </c>
      <c r="BA17" s="188" t="s">
        <v>561</v>
      </c>
      <c r="BB17" s="188" t="s">
        <v>561</v>
      </c>
      <c r="BC17" s="188" t="s">
        <v>2873</v>
      </c>
      <c r="BD17" s="188" t="s">
        <v>561</v>
      </c>
      <c r="BE17" s="188" t="s">
        <v>561</v>
      </c>
      <c r="BF17" s="188" t="s">
        <v>2873</v>
      </c>
      <c r="BG17" s="188" t="s">
        <v>561</v>
      </c>
      <c r="BH17" s="188" t="s">
        <v>561</v>
      </c>
      <c r="BI17" s="188" t="s">
        <v>2873</v>
      </c>
      <c r="BJ17" s="188" t="s">
        <v>561</v>
      </c>
      <c r="BK17" s="188" t="s">
        <v>561</v>
      </c>
      <c r="BL17" s="188" t="s">
        <v>2873</v>
      </c>
      <c r="BM17" s="188" t="s">
        <v>561</v>
      </c>
      <c r="BN17" s="188" t="s">
        <v>561</v>
      </c>
      <c r="BO17" s="188" t="s">
        <v>2873</v>
      </c>
      <c r="BP17" s="188" t="s">
        <v>561</v>
      </c>
      <c r="BQ17" s="188" t="s">
        <v>561</v>
      </c>
      <c r="BR17" s="188" t="s">
        <v>2873</v>
      </c>
      <c r="BS17" s="188" t="s">
        <v>561</v>
      </c>
      <c r="BT17" s="188" t="s">
        <v>561</v>
      </c>
      <c r="BU17" s="188" t="s">
        <v>2873</v>
      </c>
      <c r="BV17" s="188" t="s">
        <v>561</v>
      </c>
      <c r="BW17" s="188" t="s">
        <v>561</v>
      </c>
      <c r="BX17" s="188" t="s">
        <v>2873</v>
      </c>
      <c r="BY17" s="188" t="s">
        <v>561</v>
      </c>
      <c r="BZ17" s="188" t="s">
        <v>561</v>
      </c>
      <c r="CA17" s="188" t="s">
        <v>2873</v>
      </c>
      <c r="CB17" s="188" t="s">
        <v>561</v>
      </c>
      <c r="CC17" s="188" t="s">
        <v>561</v>
      </c>
      <c r="CD17" s="188" t="s">
        <v>2873</v>
      </c>
      <c r="CE17" s="188" t="s">
        <v>561</v>
      </c>
      <c r="CF17" s="188" t="s">
        <v>561</v>
      </c>
      <c r="CG17" s="188" t="s">
        <v>2873</v>
      </c>
      <c r="CH17" s="188" t="s">
        <v>561</v>
      </c>
      <c r="CI17" s="188" t="s">
        <v>561</v>
      </c>
      <c r="CJ17" s="188" t="s">
        <v>2873</v>
      </c>
      <c r="CK17" s="188" t="s">
        <v>561</v>
      </c>
      <c r="CL17" s="188" t="s">
        <v>561</v>
      </c>
      <c r="CM17" s="188" t="s">
        <v>2873</v>
      </c>
      <c r="CN17" s="188" t="s">
        <v>561</v>
      </c>
      <c r="CO17" s="188" t="s">
        <v>561</v>
      </c>
      <c r="CP17" s="188" t="s">
        <v>2873</v>
      </c>
      <c r="CQ17" s="188" t="s">
        <v>561</v>
      </c>
      <c r="CR17" s="188" t="s">
        <v>561</v>
      </c>
      <c r="CS17" s="188" t="s">
        <v>2873</v>
      </c>
      <c r="CT17" s="188" t="s">
        <v>561</v>
      </c>
      <c r="CU17" s="188" t="s">
        <v>561</v>
      </c>
      <c r="CV17" s="188" t="s">
        <v>2873</v>
      </c>
      <c r="CW17" s="188" t="s">
        <v>561</v>
      </c>
      <c r="CX17" s="188" t="s">
        <v>561</v>
      </c>
      <c r="CY17" s="188" t="s">
        <v>2873</v>
      </c>
      <c r="CZ17" s="188" t="s">
        <v>561</v>
      </c>
      <c r="DA17" s="188" t="s">
        <v>561</v>
      </c>
      <c r="DB17" s="188" t="s">
        <v>2873</v>
      </c>
      <c r="DC17" s="188" t="s">
        <v>561</v>
      </c>
      <c r="DD17" s="188" t="s">
        <v>561</v>
      </c>
      <c r="DE17" s="188" t="s">
        <v>2873</v>
      </c>
      <c r="DF17" s="188" t="s">
        <v>561</v>
      </c>
      <c r="DG17" s="188" t="s">
        <v>561</v>
      </c>
      <c r="DH17" s="188" t="s">
        <v>2873</v>
      </c>
      <c r="DI17" s="188" t="s">
        <v>561</v>
      </c>
      <c r="DJ17" s="188" t="s">
        <v>561</v>
      </c>
      <c r="DK17" s="188" t="s">
        <v>2873</v>
      </c>
      <c r="DL17" s="188" t="s">
        <v>561</v>
      </c>
      <c r="DM17" s="188" t="s">
        <v>561</v>
      </c>
      <c r="DN17" s="188" t="s">
        <v>2873</v>
      </c>
      <c r="DO17" s="188" t="s">
        <v>561</v>
      </c>
      <c r="DP17" s="188" t="s">
        <v>561</v>
      </c>
      <c r="DQ17" s="188" t="s">
        <v>2873</v>
      </c>
      <c r="DR17" s="188" t="s">
        <v>561</v>
      </c>
      <c r="DS17" s="188" t="s">
        <v>561</v>
      </c>
      <c r="DT17" s="188" t="s">
        <v>2873</v>
      </c>
      <c r="DU17" s="188" t="s">
        <v>561</v>
      </c>
      <c r="DV17" s="188" t="s">
        <v>561</v>
      </c>
      <c r="DW17" s="188" t="s">
        <v>2873</v>
      </c>
      <c r="DX17" s="188" t="s">
        <v>561</v>
      </c>
      <c r="DY17" s="188" t="s">
        <v>561</v>
      </c>
      <c r="DZ17" s="188" t="s">
        <v>2873</v>
      </c>
      <c r="EA17" s="188" t="s">
        <v>561</v>
      </c>
      <c r="EB17" s="188" t="s">
        <v>561</v>
      </c>
      <c r="EC17" s="188" t="s">
        <v>2873</v>
      </c>
      <c r="ED17" s="188" t="s">
        <v>561</v>
      </c>
      <c r="EE17" s="188" t="s">
        <v>561</v>
      </c>
      <c r="EF17" s="188" t="s">
        <v>2873</v>
      </c>
      <c r="EG17" s="188" t="s">
        <v>561</v>
      </c>
      <c r="EH17" s="188" t="s">
        <v>561</v>
      </c>
      <c r="EI17" s="188" t="s">
        <v>2873</v>
      </c>
      <c r="EJ17" s="188" t="s">
        <v>561</v>
      </c>
      <c r="EK17" s="188" t="s">
        <v>561</v>
      </c>
      <c r="EL17" s="188" t="s">
        <v>2873</v>
      </c>
      <c r="EM17" s="188" t="s">
        <v>561</v>
      </c>
      <c r="EN17" s="188" t="s">
        <v>561</v>
      </c>
      <c r="EO17" s="188" t="s">
        <v>2873</v>
      </c>
      <c r="EP17" s="188" t="s">
        <v>561</v>
      </c>
      <c r="EQ17" s="188" t="s">
        <v>561</v>
      </c>
      <c r="ER17" s="188" t="s">
        <v>2873</v>
      </c>
      <c r="ES17" s="188" t="s">
        <v>561</v>
      </c>
      <c r="ET17" s="188" t="s">
        <v>561</v>
      </c>
    </row>
    <row r="18" spans="1:150" x14ac:dyDescent="0.3">
      <c r="A18" s="1"/>
      <c r="B18" s="186" t="s">
        <v>2895</v>
      </c>
      <c r="C18" s="186" t="s">
        <v>147</v>
      </c>
      <c r="D18" s="186" t="s">
        <v>1006</v>
      </c>
      <c r="E18" s="186" t="s">
        <v>2896</v>
      </c>
      <c r="F18" s="186" t="s">
        <v>2897</v>
      </c>
      <c r="G18" s="186" t="s">
        <v>2873</v>
      </c>
      <c r="H18" s="186" t="s">
        <v>2755</v>
      </c>
      <c r="I18" s="186" t="s">
        <v>2755</v>
      </c>
      <c r="J18" s="186" t="s">
        <v>2873</v>
      </c>
      <c r="K18" s="186" t="s">
        <v>2755</v>
      </c>
      <c r="L18" s="186" t="s">
        <v>2755</v>
      </c>
      <c r="M18" s="186" t="s">
        <v>2873</v>
      </c>
      <c r="N18" s="186" t="s">
        <v>2755</v>
      </c>
      <c r="O18" s="186" t="s">
        <v>2755</v>
      </c>
      <c r="P18" s="186" t="s">
        <v>2873</v>
      </c>
      <c r="Q18" s="186" t="s">
        <v>2755</v>
      </c>
      <c r="R18" s="186" t="s">
        <v>2755</v>
      </c>
      <c r="S18" s="186" t="s">
        <v>2873</v>
      </c>
      <c r="T18" s="186" t="s">
        <v>2755</v>
      </c>
      <c r="U18" s="186" t="s">
        <v>2755</v>
      </c>
      <c r="V18" s="186" t="s">
        <v>2873</v>
      </c>
      <c r="W18" s="186" t="s">
        <v>2755</v>
      </c>
      <c r="X18" s="186" t="s">
        <v>2755</v>
      </c>
      <c r="Y18" s="186" t="s">
        <v>2873</v>
      </c>
      <c r="Z18" s="186" t="s">
        <v>2755</v>
      </c>
      <c r="AA18" s="186" t="s">
        <v>2755</v>
      </c>
      <c r="AB18" s="186" t="s">
        <v>2873</v>
      </c>
      <c r="AC18" s="186" t="s">
        <v>2755</v>
      </c>
      <c r="AD18" s="186" t="s">
        <v>2755</v>
      </c>
      <c r="AE18" s="186" t="s">
        <v>2873</v>
      </c>
      <c r="AF18" s="186" t="s">
        <v>2755</v>
      </c>
      <c r="AG18" s="186" t="s">
        <v>2755</v>
      </c>
      <c r="AH18" s="186" t="s">
        <v>2873</v>
      </c>
      <c r="AI18" s="186" t="s">
        <v>2755</v>
      </c>
      <c r="AJ18" s="186" t="s">
        <v>2755</v>
      </c>
      <c r="AK18" s="186" t="s">
        <v>2873</v>
      </c>
      <c r="AL18" s="186" t="s">
        <v>2755</v>
      </c>
      <c r="AM18" s="186" t="s">
        <v>2755</v>
      </c>
      <c r="AN18" s="186" t="s">
        <v>2873</v>
      </c>
      <c r="AO18" s="186" t="s">
        <v>2755</v>
      </c>
      <c r="AP18" s="186" t="s">
        <v>2755</v>
      </c>
      <c r="AQ18" s="186" t="s">
        <v>2873</v>
      </c>
      <c r="AR18" s="186" t="s">
        <v>2755</v>
      </c>
      <c r="AS18" s="186" t="s">
        <v>2755</v>
      </c>
      <c r="AT18" s="186" t="s">
        <v>2873</v>
      </c>
      <c r="AU18" s="186" t="s">
        <v>2755</v>
      </c>
      <c r="AV18" s="186" t="s">
        <v>2755</v>
      </c>
      <c r="AW18" s="186" t="s">
        <v>2873</v>
      </c>
      <c r="AX18" s="186" t="s">
        <v>2755</v>
      </c>
      <c r="AY18" s="186" t="s">
        <v>2755</v>
      </c>
      <c r="AZ18" s="186" t="s">
        <v>2873</v>
      </c>
      <c r="BA18" s="186" t="s">
        <v>2755</v>
      </c>
      <c r="BB18" s="186" t="s">
        <v>2755</v>
      </c>
      <c r="BC18" s="186" t="s">
        <v>2873</v>
      </c>
      <c r="BD18" s="186" t="s">
        <v>2755</v>
      </c>
      <c r="BE18" s="186" t="s">
        <v>2755</v>
      </c>
      <c r="BF18" s="186" t="s">
        <v>2873</v>
      </c>
      <c r="BG18" s="186" t="s">
        <v>2755</v>
      </c>
      <c r="BH18" s="186" t="s">
        <v>2755</v>
      </c>
      <c r="BI18" s="186" t="s">
        <v>2873</v>
      </c>
      <c r="BJ18" s="186" t="s">
        <v>2755</v>
      </c>
      <c r="BK18" s="186" t="s">
        <v>2755</v>
      </c>
      <c r="BL18" s="186" t="s">
        <v>2873</v>
      </c>
      <c r="BM18" s="186" t="s">
        <v>2755</v>
      </c>
      <c r="BN18" s="186" t="s">
        <v>2755</v>
      </c>
      <c r="BO18" s="186" t="s">
        <v>2873</v>
      </c>
      <c r="BP18" s="186" t="s">
        <v>2755</v>
      </c>
      <c r="BQ18" s="186" t="s">
        <v>2755</v>
      </c>
      <c r="BR18" s="186" t="s">
        <v>2873</v>
      </c>
      <c r="BS18" s="186" t="s">
        <v>2755</v>
      </c>
      <c r="BT18" s="186" t="s">
        <v>2755</v>
      </c>
      <c r="BU18" s="186" t="s">
        <v>2873</v>
      </c>
      <c r="BV18" s="186" t="s">
        <v>2755</v>
      </c>
      <c r="BW18" s="186" t="s">
        <v>2755</v>
      </c>
      <c r="BX18" s="186" t="s">
        <v>2873</v>
      </c>
      <c r="BY18" s="186" t="s">
        <v>2755</v>
      </c>
      <c r="BZ18" s="186" t="s">
        <v>2755</v>
      </c>
      <c r="CA18" s="186" t="s">
        <v>2873</v>
      </c>
      <c r="CB18" s="186" t="s">
        <v>2755</v>
      </c>
      <c r="CC18" s="186" t="s">
        <v>2755</v>
      </c>
      <c r="CD18" s="186" t="s">
        <v>2873</v>
      </c>
      <c r="CE18" s="186" t="s">
        <v>2755</v>
      </c>
      <c r="CF18" s="186" t="s">
        <v>2755</v>
      </c>
      <c r="CG18" s="186" t="s">
        <v>2873</v>
      </c>
      <c r="CH18" s="186" t="s">
        <v>2755</v>
      </c>
      <c r="CI18" s="186" t="s">
        <v>2755</v>
      </c>
      <c r="CJ18" s="186" t="s">
        <v>2873</v>
      </c>
      <c r="CK18" s="186" t="s">
        <v>2755</v>
      </c>
      <c r="CL18" s="186" t="s">
        <v>2755</v>
      </c>
      <c r="CM18" s="186" t="s">
        <v>2873</v>
      </c>
      <c r="CN18" s="186" t="s">
        <v>2755</v>
      </c>
      <c r="CO18" s="186" t="s">
        <v>2755</v>
      </c>
      <c r="CP18" s="186" t="s">
        <v>2873</v>
      </c>
      <c r="CQ18" s="186" t="s">
        <v>2755</v>
      </c>
      <c r="CR18" s="186" t="s">
        <v>2755</v>
      </c>
      <c r="CS18" s="186" t="s">
        <v>2873</v>
      </c>
      <c r="CT18" s="186" t="s">
        <v>2755</v>
      </c>
      <c r="CU18" s="186" t="s">
        <v>2755</v>
      </c>
      <c r="CV18" s="186" t="s">
        <v>2873</v>
      </c>
      <c r="CW18" s="186" t="s">
        <v>2755</v>
      </c>
      <c r="CX18" s="186" t="s">
        <v>2755</v>
      </c>
      <c r="CY18" s="186" t="s">
        <v>2873</v>
      </c>
      <c r="CZ18" s="186" t="s">
        <v>2755</v>
      </c>
      <c r="DA18" s="186" t="s">
        <v>2755</v>
      </c>
      <c r="DB18" s="186" t="s">
        <v>2873</v>
      </c>
      <c r="DC18" s="186" t="s">
        <v>2755</v>
      </c>
      <c r="DD18" s="186" t="s">
        <v>2755</v>
      </c>
      <c r="DE18" s="186" t="s">
        <v>2873</v>
      </c>
      <c r="DF18" s="186" t="s">
        <v>2755</v>
      </c>
      <c r="DG18" s="186" t="s">
        <v>2755</v>
      </c>
      <c r="DH18" s="186" t="s">
        <v>2873</v>
      </c>
      <c r="DI18" s="186" t="s">
        <v>2755</v>
      </c>
      <c r="DJ18" s="186" t="s">
        <v>2755</v>
      </c>
      <c r="DK18" s="186" t="s">
        <v>2873</v>
      </c>
      <c r="DL18" s="186" t="s">
        <v>2755</v>
      </c>
      <c r="DM18" s="186" t="s">
        <v>2755</v>
      </c>
      <c r="DN18" s="186" t="s">
        <v>2873</v>
      </c>
      <c r="DO18" s="186" t="s">
        <v>2755</v>
      </c>
      <c r="DP18" s="186" t="s">
        <v>2755</v>
      </c>
      <c r="DQ18" s="186" t="s">
        <v>2873</v>
      </c>
      <c r="DR18" s="186" t="s">
        <v>2755</v>
      </c>
      <c r="DS18" s="186" t="s">
        <v>2755</v>
      </c>
      <c r="DT18" s="186" t="s">
        <v>2873</v>
      </c>
      <c r="DU18" s="186" t="s">
        <v>2755</v>
      </c>
      <c r="DV18" s="186" t="s">
        <v>2755</v>
      </c>
      <c r="DW18" s="186" t="s">
        <v>2873</v>
      </c>
      <c r="DX18" s="186" t="s">
        <v>2755</v>
      </c>
      <c r="DY18" s="186" t="s">
        <v>2755</v>
      </c>
      <c r="DZ18" s="186" t="s">
        <v>2873</v>
      </c>
      <c r="EA18" s="186" t="s">
        <v>2755</v>
      </c>
      <c r="EB18" s="186" t="s">
        <v>2755</v>
      </c>
      <c r="EC18" s="186" t="s">
        <v>2873</v>
      </c>
      <c r="ED18" s="186" t="s">
        <v>2755</v>
      </c>
      <c r="EE18" s="186" t="s">
        <v>2755</v>
      </c>
      <c r="EF18" s="186" t="s">
        <v>2873</v>
      </c>
      <c r="EG18" s="186" t="s">
        <v>2755</v>
      </c>
      <c r="EH18" s="186" t="s">
        <v>2755</v>
      </c>
      <c r="EI18" s="186" t="s">
        <v>2873</v>
      </c>
      <c r="EJ18" s="186" t="s">
        <v>2755</v>
      </c>
      <c r="EK18" s="186" t="s">
        <v>2755</v>
      </c>
      <c r="EL18" s="186" t="s">
        <v>2873</v>
      </c>
      <c r="EM18" s="186" t="s">
        <v>2755</v>
      </c>
      <c r="EN18" s="186" t="s">
        <v>2755</v>
      </c>
      <c r="EO18" s="186" t="s">
        <v>2873</v>
      </c>
      <c r="EP18" s="186" t="s">
        <v>2755</v>
      </c>
      <c r="EQ18" s="186" t="s">
        <v>2755</v>
      </c>
      <c r="ER18" s="186" t="s">
        <v>2873</v>
      </c>
      <c r="ES18" s="186" t="s">
        <v>2755</v>
      </c>
      <c r="ET18" s="186" t="s">
        <v>2755</v>
      </c>
    </row>
    <row r="19" spans="1:150" x14ac:dyDescent="0.3">
      <c r="A19" s="1"/>
      <c r="B19" s="187" t="s">
        <v>2898</v>
      </c>
      <c r="C19" s="187" t="s">
        <v>147</v>
      </c>
      <c r="D19" s="187" t="s">
        <v>1006</v>
      </c>
      <c r="E19" s="187" t="s">
        <v>2899</v>
      </c>
      <c r="F19" s="187" t="s">
        <v>2900</v>
      </c>
      <c r="G19" s="188" t="s">
        <v>2873</v>
      </c>
      <c r="H19" s="188" t="s">
        <v>2755</v>
      </c>
      <c r="I19" s="188" t="s">
        <v>2755</v>
      </c>
      <c r="J19" s="188" t="s">
        <v>2873</v>
      </c>
      <c r="K19" s="188" t="s">
        <v>2755</v>
      </c>
      <c r="L19" s="188" t="s">
        <v>2755</v>
      </c>
      <c r="M19" s="188" t="s">
        <v>2873</v>
      </c>
      <c r="N19" s="188" t="s">
        <v>2755</v>
      </c>
      <c r="O19" s="188" t="s">
        <v>2755</v>
      </c>
      <c r="P19" s="188" t="s">
        <v>2873</v>
      </c>
      <c r="Q19" s="188" t="s">
        <v>2755</v>
      </c>
      <c r="R19" s="188" t="s">
        <v>2755</v>
      </c>
      <c r="S19" s="188" t="s">
        <v>2873</v>
      </c>
      <c r="T19" s="188" t="s">
        <v>2755</v>
      </c>
      <c r="U19" s="188" t="s">
        <v>2755</v>
      </c>
      <c r="V19" s="188" t="s">
        <v>2873</v>
      </c>
      <c r="W19" s="188" t="s">
        <v>2755</v>
      </c>
      <c r="X19" s="188" t="s">
        <v>2755</v>
      </c>
      <c r="Y19" s="188" t="s">
        <v>2873</v>
      </c>
      <c r="Z19" s="188" t="s">
        <v>2755</v>
      </c>
      <c r="AA19" s="188" t="s">
        <v>2755</v>
      </c>
      <c r="AB19" s="188" t="s">
        <v>2873</v>
      </c>
      <c r="AC19" s="188" t="s">
        <v>2755</v>
      </c>
      <c r="AD19" s="188" t="s">
        <v>2755</v>
      </c>
      <c r="AE19" s="188" t="s">
        <v>2873</v>
      </c>
      <c r="AF19" s="188" t="s">
        <v>2755</v>
      </c>
      <c r="AG19" s="188" t="s">
        <v>2755</v>
      </c>
      <c r="AH19" s="188" t="s">
        <v>2873</v>
      </c>
      <c r="AI19" s="188" t="s">
        <v>2755</v>
      </c>
      <c r="AJ19" s="188" t="s">
        <v>2755</v>
      </c>
      <c r="AK19" s="188" t="s">
        <v>2873</v>
      </c>
      <c r="AL19" s="188" t="s">
        <v>2755</v>
      </c>
      <c r="AM19" s="188" t="s">
        <v>2755</v>
      </c>
      <c r="AN19" s="188" t="s">
        <v>2873</v>
      </c>
      <c r="AO19" s="188" t="s">
        <v>2755</v>
      </c>
      <c r="AP19" s="188" t="s">
        <v>2755</v>
      </c>
      <c r="AQ19" s="188" t="s">
        <v>2873</v>
      </c>
      <c r="AR19" s="188" t="s">
        <v>2755</v>
      </c>
      <c r="AS19" s="188" t="s">
        <v>2755</v>
      </c>
      <c r="AT19" s="188" t="s">
        <v>2873</v>
      </c>
      <c r="AU19" s="188" t="s">
        <v>2755</v>
      </c>
      <c r="AV19" s="188" t="s">
        <v>2755</v>
      </c>
      <c r="AW19" s="188" t="s">
        <v>2873</v>
      </c>
      <c r="AX19" s="188" t="s">
        <v>2755</v>
      </c>
      <c r="AY19" s="188" t="s">
        <v>2755</v>
      </c>
      <c r="AZ19" s="188" t="s">
        <v>2873</v>
      </c>
      <c r="BA19" s="188" t="s">
        <v>2755</v>
      </c>
      <c r="BB19" s="188" t="s">
        <v>2755</v>
      </c>
      <c r="BC19" s="188" t="s">
        <v>2873</v>
      </c>
      <c r="BD19" s="188" t="s">
        <v>2755</v>
      </c>
      <c r="BE19" s="188" t="s">
        <v>2755</v>
      </c>
      <c r="BF19" s="188" t="s">
        <v>2873</v>
      </c>
      <c r="BG19" s="188" t="s">
        <v>2755</v>
      </c>
      <c r="BH19" s="188" t="s">
        <v>2755</v>
      </c>
      <c r="BI19" s="188" t="s">
        <v>2873</v>
      </c>
      <c r="BJ19" s="188" t="s">
        <v>2755</v>
      </c>
      <c r="BK19" s="188" t="s">
        <v>2755</v>
      </c>
      <c r="BL19" s="188" t="s">
        <v>2873</v>
      </c>
      <c r="BM19" s="188" t="s">
        <v>2755</v>
      </c>
      <c r="BN19" s="188" t="s">
        <v>2755</v>
      </c>
      <c r="BO19" s="188" t="s">
        <v>2873</v>
      </c>
      <c r="BP19" s="188" t="s">
        <v>2755</v>
      </c>
      <c r="BQ19" s="188" t="s">
        <v>2755</v>
      </c>
      <c r="BR19" s="188" t="s">
        <v>2873</v>
      </c>
      <c r="BS19" s="188" t="s">
        <v>2755</v>
      </c>
      <c r="BT19" s="188" t="s">
        <v>2755</v>
      </c>
      <c r="BU19" s="188" t="s">
        <v>2873</v>
      </c>
      <c r="BV19" s="188" t="s">
        <v>2755</v>
      </c>
      <c r="BW19" s="188" t="s">
        <v>2755</v>
      </c>
      <c r="BX19" s="188" t="s">
        <v>2873</v>
      </c>
      <c r="BY19" s="188" t="s">
        <v>2755</v>
      </c>
      <c r="BZ19" s="188" t="s">
        <v>2755</v>
      </c>
      <c r="CA19" s="188" t="s">
        <v>2873</v>
      </c>
      <c r="CB19" s="188" t="s">
        <v>2755</v>
      </c>
      <c r="CC19" s="188" t="s">
        <v>2755</v>
      </c>
      <c r="CD19" s="188" t="s">
        <v>2873</v>
      </c>
      <c r="CE19" s="188" t="s">
        <v>2755</v>
      </c>
      <c r="CF19" s="188" t="s">
        <v>2755</v>
      </c>
      <c r="CG19" s="188" t="s">
        <v>2873</v>
      </c>
      <c r="CH19" s="188" t="s">
        <v>2755</v>
      </c>
      <c r="CI19" s="188" t="s">
        <v>2755</v>
      </c>
      <c r="CJ19" s="188" t="s">
        <v>2873</v>
      </c>
      <c r="CK19" s="188" t="s">
        <v>2755</v>
      </c>
      <c r="CL19" s="188" t="s">
        <v>2755</v>
      </c>
      <c r="CM19" s="188" t="s">
        <v>2873</v>
      </c>
      <c r="CN19" s="188" t="s">
        <v>2755</v>
      </c>
      <c r="CO19" s="188" t="s">
        <v>2755</v>
      </c>
      <c r="CP19" s="188" t="s">
        <v>2873</v>
      </c>
      <c r="CQ19" s="188" t="s">
        <v>2755</v>
      </c>
      <c r="CR19" s="188" t="s">
        <v>2755</v>
      </c>
      <c r="CS19" s="188" t="s">
        <v>2873</v>
      </c>
      <c r="CT19" s="188" t="s">
        <v>2755</v>
      </c>
      <c r="CU19" s="188" t="s">
        <v>2755</v>
      </c>
      <c r="CV19" s="188" t="s">
        <v>2873</v>
      </c>
      <c r="CW19" s="188" t="s">
        <v>2755</v>
      </c>
      <c r="CX19" s="188" t="s">
        <v>2755</v>
      </c>
      <c r="CY19" s="188" t="s">
        <v>2873</v>
      </c>
      <c r="CZ19" s="188" t="s">
        <v>2755</v>
      </c>
      <c r="DA19" s="188" t="s">
        <v>2755</v>
      </c>
      <c r="DB19" s="188" t="s">
        <v>2873</v>
      </c>
      <c r="DC19" s="188" t="s">
        <v>2755</v>
      </c>
      <c r="DD19" s="188" t="s">
        <v>2755</v>
      </c>
      <c r="DE19" s="188" t="s">
        <v>2873</v>
      </c>
      <c r="DF19" s="188" t="s">
        <v>2755</v>
      </c>
      <c r="DG19" s="188" t="s">
        <v>2755</v>
      </c>
      <c r="DH19" s="188" t="s">
        <v>2873</v>
      </c>
      <c r="DI19" s="188" t="s">
        <v>2755</v>
      </c>
      <c r="DJ19" s="188" t="s">
        <v>2755</v>
      </c>
      <c r="DK19" s="188" t="s">
        <v>2873</v>
      </c>
      <c r="DL19" s="188" t="s">
        <v>2755</v>
      </c>
      <c r="DM19" s="188" t="s">
        <v>2755</v>
      </c>
      <c r="DN19" s="188" t="s">
        <v>2873</v>
      </c>
      <c r="DO19" s="188" t="s">
        <v>2755</v>
      </c>
      <c r="DP19" s="188" t="s">
        <v>2755</v>
      </c>
      <c r="DQ19" s="188" t="s">
        <v>2873</v>
      </c>
      <c r="DR19" s="188" t="s">
        <v>2755</v>
      </c>
      <c r="DS19" s="188" t="s">
        <v>2755</v>
      </c>
      <c r="DT19" s="188" t="s">
        <v>2873</v>
      </c>
      <c r="DU19" s="188" t="s">
        <v>2755</v>
      </c>
      <c r="DV19" s="188" t="s">
        <v>2755</v>
      </c>
      <c r="DW19" s="188" t="s">
        <v>2873</v>
      </c>
      <c r="DX19" s="188" t="s">
        <v>2755</v>
      </c>
      <c r="DY19" s="188" t="s">
        <v>2755</v>
      </c>
      <c r="DZ19" s="188" t="s">
        <v>2873</v>
      </c>
      <c r="EA19" s="188" t="s">
        <v>2755</v>
      </c>
      <c r="EB19" s="188" t="s">
        <v>2755</v>
      </c>
      <c r="EC19" s="188" t="s">
        <v>2873</v>
      </c>
      <c r="ED19" s="188" t="s">
        <v>2755</v>
      </c>
      <c r="EE19" s="188" t="s">
        <v>2755</v>
      </c>
      <c r="EF19" s="188" t="s">
        <v>2873</v>
      </c>
      <c r="EG19" s="188" t="s">
        <v>2755</v>
      </c>
      <c r="EH19" s="188" t="s">
        <v>2755</v>
      </c>
      <c r="EI19" s="188" t="s">
        <v>2873</v>
      </c>
      <c r="EJ19" s="188" t="s">
        <v>2755</v>
      </c>
      <c r="EK19" s="188" t="s">
        <v>2755</v>
      </c>
      <c r="EL19" s="188" t="s">
        <v>2873</v>
      </c>
      <c r="EM19" s="188" t="s">
        <v>2755</v>
      </c>
      <c r="EN19" s="188" t="s">
        <v>2755</v>
      </c>
      <c r="EO19" s="188" t="s">
        <v>2873</v>
      </c>
      <c r="EP19" s="188" t="s">
        <v>2755</v>
      </c>
      <c r="EQ19" s="188" t="s">
        <v>2755</v>
      </c>
      <c r="ER19" s="188" t="s">
        <v>2873</v>
      </c>
      <c r="ES19" s="188" t="s">
        <v>2755</v>
      </c>
      <c r="ET19" s="188" t="s">
        <v>2755</v>
      </c>
    </row>
    <row r="20" spans="1:150" x14ac:dyDescent="0.3">
      <c r="A20" s="1"/>
      <c r="B20" s="187" t="s">
        <v>2901</v>
      </c>
      <c r="C20" s="187" t="s">
        <v>147</v>
      </c>
      <c r="D20" s="187" t="s">
        <v>1006</v>
      </c>
      <c r="E20" s="187" t="s">
        <v>2902</v>
      </c>
      <c r="F20" s="187" t="s">
        <v>2903</v>
      </c>
      <c r="G20" s="188" t="s">
        <v>2873</v>
      </c>
      <c r="H20" s="188" t="s">
        <v>2755</v>
      </c>
      <c r="I20" s="188" t="s">
        <v>2755</v>
      </c>
      <c r="J20" s="188" t="s">
        <v>2873</v>
      </c>
      <c r="K20" s="188" t="s">
        <v>2755</v>
      </c>
      <c r="L20" s="188" t="s">
        <v>2755</v>
      </c>
      <c r="M20" s="188" t="s">
        <v>2873</v>
      </c>
      <c r="N20" s="188" t="s">
        <v>2755</v>
      </c>
      <c r="O20" s="188" t="s">
        <v>2755</v>
      </c>
      <c r="P20" s="188" t="s">
        <v>2873</v>
      </c>
      <c r="Q20" s="188" t="s">
        <v>2755</v>
      </c>
      <c r="R20" s="188" t="s">
        <v>2755</v>
      </c>
      <c r="S20" s="188" t="s">
        <v>2873</v>
      </c>
      <c r="T20" s="188" t="s">
        <v>2755</v>
      </c>
      <c r="U20" s="188" t="s">
        <v>2755</v>
      </c>
      <c r="V20" s="188" t="s">
        <v>2873</v>
      </c>
      <c r="W20" s="188" t="s">
        <v>2755</v>
      </c>
      <c r="X20" s="188" t="s">
        <v>2755</v>
      </c>
      <c r="Y20" s="188" t="s">
        <v>2873</v>
      </c>
      <c r="Z20" s="188" t="s">
        <v>2755</v>
      </c>
      <c r="AA20" s="188" t="s">
        <v>2755</v>
      </c>
      <c r="AB20" s="188" t="s">
        <v>2873</v>
      </c>
      <c r="AC20" s="188" t="s">
        <v>2755</v>
      </c>
      <c r="AD20" s="188" t="s">
        <v>2755</v>
      </c>
      <c r="AE20" s="188" t="s">
        <v>2873</v>
      </c>
      <c r="AF20" s="188" t="s">
        <v>2755</v>
      </c>
      <c r="AG20" s="188" t="s">
        <v>2755</v>
      </c>
      <c r="AH20" s="188" t="s">
        <v>2873</v>
      </c>
      <c r="AI20" s="188" t="s">
        <v>2755</v>
      </c>
      <c r="AJ20" s="188" t="s">
        <v>2755</v>
      </c>
      <c r="AK20" s="188" t="s">
        <v>2873</v>
      </c>
      <c r="AL20" s="188" t="s">
        <v>2755</v>
      </c>
      <c r="AM20" s="188" t="s">
        <v>2755</v>
      </c>
      <c r="AN20" s="188" t="s">
        <v>2873</v>
      </c>
      <c r="AO20" s="188" t="s">
        <v>2755</v>
      </c>
      <c r="AP20" s="188" t="s">
        <v>2755</v>
      </c>
      <c r="AQ20" s="188" t="s">
        <v>2873</v>
      </c>
      <c r="AR20" s="188" t="s">
        <v>2755</v>
      </c>
      <c r="AS20" s="188" t="s">
        <v>2755</v>
      </c>
      <c r="AT20" s="188" t="s">
        <v>2873</v>
      </c>
      <c r="AU20" s="188" t="s">
        <v>2755</v>
      </c>
      <c r="AV20" s="188" t="s">
        <v>2755</v>
      </c>
      <c r="AW20" s="188" t="s">
        <v>2873</v>
      </c>
      <c r="AX20" s="188" t="s">
        <v>2755</v>
      </c>
      <c r="AY20" s="188" t="s">
        <v>2755</v>
      </c>
      <c r="AZ20" s="188" t="s">
        <v>2873</v>
      </c>
      <c r="BA20" s="188" t="s">
        <v>2755</v>
      </c>
      <c r="BB20" s="188" t="s">
        <v>2755</v>
      </c>
      <c r="BC20" s="188" t="s">
        <v>2873</v>
      </c>
      <c r="BD20" s="188" t="s">
        <v>2755</v>
      </c>
      <c r="BE20" s="188" t="s">
        <v>2755</v>
      </c>
      <c r="BF20" s="188" t="s">
        <v>2873</v>
      </c>
      <c r="BG20" s="188" t="s">
        <v>2755</v>
      </c>
      <c r="BH20" s="188" t="s">
        <v>2755</v>
      </c>
      <c r="BI20" s="188" t="s">
        <v>2873</v>
      </c>
      <c r="BJ20" s="188" t="s">
        <v>2755</v>
      </c>
      <c r="BK20" s="188" t="s">
        <v>2755</v>
      </c>
      <c r="BL20" s="188" t="s">
        <v>2873</v>
      </c>
      <c r="BM20" s="188" t="s">
        <v>2755</v>
      </c>
      <c r="BN20" s="188" t="s">
        <v>2755</v>
      </c>
      <c r="BO20" s="188" t="s">
        <v>2873</v>
      </c>
      <c r="BP20" s="188" t="s">
        <v>2755</v>
      </c>
      <c r="BQ20" s="188" t="s">
        <v>2755</v>
      </c>
      <c r="BR20" s="188" t="s">
        <v>2873</v>
      </c>
      <c r="BS20" s="188" t="s">
        <v>2755</v>
      </c>
      <c r="BT20" s="188" t="s">
        <v>2755</v>
      </c>
      <c r="BU20" s="188" t="s">
        <v>2873</v>
      </c>
      <c r="BV20" s="188" t="s">
        <v>2755</v>
      </c>
      <c r="BW20" s="188" t="s">
        <v>2755</v>
      </c>
      <c r="BX20" s="188" t="s">
        <v>2873</v>
      </c>
      <c r="BY20" s="188" t="s">
        <v>2755</v>
      </c>
      <c r="BZ20" s="188" t="s">
        <v>2755</v>
      </c>
      <c r="CA20" s="188" t="s">
        <v>2873</v>
      </c>
      <c r="CB20" s="188" t="s">
        <v>2755</v>
      </c>
      <c r="CC20" s="188" t="s">
        <v>2755</v>
      </c>
      <c r="CD20" s="188" t="s">
        <v>2873</v>
      </c>
      <c r="CE20" s="188" t="s">
        <v>2755</v>
      </c>
      <c r="CF20" s="188" t="s">
        <v>2755</v>
      </c>
      <c r="CG20" s="188" t="s">
        <v>2873</v>
      </c>
      <c r="CH20" s="188" t="s">
        <v>2755</v>
      </c>
      <c r="CI20" s="188" t="s">
        <v>2755</v>
      </c>
      <c r="CJ20" s="188" t="s">
        <v>2873</v>
      </c>
      <c r="CK20" s="188" t="s">
        <v>2755</v>
      </c>
      <c r="CL20" s="188" t="s">
        <v>2755</v>
      </c>
      <c r="CM20" s="188" t="s">
        <v>2873</v>
      </c>
      <c r="CN20" s="188" t="s">
        <v>2755</v>
      </c>
      <c r="CO20" s="188" t="s">
        <v>2755</v>
      </c>
      <c r="CP20" s="188" t="s">
        <v>2873</v>
      </c>
      <c r="CQ20" s="188" t="s">
        <v>2755</v>
      </c>
      <c r="CR20" s="188" t="s">
        <v>2755</v>
      </c>
      <c r="CS20" s="188" t="s">
        <v>2873</v>
      </c>
      <c r="CT20" s="188" t="s">
        <v>2755</v>
      </c>
      <c r="CU20" s="188" t="s">
        <v>2755</v>
      </c>
      <c r="CV20" s="188" t="s">
        <v>2873</v>
      </c>
      <c r="CW20" s="188" t="s">
        <v>2755</v>
      </c>
      <c r="CX20" s="188" t="s">
        <v>2755</v>
      </c>
      <c r="CY20" s="188" t="s">
        <v>2873</v>
      </c>
      <c r="CZ20" s="188" t="s">
        <v>2755</v>
      </c>
      <c r="DA20" s="188" t="s">
        <v>2755</v>
      </c>
      <c r="DB20" s="188" t="s">
        <v>2873</v>
      </c>
      <c r="DC20" s="188" t="s">
        <v>2755</v>
      </c>
      <c r="DD20" s="188" t="s">
        <v>2755</v>
      </c>
      <c r="DE20" s="188" t="s">
        <v>2873</v>
      </c>
      <c r="DF20" s="188" t="s">
        <v>2755</v>
      </c>
      <c r="DG20" s="188" t="s">
        <v>2755</v>
      </c>
      <c r="DH20" s="188" t="s">
        <v>2873</v>
      </c>
      <c r="DI20" s="188" t="s">
        <v>2755</v>
      </c>
      <c r="DJ20" s="188" t="s">
        <v>2755</v>
      </c>
      <c r="DK20" s="188" t="s">
        <v>2873</v>
      </c>
      <c r="DL20" s="188" t="s">
        <v>2755</v>
      </c>
      <c r="DM20" s="188" t="s">
        <v>2755</v>
      </c>
      <c r="DN20" s="188" t="s">
        <v>2873</v>
      </c>
      <c r="DO20" s="188" t="s">
        <v>2755</v>
      </c>
      <c r="DP20" s="188" t="s">
        <v>2755</v>
      </c>
      <c r="DQ20" s="188" t="s">
        <v>2873</v>
      </c>
      <c r="DR20" s="188" t="s">
        <v>2755</v>
      </c>
      <c r="DS20" s="188" t="s">
        <v>2755</v>
      </c>
      <c r="DT20" s="188" t="s">
        <v>2873</v>
      </c>
      <c r="DU20" s="188" t="s">
        <v>2755</v>
      </c>
      <c r="DV20" s="188" t="s">
        <v>2755</v>
      </c>
      <c r="DW20" s="188" t="s">
        <v>2873</v>
      </c>
      <c r="DX20" s="188" t="s">
        <v>2755</v>
      </c>
      <c r="DY20" s="188" t="s">
        <v>2755</v>
      </c>
      <c r="DZ20" s="188" t="s">
        <v>2873</v>
      </c>
      <c r="EA20" s="188" t="s">
        <v>2755</v>
      </c>
      <c r="EB20" s="188" t="s">
        <v>2755</v>
      </c>
      <c r="EC20" s="188" t="s">
        <v>2873</v>
      </c>
      <c r="ED20" s="188" t="s">
        <v>2755</v>
      </c>
      <c r="EE20" s="188" t="s">
        <v>2755</v>
      </c>
      <c r="EF20" s="188" t="s">
        <v>2873</v>
      </c>
      <c r="EG20" s="188" t="s">
        <v>2755</v>
      </c>
      <c r="EH20" s="188" t="s">
        <v>2755</v>
      </c>
      <c r="EI20" s="188" t="s">
        <v>2873</v>
      </c>
      <c r="EJ20" s="188" t="s">
        <v>2755</v>
      </c>
      <c r="EK20" s="188" t="s">
        <v>2755</v>
      </c>
      <c r="EL20" s="188" t="s">
        <v>2873</v>
      </c>
      <c r="EM20" s="188" t="s">
        <v>2755</v>
      </c>
      <c r="EN20" s="188" t="s">
        <v>2755</v>
      </c>
      <c r="EO20" s="188" t="s">
        <v>2873</v>
      </c>
      <c r="EP20" s="188" t="s">
        <v>2755</v>
      </c>
      <c r="EQ20" s="188" t="s">
        <v>2755</v>
      </c>
      <c r="ER20" s="188" t="s">
        <v>2873</v>
      </c>
      <c r="ES20" s="188" t="s">
        <v>2755</v>
      </c>
      <c r="ET20" s="188" t="s">
        <v>2755</v>
      </c>
    </row>
    <row r="21" spans="1:150" x14ac:dyDescent="0.3">
      <c r="A21" s="1"/>
      <c r="B21" s="187" t="s">
        <v>2904</v>
      </c>
      <c r="C21" s="187" t="s">
        <v>147</v>
      </c>
      <c r="D21" s="187" t="s">
        <v>1006</v>
      </c>
      <c r="E21" s="187" t="s">
        <v>2905</v>
      </c>
      <c r="F21" s="187" t="s">
        <v>2906</v>
      </c>
      <c r="G21" s="188" t="s">
        <v>2873</v>
      </c>
      <c r="H21" s="188" t="s">
        <v>2755</v>
      </c>
      <c r="I21" s="188" t="s">
        <v>2755</v>
      </c>
      <c r="J21" s="188" t="s">
        <v>2873</v>
      </c>
      <c r="K21" s="188" t="s">
        <v>2755</v>
      </c>
      <c r="L21" s="188" t="s">
        <v>2755</v>
      </c>
      <c r="M21" s="188" t="s">
        <v>2873</v>
      </c>
      <c r="N21" s="188" t="s">
        <v>2755</v>
      </c>
      <c r="O21" s="188" t="s">
        <v>2755</v>
      </c>
      <c r="P21" s="188" t="s">
        <v>2873</v>
      </c>
      <c r="Q21" s="188" t="s">
        <v>2755</v>
      </c>
      <c r="R21" s="188" t="s">
        <v>2755</v>
      </c>
      <c r="S21" s="188" t="s">
        <v>2873</v>
      </c>
      <c r="T21" s="188" t="s">
        <v>2755</v>
      </c>
      <c r="U21" s="188" t="s">
        <v>2755</v>
      </c>
      <c r="V21" s="188" t="s">
        <v>2873</v>
      </c>
      <c r="W21" s="188" t="s">
        <v>2755</v>
      </c>
      <c r="X21" s="188" t="s">
        <v>2755</v>
      </c>
      <c r="Y21" s="188" t="s">
        <v>2873</v>
      </c>
      <c r="Z21" s="188" t="s">
        <v>2755</v>
      </c>
      <c r="AA21" s="188" t="s">
        <v>2755</v>
      </c>
      <c r="AB21" s="188" t="s">
        <v>2873</v>
      </c>
      <c r="AC21" s="188" t="s">
        <v>2755</v>
      </c>
      <c r="AD21" s="188" t="s">
        <v>2755</v>
      </c>
      <c r="AE21" s="188" t="s">
        <v>2873</v>
      </c>
      <c r="AF21" s="188" t="s">
        <v>2755</v>
      </c>
      <c r="AG21" s="188" t="s">
        <v>2755</v>
      </c>
      <c r="AH21" s="188" t="s">
        <v>2873</v>
      </c>
      <c r="AI21" s="188" t="s">
        <v>2755</v>
      </c>
      <c r="AJ21" s="188" t="s">
        <v>2755</v>
      </c>
      <c r="AK21" s="188" t="s">
        <v>2873</v>
      </c>
      <c r="AL21" s="188" t="s">
        <v>2755</v>
      </c>
      <c r="AM21" s="188" t="s">
        <v>2755</v>
      </c>
      <c r="AN21" s="188" t="s">
        <v>2873</v>
      </c>
      <c r="AO21" s="188" t="s">
        <v>2755</v>
      </c>
      <c r="AP21" s="188" t="s">
        <v>2755</v>
      </c>
      <c r="AQ21" s="188" t="s">
        <v>2873</v>
      </c>
      <c r="AR21" s="188" t="s">
        <v>2755</v>
      </c>
      <c r="AS21" s="188" t="s">
        <v>2755</v>
      </c>
      <c r="AT21" s="188" t="s">
        <v>2873</v>
      </c>
      <c r="AU21" s="188" t="s">
        <v>2755</v>
      </c>
      <c r="AV21" s="188" t="s">
        <v>2755</v>
      </c>
      <c r="AW21" s="188" t="s">
        <v>2873</v>
      </c>
      <c r="AX21" s="188" t="s">
        <v>2755</v>
      </c>
      <c r="AY21" s="188" t="s">
        <v>2755</v>
      </c>
      <c r="AZ21" s="188" t="s">
        <v>2873</v>
      </c>
      <c r="BA21" s="188" t="s">
        <v>2755</v>
      </c>
      <c r="BB21" s="188" t="s">
        <v>2755</v>
      </c>
      <c r="BC21" s="188" t="s">
        <v>2873</v>
      </c>
      <c r="BD21" s="188" t="s">
        <v>2755</v>
      </c>
      <c r="BE21" s="188" t="s">
        <v>2755</v>
      </c>
      <c r="BF21" s="188" t="s">
        <v>2873</v>
      </c>
      <c r="BG21" s="188" t="s">
        <v>2755</v>
      </c>
      <c r="BH21" s="188" t="s">
        <v>2755</v>
      </c>
      <c r="BI21" s="188" t="s">
        <v>2873</v>
      </c>
      <c r="BJ21" s="188" t="s">
        <v>2755</v>
      </c>
      <c r="BK21" s="188" t="s">
        <v>2755</v>
      </c>
      <c r="BL21" s="188" t="s">
        <v>2873</v>
      </c>
      <c r="BM21" s="188" t="s">
        <v>2755</v>
      </c>
      <c r="BN21" s="188" t="s">
        <v>2755</v>
      </c>
      <c r="BO21" s="188" t="s">
        <v>2873</v>
      </c>
      <c r="BP21" s="188" t="s">
        <v>2755</v>
      </c>
      <c r="BQ21" s="188" t="s">
        <v>2755</v>
      </c>
      <c r="BR21" s="188" t="s">
        <v>2873</v>
      </c>
      <c r="BS21" s="188" t="s">
        <v>2755</v>
      </c>
      <c r="BT21" s="188" t="s">
        <v>2755</v>
      </c>
      <c r="BU21" s="188" t="s">
        <v>2873</v>
      </c>
      <c r="BV21" s="188" t="s">
        <v>2755</v>
      </c>
      <c r="BW21" s="188" t="s">
        <v>2755</v>
      </c>
      <c r="BX21" s="188" t="s">
        <v>2873</v>
      </c>
      <c r="BY21" s="188" t="s">
        <v>2755</v>
      </c>
      <c r="BZ21" s="188" t="s">
        <v>2755</v>
      </c>
      <c r="CA21" s="188" t="s">
        <v>2873</v>
      </c>
      <c r="CB21" s="188" t="s">
        <v>2755</v>
      </c>
      <c r="CC21" s="188" t="s">
        <v>2755</v>
      </c>
      <c r="CD21" s="188" t="s">
        <v>2873</v>
      </c>
      <c r="CE21" s="188" t="s">
        <v>2755</v>
      </c>
      <c r="CF21" s="188" t="s">
        <v>2755</v>
      </c>
      <c r="CG21" s="188" t="s">
        <v>2873</v>
      </c>
      <c r="CH21" s="188" t="s">
        <v>2755</v>
      </c>
      <c r="CI21" s="188" t="s">
        <v>2755</v>
      </c>
      <c r="CJ21" s="188" t="s">
        <v>2873</v>
      </c>
      <c r="CK21" s="188" t="s">
        <v>2755</v>
      </c>
      <c r="CL21" s="188" t="s">
        <v>2755</v>
      </c>
      <c r="CM21" s="188" t="s">
        <v>2873</v>
      </c>
      <c r="CN21" s="188" t="s">
        <v>2755</v>
      </c>
      <c r="CO21" s="188" t="s">
        <v>2755</v>
      </c>
      <c r="CP21" s="188" t="s">
        <v>2873</v>
      </c>
      <c r="CQ21" s="188" t="s">
        <v>2755</v>
      </c>
      <c r="CR21" s="188" t="s">
        <v>2755</v>
      </c>
      <c r="CS21" s="188" t="s">
        <v>2873</v>
      </c>
      <c r="CT21" s="188" t="s">
        <v>2755</v>
      </c>
      <c r="CU21" s="188" t="s">
        <v>2755</v>
      </c>
      <c r="CV21" s="188" t="s">
        <v>2873</v>
      </c>
      <c r="CW21" s="188" t="s">
        <v>2755</v>
      </c>
      <c r="CX21" s="188" t="s">
        <v>2755</v>
      </c>
      <c r="CY21" s="188" t="s">
        <v>2873</v>
      </c>
      <c r="CZ21" s="188" t="s">
        <v>2755</v>
      </c>
      <c r="DA21" s="188" t="s">
        <v>2755</v>
      </c>
      <c r="DB21" s="188" t="s">
        <v>2873</v>
      </c>
      <c r="DC21" s="188" t="s">
        <v>2755</v>
      </c>
      <c r="DD21" s="188" t="s">
        <v>2755</v>
      </c>
      <c r="DE21" s="188" t="s">
        <v>2873</v>
      </c>
      <c r="DF21" s="188" t="s">
        <v>2755</v>
      </c>
      <c r="DG21" s="188" t="s">
        <v>2755</v>
      </c>
      <c r="DH21" s="188" t="s">
        <v>2873</v>
      </c>
      <c r="DI21" s="188" t="s">
        <v>2755</v>
      </c>
      <c r="DJ21" s="188" t="s">
        <v>2755</v>
      </c>
      <c r="DK21" s="188" t="s">
        <v>2873</v>
      </c>
      <c r="DL21" s="188" t="s">
        <v>2755</v>
      </c>
      <c r="DM21" s="188" t="s">
        <v>2755</v>
      </c>
      <c r="DN21" s="188" t="s">
        <v>2873</v>
      </c>
      <c r="DO21" s="188" t="s">
        <v>2755</v>
      </c>
      <c r="DP21" s="188" t="s">
        <v>2755</v>
      </c>
      <c r="DQ21" s="188" t="s">
        <v>2873</v>
      </c>
      <c r="DR21" s="188" t="s">
        <v>2755</v>
      </c>
      <c r="DS21" s="188" t="s">
        <v>2755</v>
      </c>
      <c r="DT21" s="188" t="s">
        <v>2873</v>
      </c>
      <c r="DU21" s="188" t="s">
        <v>2755</v>
      </c>
      <c r="DV21" s="188" t="s">
        <v>2755</v>
      </c>
      <c r="DW21" s="188" t="s">
        <v>2873</v>
      </c>
      <c r="DX21" s="188" t="s">
        <v>2755</v>
      </c>
      <c r="DY21" s="188" t="s">
        <v>2755</v>
      </c>
      <c r="DZ21" s="188" t="s">
        <v>2873</v>
      </c>
      <c r="EA21" s="188" t="s">
        <v>2755</v>
      </c>
      <c r="EB21" s="188" t="s">
        <v>2755</v>
      </c>
      <c r="EC21" s="188" t="s">
        <v>2873</v>
      </c>
      <c r="ED21" s="188" t="s">
        <v>2755</v>
      </c>
      <c r="EE21" s="188" t="s">
        <v>2755</v>
      </c>
      <c r="EF21" s="188" t="s">
        <v>2873</v>
      </c>
      <c r="EG21" s="188" t="s">
        <v>2755</v>
      </c>
      <c r="EH21" s="188" t="s">
        <v>2755</v>
      </c>
      <c r="EI21" s="188" t="s">
        <v>2873</v>
      </c>
      <c r="EJ21" s="188" t="s">
        <v>2755</v>
      </c>
      <c r="EK21" s="188" t="s">
        <v>2755</v>
      </c>
      <c r="EL21" s="188" t="s">
        <v>2873</v>
      </c>
      <c r="EM21" s="188" t="s">
        <v>2755</v>
      </c>
      <c r="EN21" s="188" t="s">
        <v>2755</v>
      </c>
      <c r="EO21" s="188" t="s">
        <v>2873</v>
      </c>
      <c r="EP21" s="188" t="s">
        <v>2755</v>
      </c>
      <c r="EQ21" s="188" t="s">
        <v>2755</v>
      </c>
      <c r="ER21" s="188" t="s">
        <v>2873</v>
      </c>
      <c r="ES21" s="188" t="s">
        <v>2755</v>
      </c>
      <c r="ET21" s="188" t="s">
        <v>2755</v>
      </c>
    </row>
    <row r="22" spans="1:150" x14ac:dyDescent="0.3">
      <c r="A22" s="1"/>
      <c r="B22" s="187" t="s">
        <v>2907</v>
      </c>
      <c r="C22" s="187" t="s">
        <v>147</v>
      </c>
      <c r="D22" s="187" t="s">
        <v>1006</v>
      </c>
      <c r="E22" s="187" t="s">
        <v>2908</v>
      </c>
      <c r="F22" s="187" t="s">
        <v>2909</v>
      </c>
      <c r="G22" s="188" t="s">
        <v>2873</v>
      </c>
      <c r="H22" s="188" t="s">
        <v>2755</v>
      </c>
      <c r="I22" s="188" t="s">
        <v>2755</v>
      </c>
      <c r="J22" s="188" t="s">
        <v>2873</v>
      </c>
      <c r="K22" s="188" t="s">
        <v>2755</v>
      </c>
      <c r="L22" s="188" t="s">
        <v>2755</v>
      </c>
      <c r="M22" s="188" t="s">
        <v>2873</v>
      </c>
      <c r="N22" s="188" t="s">
        <v>2755</v>
      </c>
      <c r="O22" s="188" t="s">
        <v>2755</v>
      </c>
      <c r="P22" s="188" t="s">
        <v>2873</v>
      </c>
      <c r="Q22" s="188" t="s">
        <v>2755</v>
      </c>
      <c r="R22" s="188" t="s">
        <v>2755</v>
      </c>
      <c r="S22" s="188" t="s">
        <v>2873</v>
      </c>
      <c r="T22" s="188" t="s">
        <v>2755</v>
      </c>
      <c r="U22" s="188" t="s">
        <v>2755</v>
      </c>
      <c r="V22" s="188" t="s">
        <v>2873</v>
      </c>
      <c r="W22" s="188" t="s">
        <v>2755</v>
      </c>
      <c r="X22" s="188" t="s">
        <v>2755</v>
      </c>
      <c r="Y22" s="188" t="s">
        <v>2873</v>
      </c>
      <c r="Z22" s="188" t="s">
        <v>2755</v>
      </c>
      <c r="AA22" s="188" t="s">
        <v>2755</v>
      </c>
      <c r="AB22" s="188" t="s">
        <v>2873</v>
      </c>
      <c r="AC22" s="188" t="s">
        <v>2755</v>
      </c>
      <c r="AD22" s="188" t="s">
        <v>2755</v>
      </c>
      <c r="AE22" s="188" t="s">
        <v>2873</v>
      </c>
      <c r="AF22" s="188" t="s">
        <v>2755</v>
      </c>
      <c r="AG22" s="188" t="s">
        <v>2755</v>
      </c>
      <c r="AH22" s="188" t="s">
        <v>2873</v>
      </c>
      <c r="AI22" s="188" t="s">
        <v>2755</v>
      </c>
      <c r="AJ22" s="188" t="s">
        <v>2755</v>
      </c>
      <c r="AK22" s="188" t="s">
        <v>2873</v>
      </c>
      <c r="AL22" s="188" t="s">
        <v>2755</v>
      </c>
      <c r="AM22" s="188" t="s">
        <v>2755</v>
      </c>
      <c r="AN22" s="188" t="s">
        <v>2873</v>
      </c>
      <c r="AO22" s="188" t="s">
        <v>2755</v>
      </c>
      <c r="AP22" s="188" t="s">
        <v>2755</v>
      </c>
      <c r="AQ22" s="188" t="s">
        <v>2873</v>
      </c>
      <c r="AR22" s="188" t="s">
        <v>2755</v>
      </c>
      <c r="AS22" s="188" t="s">
        <v>2755</v>
      </c>
      <c r="AT22" s="188" t="s">
        <v>2873</v>
      </c>
      <c r="AU22" s="188" t="s">
        <v>2755</v>
      </c>
      <c r="AV22" s="188" t="s">
        <v>2755</v>
      </c>
      <c r="AW22" s="188" t="s">
        <v>2873</v>
      </c>
      <c r="AX22" s="188" t="s">
        <v>2755</v>
      </c>
      <c r="AY22" s="188" t="s">
        <v>2755</v>
      </c>
      <c r="AZ22" s="188" t="s">
        <v>2873</v>
      </c>
      <c r="BA22" s="188" t="s">
        <v>2755</v>
      </c>
      <c r="BB22" s="188" t="s">
        <v>2755</v>
      </c>
      <c r="BC22" s="188" t="s">
        <v>2873</v>
      </c>
      <c r="BD22" s="188" t="s">
        <v>2755</v>
      </c>
      <c r="BE22" s="188" t="s">
        <v>2755</v>
      </c>
      <c r="BF22" s="188" t="s">
        <v>2873</v>
      </c>
      <c r="BG22" s="188" t="s">
        <v>2755</v>
      </c>
      <c r="BH22" s="188" t="s">
        <v>2755</v>
      </c>
      <c r="BI22" s="188" t="s">
        <v>2873</v>
      </c>
      <c r="BJ22" s="188" t="s">
        <v>2755</v>
      </c>
      <c r="BK22" s="188" t="s">
        <v>2755</v>
      </c>
      <c r="BL22" s="188" t="s">
        <v>2873</v>
      </c>
      <c r="BM22" s="188" t="s">
        <v>2755</v>
      </c>
      <c r="BN22" s="188" t="s">
        <v>2755</v>
      </c>
      <c r="BO22" s="188" t="s">
        <v>2873</v>
      </c>
      <c r="BP22" s="188" t="s">
        <v>2755</v>
      </c>
      <c r="BQ22" s="188" t="s">
        <v>2755</v>
      </c>
      <c r="BR22" s="188" t="s">
        <v>2873</v>
      </c>
      <c r="BS22" s="188" t="s">
        <v>2755</v>
      </c>
      <c r="BT22" s="188" t="s">
        <v>2755</v>
      </c>
      <c r="BU22" s="188" t="s">
        <v>2873</v>
      </c>
      <c r="BV22" s="188" t="s">
        <v>2755</v>
      </c>
      <c r="BW22" s="188" t="s">
        <v>2755</v>
      </c>
      <c r="BX22" s="188" t="s">
        <v>2873</v>
      </c>
      <c r="BY22" s="188" t="s">
        <v>2755</v>
      </c>
      <c r="BZ22" s="188" t="s">
        <v>2755</v>
      </c>
      <c r="CA22" s="188" t="s">
        <v>2873</v>
      </c>
      <c r="CB22" s="188" t="s">
        <v>2755</v>
      </c>
      <c r="CC22" s="188" t="s">
        <v>2755</v>
      </c>
      <c r="CD22" s="188" t="s">
        <v>2873</v>
      </c>
      <c r="CE22" s="188" t="s">
        <v>2755</v>
      </c>
      <c r="CF22" s="188" t="s">
        <v>2755</v>
      </c>
      <c r="CG22" s="188" t="s">
        <v>2873</v>
      </c>
      <c r="CH22" s="188" t="s">
        <v>2755</v>
      </c>
      <c r="CI22" s="188" t="s">
        <v>2755</v>
      </c>
      <c r="CJ22" s="188" t="s">
        <v>2873</v>
      </c>
      <c r="CK22" s="188" t="s">
        <v>2755</v>
      </c>
      <c r="CL22" s="188" t="s">
        <v>2755</v>
      </c>
      <c r="CM22" s="188" t="s">
        <v>2873</v>
      </c>
      <c r="CN22" s="188" t="s">
        <v>2755</v>
      </c>
      <c r="CO22" s="188" t="s">
        <v>2755</v>
      </c>
      <c r="CP22" s="188" t="s">
        <v>2873</v>
      </c>
      <c r="CQ22" s="188" t="s">
        <v>2755</v>
      </c>
      <c r="CR22" s="188" t="s">
        <v>2755</v>
      </c>
      <c r="CS22" s="188" t="s">
        <v>2873</v>
      </c>
      <c r="CT22" s="188" t="s">
        <v>2755</v>
      </c>
      <c r="CU22" s="188" t="s">
        <v>2755</v>
      </c>
      <c r="CV22" s="188" t="s">
        <v>2873</v>
      </c>
      <c r="CW22" s="188" t="s">
        <v>2755</v>
      </c>
      <c r="CX22" s="188" t="s">
        <v>2755</v>
      </c>
      <c r="CY22" s="188" t="s">
        <v>2873</v>
      </c>
      <c r="CZ22" s="188" t="s">
        <v>2755</v>
      </c>
      <c r="DA22" s="188" t="s">
        <v>2755</v>
      </c>
      <c r="DB22" s="188" t="s">
        <v>2873</v>
      </c>
      <c r="DC22" s="188" t="s">
        <v>2755</v>
      </c>
      <c r="DD22" s="188" t="s">
        <v>2755</v>
      </c>
      <c r="DE22" s="188" t="s">
        <v>2873</v>
      </c>
      <c r="DF22" s="188" t="s">
        <v>2755</v>
      </c>
      <c r="DG22" s="188" t="s">
        <v>2755</v>
      </c>
      <c r="DH22" s="188" t="s">
        <v>2873</v>
      </c>
      <c r="DI22" s="188" t="s">
        <v>2755</v>
      </c>
      <c r="DJ22" s="188" t="s">
        <v>2755</v>
      </c>
      <c r="DK22" s="188" t="s">
        <v>2873</v>
      </c>
      <c r="DL22" s="188" t="s">
        <v>2755</v>
      </c>
      <c r="DM22" s="188" t="s">
        <v>2755</v>
      </c>
      <c r="DN22" s="188" t="s">
        <v>2873</v>
      </c>
      <c r="DO22" s="188" t="s">
        <v>2755</v>
      </c>
      <c r="DP22" s="188" t="s">
        <v>2755</v>
      </c>
      <c r="DQ22" s="188" t="s">
        <v>2873</v>
      </c>
      <c r="DR22" s="188" t="s">
        <v>2755</v>
      </c>
      <c r="DS22" s="188" t="s">
        <v>2755</v>
      </c>
      <c r="DT22" s="188" t="s">
        <v>2873</v>
      </c>
      <c r="DU22" s="188" t="s">
        <v>2755</v>
      </c>
      <c r="DV22" s="188" t="s">
        <v>2755</v>
      </c>
      <c r="DW22" s="188" t="s">
        <v>2873</v>
      </c>
      <c r="DX22" s="188" t="s">
        <v>2755</v>
      </c>
      <c r="DY22" s="188" t="s">
        <v>2755</v>
      </c>
      <c r="DZ22" s="188" t="s">
        <v>2873</v>
      </c>
      <c r="EA22" s="188" t="s">
        <v>2755</v>
      </c>
      <c r="EB22" s="188" t="s">
        <v>2755</v>
      </c>
      <c r="EC22" s="188" t="s">
        <v>2873</v>
      </c>
      <c r="ED22" s="188" t="s">
        <v>2755</v>
      </c>
      <c r="EE22" s="188" t="s">
        <v>2755</v>
      </c>
      <c r="EF22" s="188" t="s">
        <v>2873</v>
      </c>
      <c r="EG22" s="188" t="s">
        <v>2755</v>
      </c>
      <c r="EH22" s="188" t="s">
        <v>2755</v>
      </c>
      <c r="EI22" s="188" t="s">
        <v>2873</v>
      </c>
      <c r="EJ22" s="188" t="s">
        <v>2755</v>
      </c>
      <c r="EK22" s="188" t="s">
        <v>2755</v>
      </c>
      <c r="EL22" s="188" t="s">
        <v>2873</v>
      </c>
      <c r="EM22" s="188" t="s">
        <v>2755</v>
      </c>
      <c r="EN22" s="188" t="s">
        <v>2755</v>
      </c>
      <c r="EO22" s="188" t="s">
        <v>2873</v>
      </c>
      <c r="EP22" s="188" t="s">
        <v>2755</v>
      </c>
      <c r="EQ22" s="188" t="s">
        <v>2755</v>
      </c>
      <c r="ER22" s="188" t="s">
        <v>2873</v>
      </c>
      <c r="ES22" s="188" t="s">
        <v>2755</v>
      </c>
      <c r="ET22" s="188" t="s">
        <v>2755</v>
      </c>
    </row>
    <row r="23" spans="1:150" x14ac:dyDescent="0.3">
      <c r="A23" s="1"/>
      <c r="B23" s="187" t="s">
        <v>2910</v>
      </c>
      <c r="C23" s="187" t="s">
        <v>147</v>
      </c>
      <c r="D23" s="187" t="s">
        <v>1006</v>
      </c>
      <c r="E23" s="187" t="s">
        <v>2911</v>
      </c>
      <c r="F23" s="187" t="s">
        <v>2912</v>
      </c>
      <c r="G23" s="188" t="s">
        <v>2873</v>
      </c>
      <c r="H23" s="188" t="s">
        <v>2755</v>
      </c>
      <c r="I23" s="188" t="s">
        <v>2755</v>
      </c>
      <c r="J23" s="188" t="s">
        <v>2873</v>
      </c>
      <c r="K23" s="188" t="s">
        <v>2755</v>
      </c>
      <c r="L23" s="188" t="s">
        <v>2755</v>
      </c>
      <c r="M23" s="188" t="s">
        <v>2873</v>
      </c>
      <c r="N23" s="188" t="s">
        <v>2755</v>
      </c>
      <c r="O23" s="188" t="s">
        <v>2755</v>
      </c>
      <c r="P23" s="188" t="s">
        <v>2873</v>
      </c>
      <c r="Q23" s="188" t="s">
        <v>2755</v>
      </c>
      <c r="R23" s="188" t="s">
        <v>2755</v>
      </c>
      <c r="S23" s="188" t="s">
        <v>2873</v>
      </c>
      <c r="T23" s="188" t="s">
        <v>2755</v>
      </c>
      <c r="U23" s="188" t="s">
        <v>2755</v>
      </c>
      <c r="V23" s="188" t="s">
        <v>2873</v>
      </c>
      <c r="W23" s="188" t="s">
        <v>2755</v>
      </c>
      <c r="X23" s="188" t="s">
        <v>2755</v>
      </c>
      <c r="Y23" s="188" t="s">
        <v>2873</v>
      </c>
      <c r="Z23" s="188" t="s">
        <v>2755</v>
      </c>
      <c r="AA23" s="188" t="s">
        <v>2755</v>
      </c>
      <c r="AB23" s="188" t="s">
        <v>2873</v>
      </c>
      <c r="AC23" s="188" t="s">
        <v>2755</v>
      </c>
      <c r="AD23" s="188" t="s">
        <v>2755</v>
      </c>
      <c r="AE23" s="188" t="s">
        <v>2873</v>
      </c>
      <c r="AF23" s="188" t="s">
        <v>2755</v>
      </c>
      <c r="AG23" s="188" t="s">
        <v>2755</v>
      </c>
      <c r="AH23" s="188" t="s">
        <v>2873</v>
      </c>
      <c r="AI23" s="188" t="s">
        <v>2755</v>
      </c>
      <c r="AJ23" s="188" t="s">
        <v>2755</v>
      </c>
      <c r="AK23" s="188" t="s">
        <v>2873</v>
      </c>
      <c r="AL23" s="188" t="s">
        <v>2755</v>
      </c>
      <c r="AM23" s="188" t="s">
        <v>2755</v>
      </c>
      <c r="AN23" s="188" t="s">
        <v>2873</v>
      </c>
      <c r="AO23" s="188" t="s">
        <v>2755</v>
      </c>
      <c r="AP23" s="188" t="s">
        <v>2755</v>
      </c>
      <c r="AQ23" s="188" t="s">
        <v>2873</v>
      </c>
      <c r="AR23" s="188" t="s">
        <v>2755</v>
      </c>
      <c r="AS23" s="188" t="s">
        <v>2755</v>
      </c>
      <c r="AT23" s="188" t="s">
        <v>2873</v>
      </c>
      <c r="AU23" s="188" t="s">
        <v>2755</v>
      </c>
      <c r="AV23" s="188" t="s">
        <v>2755</v>
      </c>
      <c r="AW23" s="188" t="s">
        <v>2873</v>
      </c>
      <c r="AX23" s="188" t="s">
        <v>2755</v>
      </c>
      <c r="AY23" s="188" t="s">
        <v>2755</v>
      </c>
      <c r="AZ23" s="188" t="s">
        <v>2873</v>
      </c>
      <c r="BA23" s="188" t="s">
        <v>2755</v>
      </c>
      <c r="BB23" s="188" t="s">
        <v>2755</v>
      </c>
      <c r="BC23" s="188" t="s">
        <v>2873</v>
      </c>
      <c r="BD23" s="188" t="s">
        <v>2755</v>
      </c>
      <c r="BE23" s="188" t="s">
        <v>2755</v>
      </c>
      <c r="BF23" s="188" t="s">
        <v>2873</v>
      </c>
      <c r="BG23" s="188" t="s">
        <v>2755</v>
      </c>
      <c r="BH23" s="188" t="s">
        <v>2755</v>
      </c>
      <c r="BI23" s="188" t="s">
        <v>2873</v>
      </c>
      <c r="BJ23" s="188" t="s">
        <v>2755</v>
      </c>
      <c r="BK23" s="188" t="s">
        <v>2755</v>
      </c>
      <c r="BL23" s="188" t="s">
        <v>2873</v>
      </c>
      <c r="BM23" s="188" t="s">
        <v>2755</v>
      </c>
      <c r="BN23" s="188" t="s">
        <v>2755</v>
      </c>
      <c r="BO23" s="188" t="s">
        <v>2873</v>
      </c>
      <c r="BP23" s="188" t="s">
        <v>2755</v>
      </c>
      <c r="BQ23" s="188" t="s">
        <v>2755</v>
      </c>
      <c r="BR23" s="188" t="s">
        <v>2873</v>
      </c>
      <c r="BS23" s="188" t="s">
        <v>2755</v>
      </c>
      <c r="BT23" s="188" t="s">
        <v>2755</v>
      </c>
      <c r="BU23" s="188" t="s">
        <v>2873</v>
      </c>
      <c r="BV23" s="188" t="s">
        <v>2755</v>
      </c>
      <c r="BW23" s="188" t="s">
        <v>2755</v>
      </c>
      <c r="BX23" s="188" t="s">
        <v>2873</v>
      </c>
      <c r="BY23" s="188" t="s">
        <v>2755</v>
      </c>
      <c r="BZ23" s="188" t="s">
        <v>2755</v>
      </c>
      <c r="CA23" s="188" t="s">
        <v>2873</v>
      </c>
      <c r="CB23" s="188" t="s">
        <v>2755</v>
      </c>
      <c r="CC23" s="188" t="s">
        <v>2755</v>
      </c>
      <c r="CD23" s="188" t="s">
        <v>2873</v>
      </c>
      <c r="CE23" s="188" t="s">
        <v>2755</v>
      </c>
      <c r="CF23" s="188" t="s">
        <v>2755</v>
      </c>
      <c r="CG23" s="188" t="s">
        <v>2873</v>
      </c>
      <c r="CH23" s="188" t="s">
        <v>2755</v>
      </c>
      <c r="CI23" s="188" t="s">
        <v>2755</v>
      </c>
      <c r="CJ23" s="188" t="s">
        <v>2873</v>
      </c>
      <c r="CK23" s="188" t="s">
        <v>2755</v>
      </c>
      <c r="CL23" s="188" t="s">
        <v>2755</v>
      </c>
      <c r="CM23" s="188" t="s">
        <v>2873</v>
      </c>
      <c r="CN23" s="188" t="s">
        <v>2755</v>
      </c>
      <c r="CO23" s="188" t="s">
        <v>2755</v>
      </c>
      <c r="CP23" s="188" t="s">
        <v>2873</v>
      </c>
      <c r="CQ23" s="188" t="s">
        <v>2755</v>
      </c>
      <c r="CR23" s="188" t="s">
        <v>2755</v>
      </c>
      <c r="CS23" s="188" t="s">
        <v>2873</v>
      </c>
      <c r="CT23" s="188" t="s">
        <v>2755</v>
      </c>
      <c r="CU23" s="188" t="s">
        <v>2755</v>
      </c>
      <c r="CV23" s="188" t="s">
        <v>2873</v>
      </c>
      <c r="CW23" s="188" t="s">
        <v>2755</v>
      </c>
      <c r="CX23" s="188" t="s">
        <v>2755</v>
      </c>
      <c r="CY23" s="188" t="s">
        <v>2873</v>
      </c>
      <c r="CZ23" s="188" t="s">
        <v>2755</v>
      </c>
      <c r="DA23" s="188" t="s">
        <v>2755</v>
      </c>
      <c r="DB23" s="188" t="s">
        <v>2873</v>
      </c>
      <c r="DC23" s="188" t="s">
        <v>2755</v>
      </c>
      <c r="DD23" s="188" t="s">
        <v>2755</v>
      </c>
      <c r="DE23" s="188" t="s">
        <v>2873</v>
      </c>
      <c r="DF23" s="188" t="s">
        <v>2755</v>
      </c>
      <c r="DG23" s="188" t="s">
        <v>2755</v>
      </c>
      <c r="DH23" s="188" t="s">
        <v>2873</v>
      </c>
      <c r="DI23" s="188" t="s">
        <v>2755</v>
      </c>
      <c r="DJ23" s="188" t="s">
        <v>2755</v>
      </c>
      <c r="DK23" s="188" t="s">
        <v>2873</v>
      </c>
      <c r="DL23" s="188" t="s">
        <v>2755</v>
      </c>
      <c r="DM23" s="188" t="s">
        <v>2755</v>
      </c>
      <c r="DN23" s="188" t="s">
        <v>2873</v>
      </c>
      <c r="DO23" s="188" t="s">
        <v>2755</v>
      </c>
      <c r="DP23" s="188" t="s">
        <v>2755</v>
      </c>
      <c r="DQ23" s="188" t="s">
        <v>2873</v>
      </c>
      <c r="DR23" s="188" t="s">
        <v>2755</v>
      </c>
      <c r="DS23" s="188" t="s">
        <v>2755</v>
      </c>
      <c r="DT23" s="188" t="s">
        <v>2873</v>
      </c>
      <c r="DU23" s="188" t="s">
        <v>2755</v>
      </c>
      <c r="DV23" s="188" t="s">
        <v>2755</v>
      </c>
      <c r="DW23" s="188" t="s">
        <v>2873</v>
      </c>
      <c r="DX23" s="188" t="s">
        <v>2755</v>
      </c>
      <c r="DY23" s="188" t="s">
        <v>2755</v>
      </c>
      <c r="DZ23" s="188" t="s">
        <v>2873</v>
      </c>
      <c r="EA23" s="188" t="s">
        <v>2755</v>
      </c>
      <c r="EB23" s="188" t="s">
        <v>2755</v>
      </c>
      <c r="EC23" s="188" t="s">
        <v>2873</v>
      </c>
      <c r="ED23" s="188" t="s">
        <v>2755</v>
      </c>
      <c r="EE23" s="188" t="s">
        <v>2755</v>
      </c>
      <c r="EF23" s="188" t="s">
        <v>2873</v>
      </c>
      <c r="EG23" s="188" t="s">
        <v>2755</v>
      </c>
      <c r="EH23" s="188" t="s">
        <v>2755</v>
      </c>
      <c r="EI23" s="188" t="s">
        <v>2873</v>
      </c>
      <c r="EJ23" s="188" t="s">
        <v>2755</v>
      </c>
      <c r="EK23" s="188" t="s">
        <v>2755</v>
      </c>
      <c r="EL23" s="188" t="s">
        <v>2873</v>
      </c>
      <c r="EM23" s="188" t="s">
        <v>2755</v>
      </c>
      <c r="EN23" s="188" t="s">
        <v>2755</v>
      </c>
      <c r="EO23" s="188" t="s">
        <v>2873</v>
      </c>
      <c r="EP23" s="188" t="s">
        <v>2755</v>
      </c>
      <c r="EQ23" s="188" t="s">
        <v>2755</v>
      </c>
      <c r="ER23" s="188" t="s">
        <v>2873</v>
      </c>
      <c r="ES23" s="188" t="s">
        <v>2755</v>
      </c>
      <c r="ET23" s="188" t="s">
        <v>2755</v>
      </c>
    </row>
    <row r="24" spans="1:150" x14ac:dyDescent="0.3">
      <c r="A24" s="1"/>
      <c r="B24" s="186" t="s">
        <v>2913</v>
      </c>
      <c r="C24" s="186" t="s">
        <v>147</v>
      </c>
      <c r="D24" s="186" t="s">
        <v>1005</v>
      </c>
      <c r="E24" s="186" t="s">
        <v>2914</v>
      </c>
      <c r="F24" s="186" t="s">
        <v>2915</v>
      </c>
      <c r="G24" s="186" t="s">
        <v>2873</v>
      </c>
      <c r="H24" s="186" t="s">
        <v>2755</v>
      </c>
      <c r="I24" s="186" t="s">
        <v>2755</v>
      </c>
      <c r="J24" s="186" t="s">
        <v>2873</v>
      </c>
      <c r="K24" s="186" t="s">
        <v>2755</v>
      </c>
      <c r="L24" s="186" t="s">
        <v>2755</v>
      </c>
      <c r="M24" s="186" t="s">
        <v>2873</v>
      </c>
      <c r="N24" s="186" t="s">
        <v>2755</v>
      </c>
      <c r="O24" s="186" t="s">
        <v>2755</v>
      </c>
      <c r="P24" s="186" t="s">
        <v>2873</v>
      </c>
      <c r="Q24" s="186" t="s">
        <v>2755</v>
      </c>
      <c r="R24" s="186" t="s">
        <v>2755</v>
      </c>
      <c r="S24" s="186" t="s">
        <v>2873</v>
      </c>
      <c r="T24" s="186" t="s">
        <v>2755</v>
      </c>
      <c r="U24" s="186" t="s">
        <v>2755</v>
      </c>
      <c r="V24" s="186" t="s">
        <v>2873</v>
      </c>
      <c r="W24" s="186" t="s">
        <v>2755</v>
      </c>
      <c r="X24" s="186" t="s">
        <v>2755</v>
      </c>
      <c r="Y24" s="186" t="s">
        <v>2873</v>
      </c>
      <c r="Z24" s="186" t="s">
        <v>2755</v>
      </c>
      <c r="AA24" s="186" t="s">
        <v>2755</v>
      </c>
      <c r="AB24" s="186" t="s">
        <v>2873</v>
      </c>
      <c r="AC24" s="186" t="s">
        <v>2755</v>
      </c>
      <c r="AD24" s="186" t="s">
        <v>2755</v>
      </c>
      <c r="AE24" s="186" t="s">
        <v>2873</v>
      </c>
      <c r="AF24" s="186" t="s">
        <v>2755</v>
      </c>
      <c r="AG24" s="186" t="s">
        <v>2755</v>
      </c>
      <c r="AH24" s="186" t="s">
        <v>2873</v>
      </c>
      <c r="AI24" s="186" t="s">
        <v>2755</v>
      </c>
      <c r="AJ24" s="186" t="s">
        <v>2755</v>
      </c>
      <c r="AK24" s="186" t="s">
        <v>2873</v>
      </c>
      <c r="AL24" s="186" t="s">
        <v>2755</v>
      </c>
      <c r="AM24" s="186" t="s">
        <v>2755</v>
      </c>
      <c r="AN24" s="186" t="s">
        <v>2873</v>
      </c>
      <c r="AO24" s="186" t="s">
        <v>2755</v>
      </c>
      <c r="AP24" s="186" t="s">
        <v>2755</v>
      </c>
      <c r="AQ24" s="186" t="s">
        <v>2873</v>
      </c>
      <c r="AR24" s="186" t="s">
        <v>2755</v>
      </c>
      <c r="AS24" s="186" t="s">
        <v>2755</v>
      </c>
      <c r="AT24" s="186" t="s">
        <v>2873</v>
      </c>
      <c r="AU24" s="186" t="s">
        <v>2755</v>
      </c>
      <c r="AV24" s="186" t="s">
        <v>2755</v>
      </c>
      <c r="AW24" s="186" t="s">
        <v>2873</v>
      </c>
      <c r="AX24" s="186" t="s">
        <v>2755</v>
      </c>
      <c r="AY24" s="186" t="s">
        <v>2755</v>
      </c>
      <c r="AZ24" s="186" t="s">
        <v>2873</v>
      </c>
      <c r="BA24" s="186" t="s">
        <v>2755</v>
      </c>
      <c r="BB24" s="186" t="s">
        <v>2755</v>
      </c>
      <c r="BC24" s="186" t="s">
        <v>2873</v>
      </c>
      <c r="BD24" s="186" t="s">
        <v>2755</v>
      </c>
      <c r="BE24" s="186" t="s">
        <v>2755</v>
      </c>
      <c r="BF24" s="186" t="s">
        <v>2873</v>
      </c>
      <c r="BG24" s="186" t="s">
        <v>2755</v>
      </c>
      <c r="BH24" s="186" t="s">
        <v>2755</v>
      </c>
      <c r="BI24" s="186" t="s">
        <v>2873</v>
      </c>
      <c r="BJ24" s="186" t="s">
        <v>2755</v>
      </c>
      <c r="BK24" s="186" t="s">
        <v>2755</v>
      </c>
      <c r="BL24" s="186" t="s">
        <v>2873</v>
      </c>
      <c r="BM24" s="186" t="s">
        <v>2755</v>
      </c>
      <c r="BN24" s="186" t="s">
        <v>2755</v>
      </c>
      <c r="BO24" s="186" t="s">
        <v>2873</v>
      </c>
      <c r="BP24" s="186" t="s">
        <v>2755</v>
      </c>
      <c r="BQ24" s="186" t="s">
        <v>2755</v>
      </c>
      <c r="BR24" s="186" t="s">
        <v>2873</v>
      </c>
      <c r="BS24" s="186" t="s">
        <v>2916</v>
      </c>
      <c r="BT24" s="186" t="s">
        <v>2755</v>
      </c>
      <c r="BU24" s="186" t="s">
        <v>2873</v>
      </c>
      <c r="BV24" s="186" t="s">
        <v>2917</v>
      </c>
      <c r="BW24" s="186" t="s">
        <v>2755</v>
      </c>
      <c r="BX24" s="186" t="s">
        <v>2873</v>
      </c>
      <c r="BY24" s="186" t="s">
        <v>2755</v>
      </c>
      <c r="BZ24" s="186" t="s">
        <v>2755</v>
      </c>
      <c r="CA24" s="186" t="s">
        <v>2873</v>
      </c>
      <c r="CB24" s="186" t="s">
        <v>2755</v>
      </c>
      <c r="CC24" s="186" t="s">
        <v>2755</v>
      </c>
      <c r="CD24" s="186" t="s">
        <v>2873</v>
      </c>
      <c r="CE24" s="186" t="s">
        <v>2755</v>
      </c>
      <c r="CF24" s="186" t="s">
        <v>2755</v>
      </c>
      <c r="CG24" s="186" t="s">
        <v>2873</v>
      </c>
      <c r="CH24" s="186" t="s">
        <v>2755</v>
      </c>
      <c r="CI24" s="186" t="s">
        <v>2755</v>
      </c>
      <c r="CJ24" s="186" t="s">
        <v>2873</v>
      </c>
      <c r="CK24" s="186" t="s">
        <v>2755</v>
      </c>
      <c r="CL24" s="186" t="s">
        <v>2755</v>
      </c>
      <c r="CM24" s="186" t="s">
        <v>2873</v>
      </c>
      <c r="CN24" s="186" t="s">
        <v>2917</v>
      </c>
      <c r="CO24" s="186" t="s">
        <v>2755</v>
      </c>
      <c r="CP24" s="186" t="s">
        <v>2873</v>
      </c>
      <c r="CQ24" s="186" t="s">
        <v>2917</v>
      </c>
      <c r="CR24" s="186" t="s">
        <v>2755</v>
      </c>
      <c r="CS24" s="186" t="s">
        <v>2873</v>
      </c>
      <c r="CT24" s="186" t="s">
        <v>2755</v>
      </c>
      <c r="CU24" s="186" t="s">
        <v>2755</v>
      </c>
      <c r="CV24" s="186" t="s">
        <v>2873</v>
      </c>
      <c r="CW24" s="186" t="s">
        <v>2755</v>
      </c>
      <c r="CX24" s="186" t="s">
        <v>2755</v>
      </c>
      <c r="CY24" s="186" t="s">
        <v>2873</v>
      </c>
      <c r="CZ24" s="186" t="s">
        <v>2918</v>
      </c>
      <c r="DA24" s="186" t="s">
        <v>2755</v>
      </c>
      <c r="DB24" s="186" t="s">
        <v>2873</v>
      </c>
      <c r="DC24" s="186" t="s">
        <v>2755</v>
      </c>
      <c r="DD24" s="186" t="s">
        <v>2755</v>
      </c>
      <c r="DE24" s="186" t="s">
        <v>2873</v>
      </c>
      <c r="DF24" s="186" t="s">
        <v>2917</v>
      </c>
      <c r="DG24" s="186" t="s">
        <v>2755</v>
      </c>
      <c r="DH24" s="186" t="s">
        <v>2873</v>
      </c>
      <c r="DI24" s="186" t="s">
        <v>2919</v>
      </c>
      <c r="DJ24" s="186" t="s">
        <v>2920</v>
      </c>
      <c r="DK24" s="186" t="s">
        <v>2873</v>
      </c>
      <c r="DL24" s="186" t="s">
        <v>2755</v>
      </c>
      <c r="DM24" s="186" t="s">
        <v>2755</v>
      </c>
      <c r="DN24" s="186" t="s">
        <v>2873</v>
      </c>
      <c r="DO24" s="186" t="s">
        <v>2917</v>
      </c>
      <c r="DP24" s="186" t="s">
        <v>2755</v>
      </c>
      <c r="DQ24" s="186" t="s">
        <v>2873</v>
      </c>
      <c r="DR24" s="186" t="s">
        <v>2921</v>
      </c>
      <c r="DS24" s="186" t="s">
        <v>2755</v>
      </c>
      <c r="DT24" s="186" t="s">
        <v>2873</v>
      </c>
      <c r="DU24" s="186" t="s">
        <v>2922</v>
      </c>
      <c r="DV24" s="186" t="s">
        <v>2755</v>
      </c>
      <c r="DW24" s="186" t="s">
        <v>2873</v>
      </c>
      <c r="DX24" s="186" t="s">
        <v>2923</v>
      </c>
      <c r="DY24" s="186" t="s">
        <v>2755</v>
      </c>
      <c r="DZ24" s="186" t="s">
        <v>2873</v>
      </c>
      <c r="EA24" s="186" t="s">
        <v>2924</v>
      </c>
      <c r="EB24" s="186" t="s">
        <v>2925</v>
      </c>
      <c r="EC24" s="186" t="s">
        <v>2873</v>
      </c>
      <c r="ED24" s="186" t="s">
        <v>2926</v>
      </c>
      <c r="EE24" s="186" t="s">
        <v>2755</v>
      </c>
      <c r="EF24" s="186" t="s">
        <v>2873</v>
      </c>
      <c r="EG24" s="186" t="s">
        <v>2927</v>
      </c>
      <c r="EH24" s="186" t="s">
        <v>2755</v>
      </c>
      <c r="EI24" s="186" t="s">
        <v>2873</v>
      </c>
      <c r="EJ24" s="186" t="s">
        <v>2917</v>
      </c>
      <c r="EK24" s="186" t="s">
        <v>2755</v>
      </c>
      <c r="EL24" s="186" t="s">
        <v>2873</v>
      </c>
      <c r="EM24" s="186" t="s">
        <v>2928</v>
      </c>
      <c r="EN24" s="186" t="s">
        <v>2929</v>
      </c>
      <c r="EO24" s="186" t="s">
        <v>2873</v>
      </c>
      <c r="EP24" s="186" t="s">
        <v>2755</v>
      </c>
      <c r="EQ24" s="186" t="s">
        <v>2755</v>
      </c>
      <c r="ER24" s="186" t="s">
        <v>2873</v>
      </c>
      <c r="ES24" s="186" t="s">
        <v>2755</v>
      </c>
      <c r="ET24" s="186" t="s">
        <v>2755</v>
      </c>
    </row>
    <row r="25" spans="1:150" x14ac:dyDescent="0.3">
      <c r="A25" s="1"/>
      <c r="B25" s="187" t="s">
        <v>2930</v>
      </c>
      <c r="C25" s="187" t="s">
        <v>147</v>
      </c>
      <c r="D25" s="187" t="s">
        <v>1005</v>
      </c>
      <c r="E25" s="187" t="s">
        <v>2931</v>
      </c>
      <c r="F25" s="187" t="s">
        <v>2932</v>
      </c>
      <c r="G25" s="188" t="s">
        <v>2873</v>
      </c>
      <c r="H25" s="188" t="s">
        <v>2755</v>
      </c>
      <c r="I25" s="188" t="s">
        <v>2755</v>
      </c>
      <c r="J25" s="188" t="s">
        <v>2873</v>
      </c>
      <c r="K25" s="188" t="s">
        <v>2755</v>
      </c>
      <c r="L25" s="188" t="s">
        <v>2755</v>
      </c>
      <c r="M25" s="188" t="s">
        <v>2873</v>
      </c>
      <c r="N25" s="188" t="s">
        <v>2755</v>
      </c>
      <c r="O25" s="188" t="s">
        <v>2755</v>
      </c>
      <c r="P25" s="188" t="s">
        <v>2873</v>
      </c>
      <c r="Q25" s="188" t="s">
        <v>2755</v>
      </c>
      <c r="R25" s="188" t="s">
        <v>2755</v>
      </c>
      <c r="S25" s="188" t="s">
        <v>2873</v>
      </c>
      <c r="T25" s="188" t="s">
        <v>2755</v>
      </c>
      <c r="U25" s="188" t="s">
        <v>2755</v>
      </c>
      <c r="V25" s="188" t="s">
        <v>2873</v>
      </c>
      <c r="W25" s="188" t="s">
        <v>2755</v>
      </c>
      <c r="X25" s="188" t="s">
        <v>2755</v>
      </c>
      <c r="Y25" s="188" t="s">
        <v>2873</v>
      </c>
      <c r="Z25" s="188" t="s">
        <v>2755</v>
      </c>
      <c r="AA25" s="188" t="s">
        <v>2755</v>
      </c>
      <c r="AB25" s="188" t="s">
        <v>2873</v>
      </c>
      <c r="AC25" s="188" t="s">
        <v>2755</v>
      </c>
      <c r="AD25" s="188" t="s">
        <v>2755</v>
      </c>
      <c r="AE25" s="188" t="s">
        <v>2873</v>
      </c>
      <c r="AF25" s="188" t="s">
        <v>2755</v>
      </c>
      <c r="AG25" s="188" t="s">
        <v>2755</v>
      </c>
      <c r="AH25" s="188" t="s">
        <v>2873</v>
      </c>
      <c r="AI25" s="188" t="s">
        <v>2755</v>
      </c>
      <c r="AJ25" s="188" t="s">
        <v>2755</v>
      </c>
      <c r="AK25" s="188" t="s">
        <v>2873</v>
      </c>
      <c r="AL25" s="188" t="s">
        <v>2755</v>
      </c>
      <c r="AM25" s="188" t="s">
        <v>2755</v>
      </c>
      <c r="AN25" s="188" t="s">
        <v>2873</v>
      </c>
      <c r="AO25" s="188" t="s">
        <v>2755</v>
      </c>
      <c r="AP25" s="188" t="s">
        <v>2755</v>
      </c>
      <c r="AQ25" s="188" t="s">
        <v>2873</v>
      </c>
      <c r="AR25" s="188" t="s">
        <v>2755</v>
      </c>
      <c r="AS25" s="188" t="s">
        <v>2755</v>
      </c>
      <c r="AT25" s="188" t="s">
        <v>2873</v>
      </c>
      <c r="AU25" s="188" t="s">
        <v>2755</v>
      </c>
      <c r="AV25" s="188" t="s">
        <v>2755</v>
      </c>
      <c r="AW25" s="188" t="s">
        <v>2873</v>
      </c>
      <c r="AX25" s="188" t="s">
        <v>2755</v>
      </c>
      <c r="AY25" s="188" t="s">
        <v>2755</v>
      </c>
      <c r="AZ25" s="188" t="s">
        <v>2873</v>
      </c>
      <c r="BA25" s="188" t="s">
        <v>2755</v>
      </c>
      <c r="BB25" s="188" t="s">
        <v>2755</v>
      </c>
      <c r="BC25" s="188" t="s">
        <v>2873</v>
      </c>
      <c r="BD25" s="188" t="s">
        <v>2755</v>
      </c>
      <c r="BE25" s="188" t="s">
        <v>2755</v>
      </c>
      <c r="BF25" s="188" t="s">
        <v>2873</v>
      </c>
      <c r="BG25" s="188" t="s">
        <v>2755</v>
      </c>
      <c r="BH25" s="188" t="s">
        <v>2755</v>
      </c>
      <c r="BI25" s="188" t="s">
        <v>2873</v>
      </c>
      <c r="BJ25" s="188" t="s">
        <v>2755</v>
      </c>
      <c r="BK25" s="188" t="s">
        <v>2755</v>
      </c>
      <c r="BL25" s="188" t="s">
        <v>2873</v>
      </c>
      <c r="BM25" s="188" t="s">
        <v>2755</v>
      </c>
      <c r="BN25" s="188" t="s">
        <v>2755</v>
      </c>
      <c r="BO25" s="188" t="s">
        <v>2873</v>
      </c>
      <c r="BP25" s="188" t="s">
        <v>2755</v>
      </c>
      <c r="BQ25" s="188" t="s">
        <v>2755</v>
      </c>
      <c r="BR25" s="188" t="s">
        <v>2873</v>
      </c>
      <c r="BS25" s="188" t="s">
        <v>2933</v>
      </c>
      <c r="BT25" s="188" t="s">
        <v>2755</v>
      </c>
      <c r="BU25" s="188" t="s">
        <v>2873</v>
      </c>
      <c r="BV25" s="188" t="s">
        <v>2934</v>
      </c>
      <c r="BW25" s="188" t="s">
        <v>2755</v>
      </c>
      <c r="BX25" s="188" t="s">
        <v>2873</v>
      </c>
      <c r="BY25" s="188" t="s">
        <v>2755</v>
      </c>
      <c r="BZ25" s="188" t="s">
        <v>2755</v>
      </c>
      <c r="CA25" s="188" t="s">
        <v>2873</v>
      </c>
      <c r="CB25" s="188" t="s">
        <v>2755</v>
      </c>
      <c r="CC25" s="188" t="s">
        <v>2755</v>
      </c>
      <c r="CD25" s="188" t="s">
        <v>2873</v>
      </c>
      <c r="CE25" s="188" t="s">
        <v>2755</v>
      </c>
      <c r="CF25" s="188" t="s">
        <v>2755</v>
      </c>
      <c r="CG25" s="188" t="s">
        <v>2873</v>
      </c>
      <c r="CH25" s="188" t="s">
        <v>2755</v>
      </c>
      <c r="CI25" s="188" t="s">
        <v>2755</v>
      </c>
      <c r="CJ25" s="188" t="s">
        <v>2873</v>
      </c>
      <c r="CK25" s="188" t="s">
        <v>2755</v>
      </c>
      <c r="CL25" s="188" t="s">
        <v>2755</v>
      </c>
      <c r="CM25" s="188" t="s">
        <v>2873</v>
      </c>
      <c r="CN25" s="188" t="s">
        <v>2934</v>
      </c>
      <c r="CO25" s="188" t="s">
        <v>2755</v>
      </c>
      <c r="CP25" s="188" t="s">
        <v>2873</v>
      </c>
      <c r="CQ25" s="188" t="s">
        <v>2934</v>
      </c>
      <c r="CR25" s="188" t="s">
        <v>2755</v>
      </c>
      <c r="CS25" s="188" t="s">
        <v>2873</v>
      </c>
      <c r="CT25" s="188" t="s">
        <v>2755</v>
      </c>
      <c r="CU25" s="188" t="s">
        <v>2755</v>
      </c>
      <c r="CV25" s="188" t="s">
        <v>2873</v>
      </c>
      <c r="CW25" s="188" t="s">
        <v>2755</v>
      </c>
      <c r="CX25" s="188" t="s">
        <v>2755</v>
      </c>
      <c r="CY25" s="188" t="s">
        <v>2873</v>
      </c>
      <c r="CZ25" s="188" t="s">
        <v>2935</v>
      </c>
      <c r="DA25" s="188" t="s">
        <v>2755</v>
      </c>
      <c r="DB25" s="188" t="s">
        <v>2873</v>
      </c>
      <c r="DC25" s="188" t="s">
        <v>2755</v>
      </c>
      <c r="DD25" s="188" t="s">
        <v>2755</v>
      </c>
      <c r="DE25" s="188" t="s">
        <v>2873</v>
      </c>
      <c r="DF25" s="188" t="s">
        <v>2934</v>
      </c>
      <c r="DG25" s="188" t="s">
        <v>2755</v>
      </c>
      <c r="DH25" s="188" t="s">
        <v>2873</v>
      </c>
      <c r="DI25" s="188" t="s">
        <v>2936</v>
      </c>
      <c r="DJ25" s="188" t="s">
        <v>2937</v>
      </c>
      <c r="DK25" s="188" t="s">
        <v>2873</v>
      </c>
      <c r="DL25" s="188" t="s">
        <v>2755</v>
      </c>
      <c r="DM25" s="188" t="s">
        <v>2755</v>
      </c>
      <c r="DN25" s="188" t="s">
        <v>2873</v>
      </c>
      <c r="DO25" s="188" t="s">
        <v>2934</v>
      </c>
      <c r="DP25" s="188" t="s">
        <v>2755</v>
      </c>
      <c r="DQ25" s="188" t="s">
        <v>2873</v>
      </c>
      <c r="DR25" s="188" t="s">
        <v>2938</v>
      </c>
      <c r="DS25" s="188" t="s">
        <v>2755</v>
      </c>
      <c r="DT25" s="188" t="s">
        <v>2873</v>
      </c>
      <c r="DU25" s="188" t="s">
        <v>2939</v>
      </c>
      <c r="DV25" s="188" t="s">
        <v>2755</v>
      </c>
      <c r="DW25" s="188" t="s">
        <v>2873</v>
      </c>
      <c r="DX25" s="188" t="s">
        <v>2940</v>
      </c>
      <c r="DY25" s="188" t="s">
        <v>2755</v>
      </c>
      <c r="DZ25" s="188" t="s">
        <v>2873</v>
      </c>
      <c r="EA25" s="188" t="s">
        <v>2941</v>
      </c>
      <c r="EB25" s="188" t="s">
        <v>2942</v>
      </c>
      <c r="EC25" s="188" t="s">
        <v>2873</v>
      </c>
      <c r="ED25" s="188" t="s">
        <v>2943</v>
      </c>
      <c r="EE25" s="188" t="s">
        <v>2755</v>
      </c>
      <c r="EF25" s="188" t="s">
        <v>2873</v>
      </c>
      <c r="EG25" s="188" t="s">
        <v>2934</v>
      </c>
      <c r="EH25" s="188" t="s">
        <v>2755</v>
      </c>
      <c r="EI25" s="188" t="s">
        <v>2873</v>
      </c>
      <c r="EJ25" s="188" t="s">
        <v>2934</v>
      </c>
      <c r="EK25" s="188" t="s">
        <v>2755</v>
      </c>
      <c r="EL25" s="188" t="s">
        <v>2873</v>
      </c>
      <c r="EM25" s="188" t="s">
        <v>2944</v>
      </c>
      <c r="EN25" s="188" t="s">
        <v>2945</v>
      </c>
      <c r="EO25" s="188" t="s">
        <v>2873</v>
      </c>
      <c r="EP25" s="188" t="s">
        <v>2755</v>
      </c>
      <c r="EQ25" s="188" t="s">
        <v>2755</v>
      </c>
      <c r="ER25" s="188" t="s">
        <v>2873</v>
      </c>
      <c r="ES25" s="188" t="s">
        <v>2755</v>
      </c>
      <c r="ET25" s="188" t="s">
        <v>2755</v>
      </c>
    </row>
    <row r="26" spans="1:150" x14ac:dyDescent="0.3">
      <c r="A26" s="1"/>
      <c r="B26" s="187" t="s">
        <v>2946</v>
      </c>
      <c r="C26" s="187" t="s">
        <v>147</v>
      </c>
      <c r="D26" s="187" t="s">
        <v>1005</v>
      </c>
      <c r="E26" s="187" t="s">
        <v>2947</v>
      </c>
      <c r="F26" s="187" t="s">
        <v>2948</v>
      </c>
      <c r="G26" s="188" t="s">
        <v>2873</v>
      </c>
      <c r="H26" s="188" t="s">
        <v>2755</v>
      </c>
      <c r="I26" s="188" t="s">
        <v>2755</v>
      </c>
      <c r="J26" s="188" t="s">
        <v>2873</v>
      </c>
      <c r="K26" s="188" t="s">
        <v>2755</v>
      </c>
      <c r="L26" s="188" t="s">
        <v>2755</v>
      </c>
      <c r="M26" s="188" t="s">
        <v>2873</v>
      </c>
      <c r="N26" s="188" t="s">
        <v>2755</v>
      </c>
      <c r="O26" s="188" t="s">
        <v>2755</v>
      </c>
      <c r="P26" s="188" t="s">
        <v>2873</v>
      </c>
      <c r="Q26" s="188" t="s">
        <v>2755</v>
      </c>
      <c r="R26" s="188" t="s">
        <v>2755</v>
      </c>
      <c r="S26" s="188" t="s">
        <v>2873</v>
      </c>
      <c r="T26" s="188" t="s">
        <v>2755</v>
      </c>
      <c r="U26" s="188" t="s">
        <v>2755</v>
      </c>
      <c r="V26" s="188" t="s">
        <v>2873</v>
      </c>
      <c r="W26" s="188" t="s">
        <v>2755</v>
      </c>
      <c r="X26" s="188" t="s">
        <v>2755</v>
      </c>
      <c r="Y26" s="188" t="s">
        <v>2873</v>
      </c>
      <c r="Z26" s="188" t="s">
        <v>2755</v>
      </c>
      <c r="AA26" s="188" t="s">
        <v>2755</v>
      </c>
      <c r="AB26" s="188" t="s">
        <v>2873</v>
      </c>
      <c r="AC26" s="188" t="s">
        <v>2755</v>
      </c>
      <c r="AD26" s="188" t="s">
        <v>2755</v>
      </c>
      <c r="AE26" s="188" t="s">
        <v>2873</v>
      </c>
      <c r="AF26" s="188" t="s">
        <v>2755</v>
      </c>
      <c r="AG26" s="188" t="s">
        <v>2755</v>
      </c>
      <c r="AH26" s="188" t="s">
        <v>2873</v>
      </c>
      <c r="AI26" s="188" t="s">
        <v>2755</v>
      </c>
      <c r="AJ26" s="188" t="s">
        <v>2755</v>
      </c>
      <c r="AK26" s="188" t="s">
        <v>2873</v>
      </c>
      <c r="AL26" s="188" t="s">
        <v>2755</v>
      </c>
      <c r="AM26" s="188" t="s">
        <v>2755</v>
      </c>
      <c r="AN26" s="188" t="s">
        <v>2873</v>
      </c>
      <c r="AO26" s="188" t="s">
        <v>2755</v>
      </c>
      <c r="AP26" s="188" t="s">
        <v>2755</v>
      </c>
      <c r="AQ26" s="188" t="s">
        <v>2873</v>
      </c>
      <c r="AR26" s="188" t="s">
        <v>2755</v>
      </c>
      <c r="AS26" s="188" t="s">
        <v>2755</v>
      </c>
      <c r="AT26" s="188" t="s">
        <v>2873</v>
      </c>
      <c r="AU26" s="188" t="s">
        <v>2755</v>
      </c>
      <c r="AV26" s="188" t="s">
        <v>2755</v>
      </c>
      <c r="AW26" s="188" t="s">
        <v>2873</v>
      </c>
      <c r="AX26" s="188" t="s">
        <v>2755</v>
      </c>
      <c r="AY26" s="188" t="s">
        <v>2755</v>
      </c>
      <c r="AZ26" s="188" t="s">
        <v>2873</v>
      </c>
      <c r="BA26" s="188" t="s">
        <v>2755</v>
      </c>
      <c r="BB26" s="188" t="s">
        <v>2755</v>
      </c>
      <c r="BC26" s="188" t="s">
        <v>2873</v>
      </c>
      <c r="BD26" s="188" t="s">
        <v>2755</v>
      </c>
      <c r="BE26" s="188" t="s">
        <v>2755</v>
      </c>
      <c r="BF26" s="188" t="s">
        <v>2873</v>
      </c>
      <c r="BG26" s="188" t="s">
        <v>2755</v>
      </c>
      <c r="BH26" s="188" t="s">
        <v>2755</v>
      </c>
      <c r="BI26" s="188" t="s">
        <v>2873</v>
      </c>
      <c r="BJ26" s="188" t="s">
        <v>2755</v>
      </c>
      <c r="BK26" s="188" t="s">
        <v>2755</v>
      </c>
      <c r="BL26" s="188" t="s">
        <v>2873</v>
      </c>
      <c r="BM26" s="188" t="s">
        <v>2755</v>
      </c>
      <c r="BN26" s="188" t="s">
        <v>2755</v>
      </c>
      <c r="BO26" s="188" t="s">
        <v>2873</v>
      </c>
      <c r="BP26" s="188" t="s">
        <v>2755</v>
      </c>
      <c r="BQ26" s="188" t="s">
        <v>2755</v>
      </c>
      <c r="BR26" s="188" t="s">
        <v>2873</v>
      </c>
      <c r="BS26" s="188" t="s">
        <v>2933</v>
      </c>
      <c r="BT26" s="188" t="s">
        <v>2755</v>
      </c>
      <c r="BU26" s="188" t="s">
        <v>2873</v>
      </c>
      <c r="BV26" s="188" t="s">
        <v>2934</v>
      </c>
      <c r="BW26" s="188" t="s">
        <v>2755</v>
      </c>
      <c r="BX26" s="188" t="s">
        <v>2873</v>
      </c>
      <c r="BY26" s="188" t="s">
        <v>2755</v>
      </c>
      <c r="BZ26" s="188" t="s">
        <v>2755</v>
      </c>
      <c r="CA26" s="188" t="s">
        <v>2873</v>
      </c>
      <c r="CB26" s="188" t="s">
        <v>2755</v>
      </c>
      <c r="CC26" s="188" t="s">
        <v>2755</v>
      </c>
      <c r="CD26" s="188" t="s">
        <v>2873</v>
      </c>
      <c r="CE26" s="188" t="s">
        <v>2755</v>
      </c>
      <c r="CF26" s="188" t="s">
        <v>2755</v>
      </c>
      <c r="CG26" s="188" t="s">
        <v>2873</v>
      </c>
      <c r="CH26" s="188" t="s">
        <v>2755</v>
      </c>
      <c r="CI26" s="188" t="s">
        <v>2755</v>
      </c>
      <c r="CJ26" s="188" t="s">
        <v>2873</v>
      </c>
      <c r="CK26" s="188" t="s">
        <v>2755</v>
      </c>
      <c r="CL26" s="188" t="s">
        <v>2755</v>
      </c>
      <c r="CM26" s="188" t="s">
        <v>2873</v>
      </c>
      <c r="CN26" s="188" t="s">
        <v>2934</v>
      </c>
      <c r="CO26" s="188" t="s">
        <v>2755</v>
      </c>
      <c r="CP26" s="188" t="s">
        <v>2873</v>
      </c>
      <c r="CQ26" s="188" t="s">
        <v>2934</v>
      </c>
      <c r="CR26" s="188" t="s">
        <v>2755</v>
      </c>
      <c r="CS26" s="188" t="s">
        <v>2873</v>
      </c>
      <c r="CT26" s="188" t="s">
        <v>2755</v>
      </c>
      <c r="CU26" s="188" t="s">
        <v>2755</v>
      </c>
      <c r="CV26" s="188" t="s">
        <v>2873</v>
      </c>
      <c r="CW26" s="188" t="s">
        <v>2755</v>
      </c>
      <c r="CX26" s="188" t="s">
        <v>2755</v>
      </c>
      <c r="CY26" s="188" t="s">
        <v>2873</v>
      </c>
      <c r="CZ26" s="188" t="s">
        <v>2935</v>
      </c>
      <c r="DA26" s="188" t="s">
        <v>2755</v>
      </c>
      <c r="DB26" s="188" t="s">
        <v>2873</v>
      </c>
      <c r="DC26" s="188" t="s">
        <v>2755</v>
      </c>
      <c r="DD26" s="188" t="s">
        <v>2755</v>
      </c>
      <c r="DE26" s="188" t="s">
        <v>2873</v>
      </c>
      <c r="DF26" s="188" t="s">
        <v>2934</v>
      </c>
      <c r="DG26" s="188" t="s">
        <v>2755</v>
      </c>
      <c r="DH26" s="188" t="s">
        <v>2873</v>
      </c>
      <c r="DI26" s="188" t="s">
        <v>2936</v>
      </c>
      <c r="DJ26" s="188" t="s">
        <v>2937</v>
      </c>
      <c r="DK26" s="188" t="s">
        <v>2873</v>
      </c>
      <c r="DL26" s="188" t="s">
        <v>2755</v>
      </c>
      <c r="DM26" s="188" t="s">
        <v>2755</v>
      </c>
      <c r="DN26" s="188" t="s">
        <v>2873</v>
      </c>
      <c r="DO26" s="188" t="s">
        <v>2934</v>
      </c>
      <c r="DP26" s="188" t="s">
        <v>2755</v>
      </c>
      <c r="DQ26" s="188" t="s">
        <v>2873</v>
      </c>
      <c r="DR26" s="188" t="s">
        <v>2938</v>
      </c>
      <c r="DS26" s="188" t="s">
        <v>2755</v>
      </c>
      <c r="DT26" s="188" t="s">
        <v>2873</v>
      </c>
      <c r="DU26" s="188" t="s">
        <v>2939</v>
      </c>
      <c r="DV26" s="188" t="s">
        <v>2755</v>
      </c>
      <c r="DW26" s="188" t="s">
        <v>2873</v>
      </c>
      <c r="DX26" s="188" t="s">
        <v>2940</v>
      </c>
      <c r="DY26" s="188" t="s">
        <v>2755</v>
      </c>
      <c r="DZ26" s="188" t="s">
        <v>2873</v>
      </c>
      <c r="EA26" s="188" t="s">
        <v>2941</v>
      </c>
      <c r="EB26" s="188" t="s">
        <v>2942</v>
      </c>
      <c r="EC26" s="188" t="s">
        <v>2873</v>
      </c>
      <c r="ED26" s="188" t="s">
        <v>2943</v>
      </c>
      <c r="EE26" s="188" t="s">
        <v>2755</v>
      </c>
      <c r="EF26" s="188" t="s">
        <v>2873</v>
      </c>
      <c r="EG26" s="188" t="s">
        <v>2934</v>
      </c>
      <c r="EH26" s="188" t="s">
        <v>2755</v>
      </c>
      <c r="EI26" s="188" t="s">
        <v>2873</v>
      </c>
      <c r="EJ26" s="188" t="s">
        <v>2934</v>
      </c>
      <c r="EK26" s="188" t="s">
        <v>2755</v>
      </c>
      <c r="EL26" s="188" t="s">
        <v>2873</v>
      </c>
      <c r="EM26" s="188" t="s">
        <v>2944</v>
      </c>
      <c r="EN26" s="188" t="s">
        <v>2945</v>
      </c>
      <c r="EO26" s="188" t="s">
        <v>2873</v>
      </c>
      <c r="EP26" s="188" t="s">
        <v>2755</v>
      </c>
      <c r="EQ26" s="188" t="s">
        <v>2755</v>
      </c>
      <c r="ER26" s="188" t="s">
        <v>2873</v>
      </c>
      <c r="ES26" s="188" t="s">
        <v>2755</v>
      </c>
      <c r="ET26" s="188" t="s">
        <v>2755</v>
      </c>
    </row>
    <row r="27" spans="1:150" x14ac:dyDescent="0.3">
      <c r="A27" s="1"/>
      <c r="B27" s="187" t="s">
        <v>2949</v>
      </c>
      <c r="C27" s="187" t="s">
        <v>147</v>
      </c>
      <c r="D27" s="187" t="s">
        <v>1005</v>
      </c>
      <c r="E27" s="187" t="s">
        <v>2950</v>
      </c>
      <c r="F27" s="187" t="s">
        <v>2951</v>
      </c>
      <c r="G27" s="188" t="s">
        <v>2873</v>
      </c>
      <c r="H27" s="188" t="s">
        <v>2755</v>
      </c>
      <c r="I27" s="188" t="s">
        <v>2755</v>
      </c>
      <c r="J27" s="188" t="s">
        <v>2873</v>
      </c>
      <c r="K27" s="188" t="s">
        <v>2755</v>
      </c>
      <c r="L27" s="188" t="s">
        <v>2755</v>
      </c>
      <c r="M27" s="188" t="s">
        <v>2873</v>
      </c>
      <c r="N27" s="188" t="s">
        <v>2755</v>
      </c>
      <c r="O27" s="188" t="s">
        <v>2755</v>
      </c>
      <c r="P27" s="188" t="s">
        <v>2873</v>
      </c>
      <c r="Q27" s="188" t="s">
        <v>2755</v>
      </c>
      <c r="R27" s="188" t="s">
        <v>2755</v>
      </c>
      <c r="S27" s="188" t="s">
        <v>2873</v>
      </c>
      <c r="T27" s="188" t="s">
        <v>2755</v>
      </c>
      <c r="U27" s="188" t="s">
        <v>2755</v>
      </c>
      <c r="V27" s="188" t="s">
        <v>2873</v>
      </c>
      <c r="W27" s="188" t="s">
        <v>2755</v>
      </c>
      <c r="X27" s="188" t="s">
        <v>2755</v>
      </c>
      <c r="Y27" s="188" t="s">
        <v>2873</v>
      </c>
      <c r="Z27" s="188" t="s">
        <v>2755</v>
      </c>
      <c r="AA27" s="188" t="s">
        <v>2755</v>
      </c>
      <c r="AB27" s="188" t="s">
        <v>2873</v>
      </c>
      <c r="AC27" s="188" t="s">
        <v>2755</v>
      </c>
      <c r="AD27" s="188" t="s">
        <v>2755</v>
      </c>
      <c r="AE27" s="188" t="s">
        <v>2873</v>
      </c>
      <c r="AF27" s="188" t="s">
        <v>2755</v>
      </c>
      <c r="AG27" s="188" t="s">
        <v>2755</v>
      </c>
      <c r="AH27" s="188" t="s">
        <v>2873</v>
      </c>
      <c r="AI27" s="188" t="s">
        <v>2755</v>
      </c>
      <c r="AJ27" s="188" t="s">
        <v>2755</v>
      </c>
      <c r="AK27" s="188" t="s">
        <v>2873</v>
      </c>
      <c r="AL27" s="188" t="s">
        <v>2755</v>
      </c>
      <c r="AM27" s="188" t="s">
        <v>2755</v>
      </c>
      <c r="AN27" s="188" t="s">
        <v>2873</v>
      </c>
      <c r="AO27" s="188" t="s">
        <v>2755</v>
      </c>
      <c r="AP27" s="188" t="s">
        <v>2755</v>
      </c>
      <c r="AQ27" s="188" t="s">
        <v>2873</v>
      </c>
      <c r="AR27" s="188" t="s">
        <v>2755</v>
      </c>
      <c r="AS27" s="188" t="s">
        <v>2755</v>
      </c>
      <c r="AT27" s="188" t="s">
        <v>2873</v>
      </c>
      <c r="AU27" s="188" t="s">
        <v>2755</v>
      </c>
      <c r="AV27" s="188" t="s">
        <v>2755</v>
      </c>
      <c r="AW27" s="188" t="s">
        <v>2873</v>
      </c>
      <c r="AX27" s="188" t="s">
        <v>2755</v>
      </c>
      <c r="AY27" s="188" t="s">
        <v>2755</v>
      </c>
      <c r="AZ27" s="188" t="s">
        <v>2873</v>
      </c>
      <c r="BA27" s="188" t="s">
        <v>2755</v>
      </c>
      <c r="BB27" s="188" t="s">
        <v>2755</v>
      </c>
      <c r="BC27" s="188" t="s">
        <v>2873</v>
      </c>
      <c r="BD27" s="188" t="s">
        <v>2755</v>
      </c>
      <c r="BE27" s="188" t="s">
        <v>2755</v>
      </c>
      <c r="BF27" s="188" t="s">
        <v>2873</v>
      </c>
      <c r="BG27" s="188" t="s">
        <v>2755</v>
      </c>
      <c r="BH27" s="188" t="s">
        <v>2755</v>
      </c>
      <c r="BI27" s="188" t="s">
        <v>2873</v>
      </c>
      <c r="BJ27" s="188" t="s">
        <v>2755</v>
      </c>
      <c r="BK27" s="188" t="s">
        <v>2755</v>
      </c>
      <c r="BL27" s="188" t="s">
        <v>2873</v>
      </c>
      <c r="BM27" s="188" t="s">
        <v>2755</v>
      </c>
      <c r="BN27" s="188" t="s">
        <v>2755</v>
      </c>
      <c r="BO27" s="188" t="s">
        <v>2873</v>
      </c>
      <c r="BP27" s="188" t="s">
        <v>2755</v>
      </c>
      <c r="BQ27" s="188" t="s">
        <v>2755</v>
      </c>
      <c r="BR27" s="188" t="s">
        <v>2873</v>
      </c>
      <c r="BS27" s="188" t="s">
        <v>2933</v>
      </c>
      <c r="BT27" s="188" t="s">
        <v>2755</v>
      </c>
      <c r="BU27" s="188" t="s">
        <v>2873</v>
      </c>
      <c r="BV27" s="188" t="s">
        <v>2934</v>
      </c>
      <c r="BW27" s="188" t="s">
        <v>2755</v>
      </c>
      <c r="BX27" s="188" t="s">
        <v>2873</v>
      </c>
      <c r="BY27" s="188" t="s">
        <v>2755</v>
      </c>
      <c r="BZ27" s="188" t="s">
        <v>2755</v>
      </c>
      <c r="CA27" s="188" t="s">
        <v>2873</v>
      </c>
      <c r="CB27" s="188" t="s">
        <v>2755</v>
      </c>
      <c r="CC27" s="188" t="s">
        <v>2755</v>
      </c>
      <c r="CD27" s="188" t="s">
        <v>2873</v>
      </c>
      <c r="CE27" s="188" t="s">
        <v>2755</v>
      </c>
      <c r="CF27" s="188" t="s">
        <v>2755</v>
      </c>
      <c r="CG27" s="188" t="s">
        <v>2873</v>
      </c>
      <c r="CH27" s="188" t="s">
        <v>2755</v>
      </c>
      <c r="CI27" s="188" t="s">
        <v>2755</v>
      </c>
      <c r="CJ27" s="188" t="s">
        <v>2873</v>
      </c>
      <c r="CK27" s="188" t="s">
        <v>2755</v>
      </c>
      <c r="CL27" s="188" t="s">
        <v>2755</v>
      </c>
      <c r="CM27" s="188" t="s">
        <v>2873</v>
      </c>
      <c r="CN27" s="188" t="s">
        <v>2934</v>
      </c>
      <c r="CO27" s="188" t="s">
        <v>2755</v>
      </c>
      <c r="CP27" s="188" t="s">
        <v>2873</v>
      </c>
      <c r="CQ27" s="188" t="s">
        <v>2934</v>
      </c>
      <c r="CR27" s="188" t="s">
        <v>2755</v>
      </c>
      <c r="CS27" s="188" t="s">
        <v>2873</v>
      </c>
      <c r="CT27" s="188" t="s">
        <v>2755</v>
      </c>
      <c r="CU27" s="188" t="s">
        <v>2755</v>
      </c>
      <c r="CV27" s="188" t="s">
        <v>2873</v>
      </c>
      <c r="CW27" s="188" t="s">
        <v>2755</v>
      </c>
      <c r="CX27" s="188" t="s">
        <v>2755</v>
      </c>
      <c r="CY27" s="188" t="s">
        <v>2873</v>
      </c>
      <c r="CZ27" s="188" t="s">
        <v>2935</v>
      </c>
      <c r="DA27" s="188" t="s">
        <v>2755</v>
      </c>
      <c r="DB27" s="188" t="s">
        <v>2873</v>
      </c>
      <c r="DC27" s="188" t="s">
        <v>2755</v>
      </c>
      <c r="DD27" s="188" t="s">
        <v>2755</v>
      </c>
      <c r="DE27" s="188" t="s">
        <v>2873</v>
      </c>
      <c r="DF27" s="188" t="s">
        <v>2934</v>
      </c>
      <c r="DG27" s="188" t="s">
        <v>2755</v>
      </c>
      <c r="DH27" s="188" t="s">
        <v>2873</v>
      </c>
      <c r="DI27" s="188" t="s">
        <v>2936</v>
      </c>
      <c r="DJ27" s="188" t="s">
        <v>2937</v>
      </c>
      <c r="DK27" s="188" t="s">
        <v>2873</v>
      </c>
      <c r="DL27" s="188" t="s">
        <v>2755</v>
      </c>
      <c r="DM27" s="188" t="s">
        <v>2755</v>
      </c>
      <c r="DN27" s="188" t="s">
        <v>2873</v>
      </c>
      <c r="DO27" s="188" t="s">
        <v>2934</v>
      </c>
      <c r="DP27" s="188" t="s">
        <v>2755</v>
      </c>
      <c r="DQ27" s="188" t="s">
        <v>2873</v>
      </c>
      <c r="DR27" s="188" t="s">
        <v>2938</v>
      </c>
      <c r="DS27" s="188" t="s">
        <v>2755</v>
      </c>
      <c r="DT27" s="188" t="s">
        <v>2873</v>
      </c>
      <c r="DU27" s="188" t="s">
        <v>2939</v>
      </c>
      <c r="DV27" s="188" t="s">
        <v>2755</v>
      </c>
      <c r="DW27" s="188" t="s">
        <v>2873</v>
      </c>
      <c r="DX27" s="188" t="s">
        <v>2940</v>
      </c>
      <c r="DY27" s="188" t="s">
        <v>2755</v>
      </c>
      <c r="DZ27" s="188" t="s">
        <v>2873</v>
      </c>
      <c r="EA27" s="188" t="s">
        <v>2941</v>
      </c>
      <c r="EB27" s="188" t="s">
        <v>2942</v>
      </c>
      <c r="EC27" s="188" t="s">
        <v>2873</v>
      </c>
      <c r="ED27" s="188" t="s">
        <v>2943</v>
      </c>
      <c r="EE27" s="188" t="s">
        <v>2755</v>
      </c>
      <c r="EF27" s="188" t="s">
        <v>2873</v>
      </c>
      <c r="EG27" s="188" t="s">
        <v>2934</v>
      </c>
      <c r="EH27" s="188" t="s">
        <v>2755</v>
      </c>
      <c r="EI27" s="188" t="s">
        <v>2873</v>
      </c>
      <c r="EJ27" s="188" t="s">
        <v>2934</v>
      </c>
      <c r="EK27" s="188" t="s">
        <v>2755</v>
      </c>
      <c r="EL27" s="188" t="s">
        <v>2873</v>
      </c>
      <c r="EM27" s="188" t="s">
        <v>2944</v>
      </c>
      <c r="EN27" s="188" t="s">
        <v>2945</v>
      </c>
      <c r="EO27" s="188" t="s">
        <v>2873</v>
      </c>
      <c r="EP27" s="188" t="s">
        <v>2755</v>
      </c>
      <c r="EQ27" s="188" t="s">
        <v>2755</v>
      </c>
      <c r="ER27" s="188" t="s">
        <v>2873</v>
      </c>
      <c r="ES27" s="188" t="s">
        <v>2755</v>
      </c>
      <c r="ET27" s="188" t="s">
        <v>2755</v>
      </c>
    </row>
    <row r="28" spans="1:150" x14ac:dyDescent="0.3">
      <c r="A28" s="1"/>
      <c r="B28" s="187" t="s">
        <v>2952</v>
      </c>
      <c r="C28" s="187" t="s">
        <v>147</v>
      </c>
      <c r="D28" s="187" t="s">
        <v>1005</v>
      </c>
      <c r="E28" s="187" t="s">
        <v>2953</v>
      </c>
      <c r="F28" s="187" t="s">
        <v>2954</v>
      </c>
      <c r="G28" s="188" t="s">
        <v>2873</v>
      </c>
      <c r="H28" s="188" t="s">
        <v>2755</v>
      </c>
      <c r="I28" s="188" t="s">
        <v>2755</v>
      </c>
      <c r="J28" s="188" t="s">
        <v>2873</v>
      </c>
      <c r="K28" s="188" t="s">
        <v>2755</v>
      </c>
      <c r="L28" s="188" t="s">
        <v>2755</v>
      </c>
      <c r="M28" s="188" t="s">
        <v>2873</v>
      </c>
      <c r="N28" s="188" t="s">
        <v>2755</v>
      </c>
      <c r="O28" s="188" t="s">
        <v>2755</v>
      </c>
      <c r="P28" s="188" t="s">
        <v>2873</v>
      </c>
      <c r="Q28" s="188" t="s">
        <v>2755</v>
      </c>
      <c r="R28" s="188" t="s">
        <v>2755</v>
      </c>
      <c r="S28" s="188" t="s">
        <v>2873</v>
      </c>
      <c r="T28" s="188" t="s">
        <v>2755</v>
      </c>
      <c r="U28" s="188" t="s">
        <v>2755</v>
      </c>
      <c r="V28" s="188" t="s">
        <v>2873</v>
      </c>
      <c r="W28" s="188" t="s">
        <v>2755</v>
      </c>
      <c r="X28" s="188" t="s">
        <v>2755</v>
      </c>
      <c r="Y28" s="188" t="s">
        <v>2873</v>
      </c>
      <c r="Z28" s="188" t="s">
        <v>2755</v>
      </c>
      <c r="AA28" s="188" t="s">
        <v>2755</v>
      </c>
      <c r="AB28" s="188" t="s">
        <v>2873</v>
      </c>
      <c r="AC28" s="188" t="s">
        <v>2755</v>
      </c>
      <c r="AD28" s="188" t="s">
        <v>2755</v>
      </c>
      <c r="AE28" s="188" t="s">
        <v>2873</v>
      </c>
      <c r="AF28" s="188" t="s">
        <v>2755</v>
      </c>
      <c r="AG28" s="188" t="s">
        <v>2755</v>
      </c>
      <c r="AH28" s="188" t="s">
        <v>2873</v>
      </c>
      <c r="AI28" s="188" t="s">
        <v>2755</v>
      </c>
      <c r="AJ28" s="188" t="s">
        <v>2755</v>
      </c>
      <c r="AK28" s="188" t="s">
        <v>2873</v>
      </c>
      <c r="AL28" s="188" t="s">
        <v>2755</v>
      </c>
      <c r="AM28" s="188" t="s">
        <v>2755</v>
      </c>
      <c r="AN28" s="188" t="s">
        <v>2873</v>
      </c>
      <c r="AO28" s="188" t="s">
        <v>2755</v>
      </c>
      <c r="AP28" s="188" t="s">
        <v>2755</v>
      </c>
      <c r="AQ28" s="188" t="s">
        <v>2873</v>
      </c>
      <c r="AR28" s="188" t="s">
        <v>2755</v>
      </c>
      <c r="AS28" s="188" t="s">
        <v>2755</v>
      </c>
      <c r="AT28" s="188" t="s">
        <v>2873</v>
      </c>
      <c r="AU28" s="188" t="s">
        <v>2755</v>
      </c>
      <c r="AV28" s="188" t="s">
        <v>2755</v>
      </c>
      <c r="AW28" s="188" t="s">
        <v>2873</v>
      </c>
      <c r="AX28" s="188" t="s">
        <v>2755</v>
      </c>
      <c r="AY28" s="188" t="s">
        <v>2755</v>
      </c>
      <c r="AZ28" s="188" t="s">
        <v>2873</v>
      </c>
      <c r="BA28" s="188" t="s">
        <v>2755</v>
      </c>
      <c r="BB28" s="188" t="s">
        <v>2755</v>
      </c>
      <c r="BC28" s="188" t="s">
        <v>2873</v>
      </c>
      <c r="BD28" s="188" t="s">
        <v>2755</v>
      </c>
      <c r="BE28" s="188" t="s">
        <v>2755</v>
      </c>
      <c r="BF28" s="188" t="s">
        <v>2873</v>
      </c>
      <c r="BG28" s="188" t="s">
        <v>2755</v>
      </c>
      <c r="BH28" s="188" t="s">
        <v>2755</v>
      </c>
      <c r="BI28" s="188" t="s">
        <v>2873</v>
      </c>
      <c r="BJ28" s="188" t="s">
        <v>2755</v>
      </c>
      <c r="BK28" s="188" t="s">
        <v>2755</v>
      </c>
      <c r="BL28" s="188" t="s">
        <v>2873</v>
      </c>
      <c r="BM28" s="188" t="s">
        <v>2755</v>
      </c>
      <c r="BN28" s="188" t="s">
        <v>2755</v>
      </c>
      <c r="BO28" s="188" t="s">
        <v>2873</v>
      </c>
      <c r="BP28" s="188" t="s">
        <v>2755</v>
      </c>
      <c r="BQ28" s="188" t="s">
        <v>2755</v>
      </c>
      <c r="BR28" s="188" t="s">
        <v>2873</v>
      </c>
      <c r="BS28" s="188" t="s">
        <v>2933</v>
      </c>
      <c r="BT28" s="188" t="s">
        <v>2755</v>
      </c>
      <c r="BU28" s="188" t="s">
        <v>2873</v>
      </c>
      <c r="BV28" s="188" t="s">
        <v>2934</v>
      </c>
      <c r="BW28" s="188" t="s">
        <v>2755</v>
      </c>
      <c r="BX28" s="188" t="s">
        <v>2873</v>
      </c>
      <c r="BY28" s="188" t="s">
        <v>2755</v>
      </c>
      <c r="BZ28" s="188" t="s">
        <v>2755</v>
      </c>
      <c r="CA28" s="188" t="s">
        <v>2873</v>
      </c>
      <c r="CB28" s="188" t="s">
        <v>2755</v>
      </c>
      <c r="CC28" s="188" t="s">
        <v>2755</v>
      </c>
      <c r="CD28" s="188" t="s">
        <v>2873</v>
      </c>
      <c r="CE28" s="188" t="s">
        <v>2755</v>
      </c>
      <c r="CF28" s="188" t="s">
        <v>2755</v>
      </c>
      <c r="CG28" s="188" t="s">
        <v>2873</v>
      </c>
      <c r="CH28" s="188" t="s">
        <v>2755</v>
      </c>
      <c r="CI28" s="188" t="s">
        <v>2755</v>
      </c>
      <c r="CJ28" s="188" t="s">
        <v>2873</v>
      </c>
      <c r="CK28" s="188" t="s">
        <v>2755</v>
      </c>
      <c r="CL28" s="188" t="s">
        <v>2755</v>
      </c>
      <c r="CM28" s="188" t="s">
        <v>2873</v>
      </c>
      <c r="CN28" s="188" t="s">
        <v>2934</v>
      </c>
      <c r="CO28" s="188" t="s">
        <v>2755</v>
      </c>
      <c r="CP28" s="188" t="s">
        <v>2873</v>
      </c>
      <c r="CQ28" s="188" t="s">
        <v>2934</v>
      </c>
      <c r="CR28" s="188" t="s">
        <v>2755</v>
      </c>
      <c r="CS28" s="188" t="s">
        <v>2873</v>
      </c>
      <c r="CT28" s="188" t="s">
        <v>2755</v>
      </c>
      <c r="CU28" s="188" t="s">
        <v>2755</v>
      </c>
      <c r="CV28" s="188" t="s">
        <v>2873</v>
      </c>
      <c r="CW28" s="188" t="s">
        <v>2755</v>
      </c>
      <c r="CX28" s="188" t="s">
        <v>2755</v>
      </c>
      <c r="CY28" s="188" t="s">
        <v>2873</v>
      </c>
      <c r="CZ28" s="188" t="s">
        <v>2935</v>
      </c>
      <c r="DA28" s="188" t="s">
        <v>2755</v>
      </c>
      <c r="DB28" s="188" t="s">
        <v>2873</v>
      </c>
      <c r="DC28" s="188" t="s">
        <v>2755</v>
      </c>
      <c r="DD28" s="188" t="s">
        <v>2755</v>
      </c>
      <c r="DE28" s="188" t="s">
        <v>2873</v>
      </c>
      <c r="DF28" s="188" t="s">
        <v>2934</v>
      </c>
      <c r="DG28" s="188" t="s">
        <v>2755</v>
      </c>
      <c r="DH28" s="188" t="s">
        <v>2873</v>
      </c>
      <c r="DI28" s="188" t="s">
        <v>2936</v>
      </c>
      <c r="DJ28" s="188" t="s">
        <v>2937</v>
      </c>
      <c r="DK28" s="188" t="s">
        <v>2873</v>
      </c>
      <c r="DL28" s="188" t="s">
        <v>2755</v>
      </c>
      <c r="DM28" s="188" t="s">
        <v>2755</v>
      </c>
      <c r="DN28" s="188" t="s">
        <v>2873</v>
      </c>
      <c r="DO28" s="188" t="s">
        <v>2934</v>
      </c>
      <c r="DP28" s="188" t="s">
        <v>2755</v>
      </c>
      <c r="DQ28" s="188" t="s">
        <v>2873</v>
      </c>
      <c r="DR28" s="188" t="s">
        <v>2938</v>
      </c>
      <c r="DS28" s="188" t="s">
        <v>2755</v>
      </c>
      <c r="DT28" s="188" t="s">
        <v>2873</v>
      </c>
      <c r="DU28" s="188" t="s">
        <v>2939</v>
      </c>
      <c r="DV28" s="188" t="s">
        <v>2755</v>
      </c>
      <c r="DW28" s="188" t="s">
        <v>2873</v>
      </c>
      <c r="DX28" s="188" t="s">
        <v>2940</v>
      </c>
      <c r="DY28" s="188" t="s">
        <v>2755</v>
      </c>
      <c r="DZ28" s="188" t="s">
        <v>2873</v>
      </c>
      <c r="EA28" s="188" t="s">
        <v>2941</v>
      </c>
      <c r="EB28" s="188" t="s">
        <v>2942</v>
      </c>
      <c r="EC28" s="188" t="s">
        <v>2873</v>
      </c>
      <c r="ED28" s="188" t="s">
        <v>2943</v>
      </c>
      <c r="EE28" s="188" t="s">
        <v>2755</v>
      </c>
      <c r="EF28" s="188" t="s">
        <v>2873</v>
      </c>
      <c r="EG28" s="188" t="s">
        <v>2934</v>
      </c>
      <c r="EH28" s="188" t="s">
        <v>2755</v>
      </c>
      <c r="EI28" s="188" t="s">
        <v>2873</v>
      </c>
      <c r="EJ28" s="188" t="s">
        <v>2934</v>
      </c>
      <c r="EK28" s="188" t="s">
        <v>2755</v>
      </c>
      <c r="EL28" s="188" t="s">
        <v>2873</v>
      </c>
      <c r="EM28" s="188" t="s">
        <v>2944</v>
      </c>
      <c r="EN28" s="188" t="s">
        <v>2945</v>
      </c>
      <c r="EO28" s="188" t="s">
        <v>2873</v>
      </c>
      <c r="EP28" s="188" t="s">
        <v>2755</v>
      </c>
      <c r="EQ28" s="188" t="s">
        <v>2755</v>
      </c>
      <c r="ER28" s="188" t="s">
        <v>2873</v>
      </c>
      <c r="ES28" s="188" t="s">
        <v>2755</v>
      </c>
      <c r="ET28" s="188" t="s">
        <v>2755</v>
      </c>
    </row>
    <row r="29" spans="1:150" x14ac:dyDescent="0.3">
      <c r="A29" s="1"/>
      <c r="B29" s="186" t="s">
        <v>2955</v>
      </c>
      <c r="C29" s="186" t="s">
        <v>147</v>
      </c>
      <c r="D29" s="186" t="s">
        <v>1003</v>
      </c>
      <c r="E29" s="186" t="s">
        <v>2956</v>
      </c>
      <c r="F29" s="186" t="s">
        <v>2957</v>
      </c>
      <c r="G29" s="186" t="s">
        <v>2873</v>
      </c>
      <c r="H29" s="186" t="s">
        <v>2755</v>
      </c>
      <c r="I29" s="186" t="s">
        <v>2755</v>
      </c>
      <c r="J29" s="186" t="s">
        <v>2873</v>
      </c>
      <c r="K29" s="186" t="s">
        <v>2755</v>
      </c>
      <c r="L29" s="186" t="s">
        <v>2755</v>
      </c>
      <c r="M29" s="186" t="s">
        <v>2873</v>
      </c>
      <c r="N29" s="186" t="s">
        <v>2755</v>
      </c>
      <c r="O29" s="186" t="s">
        <v>2755</v>
      </c>
      <c r="P29" s="186" t="s">
        <v>2873</v>
      </c>
      <c r="Q29" s="186" t="s">
        <v>2755</v>
      </c>
      <c r="R29" s="186" t="s">
        <v>2755</v>
      </c>
      <c r="S29" s="186" t="s">
        <v>2873</v>
      </c>
      <c r="T29" s="186" t="s">
        <v>2755</v>
      </c>
      <c r="U29" s="186" t="s">
        <v>2755</v>
      </c>
      <c r="V29" s="186" t="s">
        <v>2873</v>
      </c>
      <c r="W29" s="186" t="s">
        <v>2755</v>
      </c>
      <c r="X29" s="186" t="s">
        <v>2755</v>
      </c>
      <c r="Y29" s="186" t="s">
        <v>2873</v>
      </c>
      <c r="Z29" s="186" t="s">
        <v>2755</v>
      </c>
      <c r="AA29" s="186" t="s">
        <v>2755</v>
      </c>
      <c r="AB29" s="186" t="s">
        <v>2873</v>
      </c>
      <c r="AC29" s="186" t="s">
        <v>2755</v>
      </c>
      <c r="AD29" s="186" t="s">
        <v>2755</v>
      </c>
      <c r="AE29" s="186" t="s">
        <v>2873</v>
      </c>
      <c r="AF29" s="186" t="s">
        <v>2755</v>
      </c>
      <c r="AG29" s="186" t="s">
        <v>2755</v>
      </c>
      <c r="AH29" s="186" t="s">
        <v>2873</v>
      </c>
      <c r="AI29" s="186" t="s">
        <v>2755</v>
      </c>
      <c r="AJ29" s="186" t="s">
        <v>2755</v>
      </c>
      <c r="AK29" s="186" t="s">
        <v>2873</v>
      </c>
      <c r="AL29" s="186" t="s">
        <v>2755</v>
      </c>
      <c r="AM29" s="186" t="s">
        <v>2755</v>
      </c>
      <c r="AN29" s="186" t="s">
        <v>2873</v>
      </c>
      <c r="AO29" s="186" t="s">
        <v>2755</v>
      </c>
      <c r="AP29" s="186" t="s">
        <v>2755</v>
      </c>
      <c r="AQ29" s="186" t="s">
        <v>2873</v>
      </c>
      <c r="AR29" s="186" t="s">
        <v>2755</v>
      </c>
      <c r="AS29" s="186" t="s">
        <v>2755</v>
      </c>
      <c r="AT29" s="186" t="s">
        <v>2873</v>
      </c>
      <c r="AU29" s="186" t="s">
        <v>2755</v>
      </c>
      <c r="AV29" s="186" t="s">
        <v>2755</v>
      </c>
      <c r="AW29" s="186" t="s">
        <v>2873</v>
      </c>
      <c r="AX29" s="186" t="s">
        <v>2755</v>
      </c>
      <c r="AY29" s="186" t="s">
        <v>2755</v>
      </c>
      <c r="AZ29" s="186" t="s">
        <v>2873</v>
      </c>
      <c r="BA29" s="186" t="s">
        <v>2755</v>
      </c>
      <c r="BB29" s="186" t="s">
        <v>2755</v>
      </c>
      <c r="BC29" s="186" t="s">
        <v>2873</v>
      </c>
      <c r="BD29" s="186" t="s">
        <v>2755</v>
      </c>
      <c r="BE29" s="186" t="s">
        <v>2755</v>
      </c>
      <c r="BF29" s="186" t="s">
        <v>2873</v>
      </c>
      <c r="BG29" s="186" t="s">
        <v>2755</v>
      </c>
      <c r="BH29" s="186" t="s">
        <v>2755</v>
      </c>
      <c r="BI29" s="186" t="s">
        <v>2873</v>
      </c>
      <c r="BJ29" s="186" t="s">
        <v>2755</v>
      </c>
      <c r="BK29" s="186" t="s">
        <v>2755</v>
      </c>
      <c r="BL29" s="186" t="s">
        <v>2873</v>
      </c>
      <c r="BM29" s="186" t="s">
        <v>2755</v>
      </c>
      <c r="BN29" s="186" t="s">
        <v>2755</v>
      </c>
      <c r="BO29" s="186" t="s">
        <v>2873</v>
      </c>
      <c r="BP29" s="186" t="s">
        <v>2755</v>
      </c>
      <c r="BQ29" s="186" t="s">
        <v>2755</v>
      </c>
      <c r="BR29" s="186" t="s">
        <v>2873</v>
      </c>
      <c r="BS29" s="186" t="s">
        <v>2755</v>
      </c>
      <c r="BT29" s="186" t="s">
        <v>2755</v>
      </c>
      <c r="BU29" s="186" t="s">
        <v>2873</v>
      </c>
      <c r="BV29" s="186" t="s">
        <v>2755</v>
      </c>
      <c r="BW29" s="186" t="s">
        <v>2755</v>
      </c>
      <c r="BX29" s="186" t="s">
        <v>2873</v>
      </c>
      <c r="BY29" s="186" t="s">
        <v>2755</v>
      </c>
      <c r="BZ29" s="186" t="s">
        <v>2755</v>
      </c>
      <c r="CA29" s="186" t="s">
        <v>2873</v>
      </c>
      <c r="CB29" s="186" t="s">
        <v>2755</v>
      </c>
      <c r="CC29" s="186" t="s">
        <v>2755</v>
      </c>
      <c r="CD29" s="186" t="s">
        <v>2873</v>
      </c>
      <c r="CE29" s="186" t="s">
        <v>2755</v>
      </c>
      <c r="CF29" s="186" t="s">
        <v>2755</v>
      </c>
      <c r="CG29" s="186" t="s">
        <v>2873</v>
      </c>
      <c r="CH29" s="186" t="s">
        <v>2755</v>
      </c>
      <c r="CI29" s="186" t="s">
        <v>2755</v>
      </c>
      <c r="CJ29" s="186" t="s">
        <v>2873</v>
      </c>
      <c r="CK29" s="186" t="s">
        <v>2755</v>
      </c>
      <c r="CL29" s="186" t="s">
        <v>2755</v>
      </c>
      <c r="CM29" s="186" t="s">
        <v>2873</v>
      </c>
      <c r="CN29" s="186" t="s">
        <v>2755</v>
      </c>
      <c r="CO29" s="186" t="s">
        <v>2755</v>
      </c>
      <c r="CP29" s="186" t="s">
        <v>2873</v>
      </c>
      <c r="CQ29" s="186" t="s">
        <v>2755</v>
      </c>
      <c r="CR29" s="186" t="s">
        <v>2755</v>
      </c>
      <c r="CS29" s="186" t="s">
        <v>2873</v>
      </c>
      <c r="CT29" s="186" t="s">
        <v>2755</v>
      </c>
      <c r="CU29" s="186" t="s">
        <v>2755</v>
      </c>
      <c r="CV29" s="186" t="s">
        <v>2873</v>
      </c>
      <c r="CW29" s="186" t="s">
        <v>2755</v>
      </c>
      <c r="CX29" s="186" t="s">
        <v>2755</v>
      </c>
      <c r="CY29" s="186" t="s">
        <v>2873</v>
      </c>
      <c r="CZ29" s="186" t="s">
        <v>2755</v>
      </c>
      <c r="DA29" s="186" t="s">
        <v>2755</v>
      </c>
      <c r="DB29" s="186" t="s">
        <v>2873</v>
      </c>
      <c r="DC29" s="186" t="s">
        <v>2755</v>
      </c>
      <c r="DD29" s="186" t="s">
        <v>2755</v>
      </c>
      <c r="DE29" s="186" t="s">
        <v>2873</v>
      </c>
      <c r="DF29" s="186" t="s">
        <v>2755</v>
      </c>
      <c r="DG29" s="186" t="s">
        <v>2755</v>
      </c>
      <c r="DH29" s="186" t="s">
        <v>2873</v>
      </c>
      <c r="DI29" s="186" t="s">
        <v>2755</v>
      </c>
      <c r="DJ29" s="186" t="s">
        <v>2755</v>
      </c>
      <c r="DK29" s="186" t="s">
        <v>2873</v>
      </c>
      <c r="DL29" s="186" t="s">
        <v>2755</v>
      </c>
      <c r="DM29" s="186" t="s">
        <v>2755</v>
      </c>
      <c r="DN29" s="186" t="s">
        <v>2873</v>
      </c>
      <c r="DO29" s="186" t="s">
        <v>2755</v>
      </c>
      <c r="DP29" s="186" t="s">
        <v>2755</v>
      </c>
      <c r="DQ29" s="186" t="s">
        <v>2873</v>
      </c>
      <c r="DR29" s="186" t="s">
        <v>2755</v>
      </c>
      <c r="DS29" s="186" t="s">
        <v>2755</v>
      </c>
      <c r="DT29" s="186" t="s">
        <v>2873</v>
      </c>
      <c r="DU29" s="186" t="s">
        <v>2755</v>
      </c>
      <c r="DV29" s="186" t="s">
        <v>2755</v>
      </c>
      <c r="DW29" s="186" t="s">
        <v>2873</v>
      </c>
      <c r="DX29" s="186" t="s">
        <v>2755</v>
      </c>
      <c r="DY29" s="186" t="s">
        <v>2755</v>
      </c>
      <c r="DZ29" s="186" t="s">
        <v>2873</v>
      </c>
      <c r="EA29" s="186" t="s">
        <v>2755</v>
      </c>
      <c r="EB29" s="186" t="s">
        <v>2755</v>
      </c>
      <c r="EC29" s="186" t="s">
        <v>2873</v>
      </c>
      <c r="ED29" s="186" t="s">
        <v>2755</v>
      </c>
      <c r="EE29" s="186" t="s">
        <v>2755</v>
      </c>
      <c r="EF29" s="186" t="s">
        <v>2873</v>
      </c>
      <c r="EG29" s="186" t="s">
        <v>2755</v>
      </c>
      <c r="EH29" s="186" t="s">
        <v>2755</v>
      </c>
      <c r="EI29" s="186" t="s">
        <v>2873</v>
      </c>
      <c r="EJ29" s="186" t="s">
        <v>2755</v>
      </c>
      <c r="EK29" s="186" t="s">
        <v>2755</v>
      </c>
      <c r="EL29" s="186" t="s">
        <v>2873</v>
      </c>
      <c r="EM29" s="186" t="s">
        <v>2755</v>
      </c>
      <c r="EN29" s="186" t="s">
        <v>2755</v>
      </c>
      <c r="EO29" s="186" t="s">
        <v>2873</v>
      </c>
      <c r="EP29" s="186" t="s">
        <v>2755</v>
      </c>
      <c r="EQ29" s="186" t="s">
        <v>2755</v>
      </c>
      <c r="ER29" s="186" t="s">
        <v>2873</v>
      </c>
      <c r="ES29" s="186" t="s">
        <v>2755</v>
      </c>
      <c r="ET29" s="186" t="s">
        <v>2755</v>
      </c>
    </row>
    <row r="30" spans="1:150" x14ac:dyDescent="0.3">
      <c r="A30" s="1"/>
      <c r="B30" s="187" t="s">
        <v>2958</v>
      </c>
      <c r="C30" s="187" t="s">
        <v>147</v>
      </c>
      <c r="D30" s="187" t="s">
        <v>1003</v>
      </c>
      <c r="E30" s="187" t="s">
        <v>2959</v>
      </c>
      <c r="F30" s="187" t="s">
        <v>2960</v>
      </c>
      <c r="G30" s="188" t="s">
        <v>2873</v>
      </c>
      <c r="H30" s="188" t="s">
        <v>561</v>
      </c>
      <c r="I30" s="188" t="s">
        <v>561</v>
      </c>
      <c r="J30" s="188" t="s">
        <v>2873</v>
      </c>
      <c r="K30" s="188" t="s">
        <v>561</v>
      </c>
      <c r="L30" s="188" t="s">
        <v>561</v>
      </c>
      <c r="M30" s="188" t="s">
        <v>2873</v>
      </c>
      <c r="N30" s="188" t="s">
        <v>561</v>
      </c>
      <c r="O30" s="188" t="s">
        <v>561</v>
      </c>
      <c r="P30" s="188" t="s">
        <v>2873</v>
      </c>
      <c r="Q30" s="188" t="s">
        <v>561</v>
      </c>
      <c r="R30" s="188" t="s">
        <v>561</v>
      </c>
      <c r="S30" s="188" t="s">
        <v>2873</v>
      </c>
      <c r="T30" s="188" t="s">
        <v>561</v>
      </c>
      <c r="U30" s="188" t="s">
        <v>561</v>
      </c>
      <c r="V30" s="188" t="s">
        <v>2873</v>
      </c>
      <c r="W30" s="188" t="s">
        <v>561</v>
      </c>
      <c r="X30" s="188" t="s">
        <v>561</v>
      </c>
      <c r="Y30" s="188" t="s">
        <v>2873</v>
      </c>
      <c r="Z30" s="188" t="s">
        <v>561</v>
      </c>
      <c r="AA30" s="188" t="s">
        <v>561</v>
      </c>
      <c r="AB30" s="188" t="s">
        <v>2873</v>
      </c>
      <c r="AC30" s="188" t="s">
        <v>561</v>
      </c>
      <c r="AD30" s="188" t="s">
        <v>561</v>
      </c>
      <c r="AE30" s="188" t="s">
        <v>2873</v>
      </c>
      <c r="AF30" s="188" t="s">
        <v>561</v>
      </c>
      <c r="AG30" s="188" t="s">
        <v>561</v>
      </c>
      <c r="AH30" s="188" t="s">
        <v>2873</v>
      </c>
      <c r="AI30" s="188" t="s">
        <v>561</v>
      </c>
      <c r="AJ30" s="188" t="s">
        <v>561</v>
      </c>
      <c r="AK30" s="188" t="s">
        <v>2873</v>
      </c>
      <c r="AL30" s="188" t="s">
        <v>561</v>
      </c>
      <c r="AM30" s="188" t="s">
        <v>561</v>
      </c>
      <c r="AN30" s="188" t="s">
        <v>2873</v>
      </c>
      <c r="AO30" s="188" t="s">
        <v>561</v>
      </c>
      <c r="AP30" s="188" t="s">
        <v>561</v>
      </c>
      <c r="AQ30" s="188" t="s">
        <v>2873</v>
      </c>
      <c r="AR30" s="188" t="s">
        <v>561</v>
      </c>
      <c r="AS30" s="188" t="s">
        <v>561</v>
      </c>
      <c r="AT30" s="188" t="s">
        <v>2873</v>
      </c>
      <c r="AU30" s="188" t="s">
        <v>561</v>
      </c>
      <c r="AV30" s="188" t="s">
        <v>561</v>
      </c>
      <c r="AW30" s="188" t="s">
        <v>2873</v>
      </c>
      <c r="AX30" s="188" t="s">
        <v>561</v>
      </c>
      <c r="AY30" s="188" t="s">
        <v>561</v>
      </c>
      <c r="AZ30" s="188" t="s">
        <v>2873</v>
      </c>
      <c r="BA30" s="188" t="s">
        <v>561</v>
      </c>
      <c r="BB30" s="188" t="s">
        <v>561</v>
      </c>
      <c r="BC30" s="188" t="s">
        <v>2873</v>
      </c>
      <c r="BD30" s="188" t="s">
        <v>561</v>
      </c>
      <c r="BE30" s="188" t="s">
        <v>561</v>
      </c>
      <c r="BF30" s="188" t="s">
        <v>2873</v>
      </c>
      <c r="BG30" s="188" t="s">
        <v>561</v>
      </c>
      <c r="BH30" s="188" t="s">
        <v>561</v>
      </c>
      <c r="BI30" s="188" t="s">
        <v>2873</v>
      </c>
      <c r="BJ30" s="188" t="s">
        <v>561</v>
      </c>
      <c r="BK30" s="188" t="s">
        <v>561</v>
      </c>
      <c r="BL30" s="188" t="s">
        <v>2873</v>
      </c>
      <c r="BM30" s="188" t="s">
        <v>561</v>
      </c>
      <c r="BN30" s="188" t="s">
        <v>561</v>
      </c>
      <c r="BO30" s="188" t="s">
        <v>2873</v>
      </c>
      <c r="BP30" s="188" t="s">
        <v>561</v>
      </c>
      <c r="BQ30" s="188" t="s">
        <v>561</v>
      </c>
      <c r="BR30" s="188" t="s">
        <v>2873</v>
      </c>
      <c r="BS30" s="188" t="s">
        <v>561</v>
      </c>
      <c r="BT30" s="188" t="s">
        <v>561</v>
      </c>
      <c r="BU30" s="188" t="s">
        <v>2873</v>
      </c>
      <c r="BV30" s="188" t="s">
        <v>561</v>
      </c>
      <c r="BW30" s="188" t="s">
        <v>561</v>
      </c>
      <c r="BX30" s="188" t="s">
        <v>2873</v>
      </c>
      <c r="BY30" s="188" t="s">
        <v>561</v>
      </c>
      <c r="BZ30" s="188" t="s">
        <v>561</v>
      </c>
      <c r="CA30" s="188" t="s">
        <v>2873</v>
      </c>
      <c r="CB30" s="188" t="s">
        <v>561</v>
      </c>
      <c r="CC30" s="188" t="s">
        <v>561</v>
      </c>
      <c r="CD30" s="188" t="s">
        <v>2873</v>
      </c>
      <c r="CE30" s="188" t="s">
        <v>561</v>
      </c>
      <c r="CF30" s="188" t="s">
        <v>561</v>
      </c>
      <c r="CG30" s="188" t="s">
        <v>2873</v>
      </c>
      <c r="CH30" s="188" t="s">
        <v>561</v>
      </c>
      <c r="CI30" s="188" t="s">
        <v>561</v>
      </c>
      <c r="CJ30" s="188" t="s">
        <v>2873</v>
      </c>
      <c r="CK30" s="188" t="s">
        <v>561</v>
      </c>
      <c r="CL30" s="188" t="s">
        <v>561</v>
      </c>
      <c r="CM30" s="188" t="s">
        <v>2873</v>
      </c>
      <c r="CN30" s="188" t="s">
        <v>561</v>
      </c>
      <c r="CO30" s="188" t="s">
        <v>561</v>
      </c>
      <c r="CP30" s="188" t="s">
        <v>2873</v>
      </c>
      <c r="CQ30" s="188" t="s">
        <v>561</v>
      </c>
      <c r="CR30" s="188" t="s">
        <v>561</v>
      </c>
      <c r="CS30" s="188" t="s">
        <v>2873</v>
      </c>
      <c r="CT30" s="188" t="s">
        <v>561</v>
      </c>
      <c r="CU30" s="188" t="s">
        <v>561</v>
      </c>
      <c r="CV30" s="188" t="s">
        <v>2873</v>
      </c>
      <c r="CW30" s="188" t="s">
        <v>561</v>
      </c>
      <c r="CX30" s="188" t="s">
        <v>561</v>
      </c>
      <c r="CY30" s="188" t="s">
        <v>2873</v>
      </c>
      <c r="CZ30" s="188" t="s">
        <v>561</v>
      </c>
      <c r="DA30" s="188" t="s">
        <v>561</v>
      </c>
      <c r="DB30" s="188" t="s">
        <v>2873</v>
      </c>
      <c r="DC30" s="188" t="s">
        <v>561</v>
      </c>
      <c r="DD30" s="188" t="s">
        <v>561</v>
      </c>
      <c r="DE30" s="188" t="s">
        <v>2873</v>
      </c>
      <c r="DF30" s="188" t="s">
        <v>561</v>
      </c>
      <c r="DG30" s="188" t="s">
        <v>561</v>
      </c>
      <c r="DH30" s="188" t="s">
        <v>2873</v>
      </c>
      <c r="DI30" s="188" t="s">
        <v>561</v>
      </c>
      <c r="DJ30" s="188" t="s">
        <v>561</v>
      </c>
      <c r="DK30" s="188" t="s">
        <v>2873</v>
      </c>
      <c r="DL30" s="188" t="s">
        <v>561</v>
      </c>
      <c r="DM30" s="188" t="s">
        <v>561</v>
      </c>
      <c r="DN30" s="188" t="s">
        <v>2873</v>
      </c>
      <c r="DO30" s="188" t="s">
        <v>561</v>
      </c>
      <c r="DP30" s="188" t="s">
        <v>561</v>
      </c>
      <c r="DQ30" s="188" t="s">
        <v>2873</v>
      </c>
      <c r="DR30" s="188" t="s">
        <v>561</v>
      </c>
      <c r="DS30" s="188" t="s">
        <v>561</v>
      </c>
      <c r="DT30" s="188" t="s">
        <v>2873</v>
      </c>
      <c r="DU30" s="188" t="s">
        <v>561</v>
      </c>
      <c r="DV30" s="188" t="s">
        <v>561</v>
      </c>
      <c r="DW30" s="188" t="s">
        <v>2873</v>
      </c>
      <c r="DX30" s="188" t="s">
        <v>561</v>
      </c>
      <c r="DY30" s="188" t="s">
        <v>561</v>
      </c>
      <c r="DZ30" s="188" t="s">
        <v>2873</v>
      </c>
      <c r="EA30" s="188" t="s">
        <v>561</v>
      </c>
      <c r="EB30" s="188" t="s">
        <v>561</v>
      </c>
      <c r="EC30" s="188" t="s">
        <v>2873</v>
      </c>
      <c r="ED30" s="188" t="s">
        <v>561</v>
      </c>
      <c r="EE30" s="188" t="s">
        <v>561</v>
      </c>
      <c r="EF30" s="188" t="s">
        <v>2873</v>
      </c>
      <c r="EG30" s="188" t="s">
        <v>561</v>
      </c>
      <c r="EH30" s="188" t="s">
        <v>561</v>
      </c>
      <c r="EI30" s="188" t="s">
        <v>2873</v>
      </c>
      <c r="EJ30" s="188" t="s">
        <v>561</v>
      </c>
      <c r="EK30" s="188" t="s">
        <v>561</v>
      </c>
      <c r="EL30" s="188" t="s">
        <v>2873</v>
      </c>
      <c r="EM30" s="188" t="s">
        <v>561</v>
      </c>
      <c r="EN30" s="188" t="s">
        <v>561</v>
      </c>
      <c r="EO30" s="188" t="s">
        <v>2873</v>
      </c>
      <c r="EP30" s="188" t="s">
        <v>561</v>
      </c>
      <c r="EQ30" s="188" t="s">
        <v>561</v>
      </c>
      <c r="ER30" s="188" t="s">
        <v>2873</v>
      </c>
      <c r="ES30" s="188" t="s">
        <v>561</v>
      </c>
      <c r="ET30" s="188" t="s">
        <v>561</v>
      </c>
    </row>
    <row r="31" spans="1:150" x14ac:dyDescent="0.3">
      <c r="A31" s="1"/>
      <c r="B31" s="187" t="s">
        <v>2961</v>
      </c>
      <c r="C31" s="187" t="s">
        <v>147</v>
      </c>
      <c r="D31" s="187" t="s">
        <v>1003</v>
      </c>
      <c r="E31" s="187" t="s">
        <v>2962</v>
      </c>
      <c r="F31" s="187" t="s">
        <v>2963</v>
      </c>
      <c r="G31" s="188" t="s">
        <v>2873</v>
      </c>
      <c r="H31" s="188" t="s">
        <v>561</v>
      </c>
      <c r="I31" s="188" t="s">
        <v>561</v>
      </c>
      <c r="J31" s="188" t="s">
        <v>2873</v>
      </c>
      <c r="K31" s="188" t="s">
        <v>561</v>
      </c>
      <c r="L31" s="188" t="s">
        <v>561</v>
      </c>
      <c r="M31" s="188" t="s">
        <v>2873</v>
      </c>
      <c r="N31" s="188" t="s">
        <v>561</v>
      </c>
      <c r="O31" s="188" t="s">
        <v>561</v>
      </c>
      <c r="P31" s="188" t="s">
        <v>2873</v>
      </c>
      <c r="Q31" s="188" t="s">
        <v>561</v>
      </c>
      <c r="R31" s="188" t="s">
        <v>561</v>
      </c>
      <c r="S31" s="188" t="s">
        <v>2873</v>
      </c>
      <c r="T31" s="188" t="s">
        <v>561</v>
      </c>
      <c r="U31" s="188" t="s">
        <v>561</v>
      </c>
      <c r="V31" s="188" t="s">
        <v>2873</v>
      </c>
      <c r="W31" s="188" t="s">
        <v>561</v>
      </c>
      <c r="X31" s="188" t="s">
        <v>561</v>
      </c>
      <c r="Y31" s="188" t="s">
        <v>2873</v>
      </c>
      <c r="Z31" s="188" t="s">
        <v>561</v>
      </c>
      <c r="AA31" s="188" t="s">
        <v>561</v>
      </c>
      <c r="AB31" s="188" t="s">
        <v>2873</v>
      </c>
      <c r="AC31" s="188" t="s">
        <v>561</v>
      </c>
      <c r="AD31" s="188" t="s">
        <v>561</v>
      </c>
      <c r="AE31" s="188" t="s">
        <v>2873</v>
      </c>
      <c r="AF31" s="188" t="s">
        <v>561</v>
      </c>
      <c r="AG31" s="188" t="s">
        <v>561</v>
      </c>
      <c r="AH31" s="188" t="s">
        <v>2873</v>
      </c>
      <c r="AI31" s="188" t="s">
        <v>561</v>
      </c>
      <c r="AJ31" s="188" t="s">
        <v>561</v>
      </c>
      <c r="AK31" s="188" t="s">
        <v>2873</v>
      </c>
      <c r="AL31" s="188" t="s">
        <v>561</v>
      </c>
      <c r="AM31" s="188" t="s">
        <v>561</v>
      </c>
      <c r="AN31" s="188" t="s">
        <v>2873</v>
      </c>
      <c r="AO31" s="188" t="s">
        <v>561</v>
      </c>
      <c r="AP31" s="188" t="s">
        <v>561</v>
      </c>
      <c r="AQ31" s="188" t="s">
        <v>2873</v>
      </c>
      <c r="AR31" s="188" t="s">
        <v>561</v>
      </c>
      <c r="AS31" s="188" t="s">
        <v>561</v>
      </c>
      <c r="AT31" s="188" t="s">
        <v>2873</v>
      </c>
      <c r="AU31" s="188" t="s">
        <v>561</v>
      </c>
      <c r="AV31" s="188" t="s">
        <v>561</v>
      </c>
      <c r="AW31" s="188" t="s">
        <v>2873</v>
      </c>
      <c r="AX31" s="188" t="s">
        <v>561</v>
      </c>
      <c r="AY31" s="188" t="s">
        <v>561</v>
      </c>
      <c r="AZ31" s="188" t="s">
        <v>2873</v>
      </c>
      <c r="BA31" s="188" t="s">
        <v>561</v>
      </c>
      <c r="BB31" s="188" t="s">
        <v>561</v>
      </c>
      <c r="BC31" s="188" t="s">
        <v>2873</v>
      </c>
      <c r="BD31" s="188" t="s">
        <v>561</v>
      </c>
      <c r="BE31" s="188" t="s">
        <v>561</v>
      </c>
      <c r="BF31" s="188" t="s">
        <v>2873</v>
      </c>
      <c r="BG31" s="188" t="s">
        <v>561</v>
      </c>
      <c r="BH31" s="188" t="s">
        <v>561</v>
      </c>
      <c r="BI31" s="188" t="s">
        <v>2873</v>
      </c>
      <c r="BJ31" s="188" t="s">
        <v>561</v>
      </c>
      <c r="BK31" s="188" t="s">
        <v>561</v>
      </c>
      <c r="BL31" s="188" t="s">
        <v>2873</v>
      </c>
      <c r="BM31" s="188" t="s">
        <v>561</v>
      </c>
      <c r="BN31" s="188" t="s">
        <v>561</v>
      </c>
      <c r="BO31" s="188" t="s">
        <v>2873</v>
      </c>
      <c r="BP31" s="188" t="s">
        <v>561</v>
      </c>
      <c r="BQ31" s="188" t="s">
        <v>561</v>
      </c>
      <c r="BR31" s="188" t="s">
        <v>2873</v>
      </c>
      <c r="BS31" s="188" t="s">
        <v>561</v>
      </c>
      <c r="BT31" s="188" t="s">
        <v>561</v>
      </c>
      <c r="BU31" s="188" t="s">
        <v>2873</v>
      </c>
      <c r="BV31" s="188" t="s">
        <v>561</v>
      </c>
      <c r="BW31" s="188" t="s">
        <v>561</v>
      </c>
      <c r="BX31" s="188" t="s">
        <v>2873</v>
      </c>
      <c r="BY31" s="188" t="s">
        <v>561</v>
      </c>
      <c r="BZ31" s="188" t="s">
        <v>561</v>
      </c>
      <c r="CA31" s="188" t="s">
        <v>2873</v>
      </c>
      <c r="CB31" s="188" t="s">
        <v>561</v>
      </c>
      <c r="CC31" s="188" t="s">
        <v>561</v>
      </c>
      <c r="CD31" s="188" t="s">
        <v>2873</v>
      </c>
      <c r="CE31" s="188" t="s">
        <v>561</v>
      </c>
      <c r="CF31" s="188" t="s">
        <v>561</v>
      </c>
      <c r="CG31" s="188" t="s">
        <v>2873</v>
      </c>
      <c r="CH31" s="188" t="s">
        <v>561</v>
      </c>
      <c r="CI31" s="188" t="s">
        <v>561</v>
      </c>
      <c r="CJ31" s="188" t="s">
        <v>2873</v>
      </c>
      <c r="CK31" s="188" t="s">
        <v>561</v>
      </c>
      <c r="CL31" s="188" t="s">
        <v>561</v>
      </c>
      <c r="CM31" s="188" t="s">
        <v>2873</v>
      </c>
      <c r="CN31" s="188" t="s">
        <v>561</v>
      </c>
      <c r="CO31" s="188" t="s">
        <v>561</v>
      </c>
      <c r="CP31" s="188" t="s">
        <v>2873</v>
      </c>
      <c r="CQ31" s="188" t="s">
        <v>561</v>
      </c>
      <c r="CR31" s="188" t="s">
        <v>561</v>
      </c>
      <c r="CS31" s="188" t="s">
        <v>2873</v>
      </c>
      <c r="CT31" s="188" t="s">
        <v>561</v>
      </c>
      <c r="CU31" s="188" t="s">
        <v>561</v>
      </c>
      <c r="CV31" s="188" t="s">
        <v>2873</v>
      </c>
      <c r="CW31" s="188" t="s">
        <v>561</v>
      </c>
      <c r="CX31" s="188" t="s">
        <v>561</v>
      </c>
      <c r="CY31" s="188" t="s">
        <v>2873</v>
      </c>
      <c r="CZ31" s="188" t="s">
        <v>561</v>
      </c>
      <c r="DA31" s="188" t="s">
        <v>561</v>
      </c>
      <c r="DB31" s="188" t="s">
        <v>2873</v>
      </c>
      <c r="DC31" s="188" t="s">
        <v>561</v>
      </c>
      <c r="DD31" s="188" t="s">
        <v>561</v>
      </c>
      <c r="DE31" s="188" t="s">
        <v>2873</v>
      </c>
      <c r="DF31" s="188" t="s">
        <v>561</v>
      </c>
      <c r="DG31" s="188" t="s">
        <v>561</v>
      </c>
      <c r="DH31" s="188" t="s">
        <v>2873</v>
      </c>
      <c r="DI31" s="188" t="s">
        <v>561</v>
      </c>
      <c r="DJ31" s="188" t="s">
        <v>561</v>
      </c>
      <c r="DK31" s="188" t="s">
        <v>2873</v>
      </c>
      <c r="DL31" s="188" t="s">
        <v>561</v>
      </c>
      <c r="DM31" s="188" t="s">
        <v>561</v>
      </c>
      <c r="DN31" s="188" t="s">
        <v>2873</v>
      </c>
      <c r="DO31" s="188" t="s">
        <v>561</v>
      </c>
      <c r="DP31" s="188" t="s">
        <v>561</v>
      </c>
      <c r="DQ31" s="188" t="s">
        <v>2873</v>
      </c>
      <c r="DR31" s="188" t="s">
        <v>561</v>
      </c>
      <c r="DS31" s="188" t="s">
        <v>561</v>
      </c>
      <c r="DT31" s="188" t="s">
        <v>2873</v>
      </c>
      <c r="DU31" s="188" t="s">
        <v>561</v>
      </c>
      <c r="DV31" s="188" t="s">
        <v>561</v>
      </c>
      <c r="DW31" s="188" t="s">
        <v>2873</v>
      </c>
      <c r="DX31" s="188" t="s">
        <v>561</v>
      </c>
      <c r="DY31" s="188" t="s">
        <v>561</v>
      </c>
      <c r="DZ31" s="188" t="s">
        <v>2873</v>
      </c>
      <c r="EA31" s="188" t="s">
        <v>561</v>
      </c>
      <c r="EB31" s="188" t="s">
        <v>561</v>
      </c>
      <c r="EC31" s="188" t="s">
        <v>2873</v>
      </c>
      <c r="ED31" s="188" t="s">
        <v>561</v>
      </c>
      <c r="EE31" s="188" t="s">
        <v>561</v>
      </c>
      <c r="EF31" s="188" t="s">
        <v>2873</v>
      </c>
      <c r="EG31" s="188" t="s">
        <v>561</v>
      </c>
      <c r="EH31" s="188" t="s">
        <v>561</v>
      </c>
      <c r="EI31" s="188" t="s">
        <v>2873</v>
      </c>
      <c r="EJ31" s="188" t="s">
        <v>561</v>
      </c>
      <c r="EK31" s="188" t="s">
        <v>561</v>
      </c>
      <c r="EL31" s="188" t="s">
        <v>2873</v>
      </c>
      <c r="EM31" s="188" t="s">
        <v>561</v>
      </c>
      <c r="EN31" s="188" t="s">
        <v>561</v>
      </c>
      <c r="EO31" s="188" t="s">
        <v>2873</v>
      </c>
      <c r="EP31" s="188" t="s">
        <v>561</v>
      </c>
      <c r="EQ31" s="188" t="s">
        <v>561</v>
      </c>
      <c r="ER31" s="188" t="s">
        <v>2873</v>
      </c>
      <c r="ES31" s="188" t="s">
        <v>561</v>
      </c>
      <c r="ET31" s="188" t="s">
        <v>561</v>
      </c>
    </row>
    <row r="32" spans="1:150" x14ac:dyDescent="0.3">
      <c r="A32" s="1"/>
      <c r="B32" s="186" t="s">
        <v>2964</v>
      </c>
      <c r="C32" s="186" t="s">
        <v>112</v>
      </c>
      <c r="D32" s="186" t="s">
        <v>2965</v>
      </c>
      <c r="E32" s="186" t="s">
        <v>2966</v>
      </c>
      <c r="F32" s="186" t="s">
        <v>2967</v>
      </c>
      <c r="G32" s="186" t="s">
        <v>2873</v>
      </c>
      <c r="H32" s="186" t="s">
        <v>2755</v>
      </c>
      <c r="I32" s="186" t="s">
        <v>2755</v>
      </c>
      <c r="J32" s="186" t="s">
        <v>2873</v>
      </c>
      <c r="K32" s="186" t="s">
        <v>2755</v>
      </c>
      <c r="L32" s="186" t="s">
        <v>2755</v>
      </c>
      <c r="M32" s="186" t="s">
        <v>2873</v>
      </c>
      <c r="N32" s="186" t="s">
        <v>2755</v>
      </c>
      <c r="O32" s="186" t="s">
        <v>2755</v>
      </c>
      <c r="P32" s="186" t="s">
        <v>2873</v>
      </c>
      <c r="Q32" s="186" t="s">
        <v>2755</v>
      </c>
      <c r="R32" s="186" t="s">
        <v>2755</v>
      </c>
      <c r="S32" s="186" t="s">
        <v>2873</v>
      </c>
      <c r="T32" s="186" t="s">
        <v>2755</v>
      </c>
      <c r="U32" s="186" t="s">
        <v>2755</v>
      </c>
      <c r="V32" s="186" t="s">
        <v>2873</v>
      </c>
      <c r="W32" s="186" t="s">
        <v>2755</v>
      </c>
      <c r="X32" s="186" t="s">
        <v>2755</v>
      </c>
      <c r="Y32" s="186" t="s">
        <v>2873</v>
      </c>
      <c r="Z32" s="186" t="s">
        <v>2755</v>
      </c>
      <c r="AA32" s="186" t="s">
        <v>2755</v>
      </c>
      <c r="AB32" s="186" t="s">
        <v>2873</v>
      </c>
      <c r="AC32" s="186" t="s">
        <v>2755</v>
      </c>
      <c r="AD32" s="186" t="s">
        <v>2755</v>
      </c>
      <c r="AE32" s="186" t="s">
        <v>2873</v>
      </c>
      <c r="AF32" s="186" t="s">
        <v>2755</v>
      </c>
      <c r="AG32" s="186" t="s">
        <v>2755</v>
      </c>
      <c r="AH32" s="186" t="s">
        <v>2873</v>
      </c>
      <c r="AI32" s="186" t="s">
        <v>2755</v>
      </c>
      <c r="AJ32" s="186" t="s">
        <v>2755</v>
      </c>
      <c r="AK32" s="186" t="s">
        <v>2873</v>
      </c>
      <c r="AL32" s="186" t="s">
        <v>2755</v>
      </c>
      <c r="AM32" s="186" t="s">
        <v>2755</v>
      </c>
      <c r="AN32" s="186" t="s">
        <v>2873</v>
      </c>
      <c r="AO32" s="186" t="s">
        <v>2755</v>
      </c>
      <c r="AP32" s="186" t="s">
        <v>2755</v>
      </c>
      <c r="AQ32" s="186" t="s">
        <v>2873</v>
      </c>
      <c r="AR32" s="186" t="s">
        <v>2755</v>
      </c>
      <c r="AS32" s="186" t="s">
        <v>2755</v>
      </c>
      <c r="AT32" s="186" t="s">
        <v>2873</v>
      </c>
      <c r="AU32" s="186" t="s">
        <v>2755</v>
      </c>
      <c r="AV32" s="186" t="s">
        <v>2755</v>
      </c>
      <c r="AW32" s="186" t="s">
        <v>2873</v>
      </c>
      <c r="AX32" s="186" t="s">
        <v>2755</v>
      </c>
      <c r="AY32" s="186" t="s">
        <v>2755</v>
      </c>
      <c r="AZ32" s="186" t="s">
        <v>2873</v>
      </c>
      <c r="BA32" s="186" t="s">
        <v>2755</v>
      </c>
      <c r="BB32" s="186" t="s">
        <v>2755</v>
      </c>
      <c r="BC32" s="186" t="s">
        <v>2873</v>
      </c>
      <c r="BD32" s="186" t="s">
        <v>2755</v>
      </c>
      <c r="BE32" s="186" t="s">
        <v>2755</v>
      </c>
      <c r="BF32" s="186" t="s">
        <v>2873</v>
      </c>
      <c r="BG32" s="186" t="s">
        <v>2755</v>
      </c>
      <c r="BH32" s="186" t="s">
        <v>2755</v>
      </c>
      <c r="BI32" s="186" t="s">
        <v>2873</v>
      </c>
      <c r="BJ32" s="186" t="s">
        <v>2755</v>
      </c>
      <c r="BK32" s="186" t="s">
        <v>2755</v>
      </c>
      <c r="BL32" s="186" t="s">
        <v>2873</v>
      </c>
      <c r="BM32" s="186" t="s">
        <v>2755</v>
      </c>
      <c r="BN32" s="186" t="s">
        <v>2755</v>
      </c>
      <c r="BO32" s="186" t="s">
        <v>2873</v>
      </c>
      <c r="BP32" s="186" t="s">
        <v>2755</v>
      </c>
      <c r="BQ32" s="186" t="s">
        <v>2755</v>
      </c>
      <c r="BR32" s="186" t="s">
        <v>2873</v>
      </c>
      <c r="BS32" s="186" t="s">
        <v>2755</v>
      </c>
      <c r="BT32" s="186" t="s">
        <v>2755</v>
      </c>
      <c r="BU32" s="186" t="s">
        <v>2873</v>
      </c>
      <c r="BV32" s="186" t="s">
        <v>2755</v>
      </c>
      <c r="BW32" s="186" t="s">
        <v>2755</v>
      </c>
      <c r="BX32" s="186" t="s">
        <v>2873</v>
      </c>
      <c r="BY32" s="186" t="s">
        <v>2755</v>
      </c>
      <c r="BZ32" s="186" t="s">
        <v>2755</v>
      </c>
      <c r="CA32" s="186" t="s">
        <v>2873</v>
      </c>
      <c r="CB32" s="186" t="s">
        <v>2755</v>
      </c>
      <c r="CC32" s="186" t="s">
        <v>2755</v>
      </c>
      <c r="CD32" s="186" t="s">
        <v>2873</v>
      </c>
      <c r="CE32" s="186" t="s">
        <v>2755</v>
      </c>
      <c r="CF32" s="186" t="s">
        <v>2755</v>
      </c>
      <c r="CG32" s="186" t="s">
        <v>2873</v>
      </c>
      <c r="CH32" s="186" t="s">
        <v>2755</v>
      </c>
      <c r="CI32" s="186" t="s">
        <v>2755</v>
      </c>
      <c r="CJ32" s="186" t="s">
        <v>2873</v>
      </c>
      <c r="CK32" s="186" t="s">
        <v>2755</v>
      </c>
      <c r="CL32" s="186" t="s">
        <v>2755</v>
      </c>
      <c r="CM32" s="186" t="s">
        <v>2873</v>
      </c>
      <c r="CN32" s="186" t="s">
        <v>2755</v>
      </c>
      <c r="CO32" s="186" t="s">
        <v>2755</v>
      </c>
      <c r="CP32" s="186" t="s">
        <v>2873</v>
      </c>
      <c r="CQ32" s="186" t="s">
        <v>2755</v>
      </c>
      <c r="CR32" s="186" t="s">
        <v>2755</v>
      </c>
      <c r="CS32" s="186" t="s">
        <v>2873</v>
      </c>
      <c r="CT32" s="186" t="s">
        <v>2755</v>
      </c>
      <c r="CU32" s="186" t="s">
        <v>2755</v>
      </c>
      <c r="CV32" s="186" t="s">
        <v>2873</v>
      </c>
      <c r="CW32" s="186" t="s">
        <v>2755</v>
      </c>
      <c r="CX32" s="186" t="s">
        <v>2755</v>
      </c>
      <c r="CY32" s="186" t="s">
        <v>2873</v>
      </c>
      <c r="CZ32" s="186" t="s">
        <v>2755</v>
      </c>
      <c r="DA32" s="186" t="s">
        <v>2755</v>
      </c>
      <c r="DB32" s="186" t="s">
        <v>2873</v>
      </c>
      <c r="DC32" s="186" t="s">
        <v>2755</v>
      </c>
      <c r="DD32" s="186" t="s">
        <v>2755</v>
      </c>
      <c r="DE32" s="186" t="s">
        <v>2873</v>
      </c>
      <c r="DF32" s="186" t="s">
        <v>2755</v>
      </c>
      <c r="DG32" s="186" t="s">
        <v>2755</v>
      </c>
      <c r="DH32" s="186" t="s">
        <v>2873</v>
      </c>
      <c r="DI32" s="186" t="s">
        <v>2755</v>
      </c>
      <c r="DJ32" s="186" t="s">
        <v>2755</v>
      </c>
      <c r="DK32" s="186" t="s">
        <v>2873</v>
      </c>
      <c r="DL32" s="186" t="s">
        <v>2755</v>
      </c>
      <c r="DM32" s="186" t="s">
        <v>2755</v>
      </c>
      <c r="DN32" s="186" t="s">
        <v>2873</v>
      </c>
      <c r="DO32" s="186" t="s">
        <v>2755</v>
      </c>
      <c r="DP32" s="186" t="s">
        <v>2755</v>
      </c>
      <c r="DQ32" s="186" t="s">
        <v>2873</v>
      </c>
      <c r="DR32" s="186" t="s">
        <v>2755</v>
      </c>
      <c r="DS32" s="186" t="s">
        <v>2755</v>
      </c>
      <c r="DT32" s="186" t="s">
        <v>2873</v>
      </c>
      <c r="DU32" s="186" t="s">
        <v>2755</v>
      </c>
      <c r="DV32" s="186" t="s">
        <v>2755</v>
      </c>
      <c r="DW32" s="186" t="s">
        <v>2873</v>
      </c>
      <c r="DX32" s="186" t="s">
        <v>2755</v>
      </c>
      <c r="DY32" s="186" t="s">
        <v>2755</v>
      </c>
      <c r="DZ32" s="186" t="s">
        <v>2873</v>
      </c>
      <c r="EA32" s="186" t="s">
        <v>2755</v>
      </c>
      <c r="EB32" s="186" t="s">
        <v>2755</v>
      </c>
      <c r="EC32" s="186" t="s">
        <v>2873</v>
      </c>
      <c r="ED32" s="186" t="s">
        <v>2755</v>
      </c>
      <c r="EE32" s="186" t="s">
        <v>2755</v>
      </c>
      <c r="EF32" s="186" t="s">
        <v>2873</v>
      </c>
      <c r="EG32" s="186" t="s">
        <v>2755</v>
      </c>
      <c r="EH32" s="186" t="s">
        <v>2755</v>
      </c>
      <c r="EI32" s="186" t="s">
        <v>2873</v>
      </c>
      <c r="EJ32" s="186" t="s">
        <v>2755</v>
      </c>
      <c r="EK32" s="186" t="s">
        <v>2755</v>
      </c>
      <c r="EL32" s="186" t="s">
        <v>2873</v>
      </c>
      <c r="EM32" s="186" t="s">
        <v>2755</v>
      </c>
      <c r="EN32" s="186" t="s">
        <v>2755</v>
      </c>
      <c r="EO32" s="186" t="s">
        <v>2873</v>
      </c>
      <c r="EP32" s="186" t="s">
        <v>2755</v>
      </c>
      <c r="EQ32" s="186" t="s">
        <v>2755</v>
      </c>
      <c r="ER32" s="186" t="s">
        <v>2873</v>
      </c>
      <c r="ES32" s="186" t="s">
        <v>2755</v>
      </c>
      <c r="ET32" s="186" t="s">
        <v>2755</v>
      </c>
    </row>
    <row r="33" spans="1:150" x14ac:dyDescent="0.3">
      <c r="A33" s="1"/>
      <c r="B33" s="187" t="s">
        <v>2968</v>
      </c>
      <c r="C33" s="187" t="s">
        <v>112</v>
      </c>
      <c r="D33" s="187" t="s">
        <v>2965</v>
      </c>
      <c r="E33" s="187" t="s">
        <v>2969</v>
      </c>
      <c r="F33" s="187" t="s">
        <v>2970</v>
      </c>
      <c r="G33" s="188" t="s">
        <v>2873</v>
      </c>
      <c r="H33" s="188" t="s">
        <v>561</v>
      </c>
      <c r="I33" s="188" t="s">
        <v>561</v>
      </c>
      <c r="J33" s="188" t="s">
        <v>2873</v>
      </c>
      <c r="K33" s="188" t="s">
        <v>561</v>
      </c>
      <c r="L33" s="188" t="s">
        <v>561</v>
      </c>
      <c r="M33" s="188" t="s">
        <v>2873</v>
      </c>
      <c r="N33" s="188" t="s">
        <v>561</v>
      </c>
      <c r="O33" s="188" t="s">
        <v>561</v>
      </c>
      <c r="P33" s="188" t="s">
        <v>2873</v>
      </c>
      <c r="Q33" s="188" t="s">
        <v>561</v>
      </c>
      <c r="R33" s="188" t="s">
        <v>561</v>
      </c>
      <c r="S33" s="188" t="s">
        <v>2873</v>
      </c>
      <c r="T33" s="188" t="s">
        <v>561</v>
      </c>
      <c r="U33" s="188" t="s">
        <v>561</v>
      </c>
      <c r="V33" s="188" t="s">
        <v>2873</v>
      </c>
      <c r="W33" s="188" t="s">
        <v>561</v>
      </c>
      <c r="X33" s="188" t="s">
        <v>561</v>
      </c>
      <c r="Y33" s="188" t="s">
        <v>2873</v>
      </c>
      <c r="Z33" s="188" t="s">
        <v>561</v>
      </c>
      <c r="AA33" s="188" t="s">
        <v>561</v>
      </c>
      <c r="AB33" s="188" t="s">
        <v>2873</v>
      </c>
      <c r="AC33" s="188" t="s">
        <v>561</v>
      </c>
      <c r="AD33" s="188" t="s">
        <v>561</v>
      </c>
      <c r="AE33" s="188" t="s">
        <v>2873</v>
      </c>
      <c r="AF33" s="188" t="s">
        <v>561</v>
      </c>
      <c r="AG33" s="188" t="s">
        <v>561</v>
      </c>
      <c r="AH33" s="188" t="s">
        <v>2873</v>
      </c>
      <c r="AI33" s="188" t="s">
        <v>561</v>
      </c>
      <c r="AJ33" s="188" t="s">
        <v>561</v>
      </c>
      <c r="AK33" s="188" t="s">
        <v>2873</v>
      </c>
      <c r="AL33" s="188" t="s">
        <v>561</v>
      </c>
      <c r="AM33" s="188" t="s">
        <v>561</v>
      </c>
      <c r="AN33" s="188" t="s">
        <v>2873</v>
      </c>
      <c r="AO33" s="188" t="s">
        <v>561</v>
      </c>
      <c r="AP33" s="188" t="s">
        <v>561</v>
      </c>
      <c r="AQ33" s="188" t="s">
        <v>2873</v>
      </c>
      <c r="AR33" s="188" t="s">
        <v>561</v>
      </c>
      <c r="AS33" s="188" t="s">
        <v>561</v>
      </c>
      <c r="AT33" s="188" t="s">
        <v>2873</v>
      </c>
      <c r="AU33" s="188" t="s">
        <v>561</v>
      </c>
      <c r="AV33" s="188" t="s">
        <v>561</v>
      </c>
      <c r="AW33" s="188" t="s">
        <v>2873</v>
      </c>
      <c r="AX33" s="188" t="s">
        <v>561</v>
      </c>
      <c r="AY33" s="188" t="s">
        <v>561</v>
      </c>
      <c r="AZ33" s="188" t="s">
        <v>2873</v>
      </c>
      <c r="BA33" s="188" t="s">
        <v>561</v>
      </c>
      <c r="BB33" s="188" t="s">
        <v>561</v>
      </c>
      <c r="BC33" s="188" t="s">
        <v>2873</v>
      </c>
      <c r="BD33" s="188" t="s">
        <v>561</v>
      </c>
      <c r="BE33" s="188" t="s">
        <v>561</v>
      </c>
      <c r="BF33" s="188" t="s">
        <v>2873</v>
      </c>
      <c r="BG33" s="188" t="s">
        <v>561</v>
      </c>
      <c r="BH33" s="188" t="s">
        <v>561</v>
      </c>
      <c r="BI33" s="188" t="s">
        <v>2873</v>
      </c>
      <c r="BJ33" s="188" t="s">
        <v>561</v>
      </c>
      <c r="BK33" s="188" t="s">
        <v>561</v>
      </c>
      <c r="BL33" s="188" t="s">
        <v>2873</v>
      </c>
      <c r="BM33" s="188" t="s">
        <v>561</v>
      </c>
      <c r="BN33" s="188" t="s">
        <v>561</v>
      </c>
      <c r="BO33" s="188" t="s">
        <v>2873</v>
      </c>
      <c r="BP33" s="188" t="s">
        <v>561</v>
      </c>
      <c r="BQ33" s="188" t="s">
        <v>561</v>
      </c>
      <c r="BR33" s="188" t="s">
        <v>2873</v>
      </c>
      <c r="BS33" s="188" t="s">
        <v>561</v>
      </c>
      <c r="BT33" s="188" t="s">
        <v>561</v>
      </c>
      <c r="BU33" s="188" t="s">
        <v>2873</v>
      </c>
      <c r="BV33" s="188" t="s">
        <v>561</v>
      </c>
      <c r="BW33" s="188" t="s">
        <v>561</v>
      </c>
      <c r="BX33" s="188" t="s">
        <v>2873</v>
      </c>
      <c r="BY33" s="188" t="s">
        <v>561</v>
      </c>
      <c r="BZ33" s="188" t="s">
        <v>561</v>
      </c>
      <c r="CA33" s="188" t="s">
        <v>2873</v>
      </c>
      <c r="CB33" s="188" t="s">
        <v>561</v>
      </c>
      <c r="CC33" s="188" t="s">
        <v>561</v>
      </c>
      <c r="CD33" s="188" t="s">
        <v>2873</v>
      </c>
      <c r="CE33" s="188" t="s">
        <v>561</v>
      </c>
      <c r="CF33" s="188" t="s">
        <v>561</v>
      </c>
      <c r="CG33" s="188" t="s">
        <v>2873</v>
      </c>
      <c r="CH33" s="188" t="s">
        <v>561</v>
      </c>
      <c r="CI33" s="188" t="s">
        <v>561</v>
      </c>
      <c r="CJ33" s="188" t="s">
        <v>2873</v>
      </c>
      <c r="CK33" s="188" t="s">
        <v>561</v>
      </c>
      <c r="CL33" s="188" t="s">
        <v>561</v>
      </c>
      <c r="CM33" s="188" t="s">
        <v>2873</v>
      </c>
      <c r="CN33" s="188" t="s">
        <v>561</v>
      </c>
      <c r="CO33" s="188" t="s">
        <v>561</v>
      </c>
      <c r="CP33" s="188" t="s">
        <v>2873</v>
      </c>
      <c r="CQ33" s="188" t="s">
        <v>561</v>
      </c>
      <c r="CR33" s="188" t="s">
        <v>561</v>
      </c>
      <c r="CS33" s="188" t="s">
        <v>2873</v>
      </c>
      <c r="CT33" s="188" t="s">
        <v>561</v>
      </c>
      <c r="CU33" s="188" t="s">
        <v>561</v>
      </c>
      <c r="CV33" s="188" t="s">
        <v>2873</v>
      </c>
      <c r="CW33" s="188" t="s">
        <v>561</v>
      </c>
      <c r="CX33" s="188" t="s">
        <v>561</v>
      </c>
      <c r="CY33" s="188" t="s">
        <v>2873</v>
      </c>
      <c r="CZ33" s="188" t="s">
        <v>561</v>
      </c>
      <c r="DA33" s="188" t="s">
        <v>561</v>
      </c>
      <c r="DB33" s="188" t="s">
        <v>2873</v>
      </c>
      <c r="DC33" s="188" t="s">
        <v>561</v>
      </c>
      <c r="DD33" s="188" t="s">
        <v>561</v>
      </c>
      <c r="DE33" s="188" t="s">
        <v>2873</v>
      </c>
      <c r="DF33" s="188" t="s">
        <v>561</v>
      </c>
      <c r="DG33" s="188" t="s">
        <v>561</v>
      </c>
      <c r="DH33" s="188" t="s">
        <v>2873</v>
      </c>
      <c r="DI33" s="188" t="s">
        <v>561</v>
      </c>
      <c r="DJ33" s="188" t="s">
        <v>561</v>
      </c>
      <c r="DK33" s="188" t="s">
        <v>2873</v>
      </c>
      <c r="DL33" s="188" t="s">
        <v>561</v>
      </c>
      <c r="DM33" s="188" t="s">
        <v>561</v>
      </c>
      <c r="DN33" s="188" t="s">
        <v>2873</v>
      </c>
      <c r="DO33" s="188" t="s">
        <v>561</v>
      </c>
      <c r="DP33" s="188" t="s">
        <v>561</v>
      </c>
      <c r="DQ33" s="188" t="s">
        <v>2873</v>
      </c>
      <c r="DR33" s="188" t="s">
        <v>561</v>
      </c>
      <c r="DS33" s="188" t="s">
        <v>561</v>
      </c>
      <c r="DT33" s="188" t="s">
        <v>2873</v>
      </c>
      <c r="DU33" s="188" t="s">
        <v>561</v>
      </c>
      <c r="DV33" s="188" t="s">
        <v>561</v>
      </c>
      <c r="DW33" s="188" t="s">
        <v>2873</v>
      </c>
      <c r="DX33" s="188" t="s">
        <v>561</v>
      </c>
      <c r="DY33" s="188" t="s">
        <v>561</v>
      </c>
      <c r="DZ33" s="188" t="s">
        <v>2873</v>
      </c>
      <c r="EA33" s="188" t="s">
        <v>561</v>
      </c>
      <c r="EB33" s="188" t="s">
        <v>561</v>
      </c>
      <c r="EC33" s="188" t="s">
        <v>2873</v>
      </c>
      <c r="ED33" s="188" t="s">
        <v>561</v>
      </c>
      <c r="EE33" s="188" t="s">
        <v>561</v>
      </c>
      <c r="EF33" s="188" t="s">
        <v>2873</v>
      </c>
      <c r="EG33" s="188" t="s">
        <v>561</v>
      </c>
      <c r="EH33" s="188" t="s">
        <v>561</v>
      </c>
      <c r="EI33" s="188" t="s">
        <v>2873</v>
      </c>
      <c r="EJ33" s="188" t="s">
        <v>561</v>
      </c>
      <c r="EK33" s="188" t="s">
        <v>561</v>
      </c>
      <c r="EL33" s="188" t="s">
        <v>2873</v>
      </c>
      <c r="EM33" s="188" t="s">
        <v>561</v>
      </c>
      <c r="EN33" s="188" t="s">
        <v>561</v>
      </c>
      <c r="EO33" s="188" t="s">
        <v>2873</v>
      </c>
      <c r="EP33" s="188" t="s">
        <v>561</v>
      </c>
      <c r="EQ33" s="188" t="s">
        <v>561</v>
      </c>
      <c r="ER33" s="188" t="s">
        <v>2873</v>
      </c>
      <c r="ES33" s="188" t="s">
        <v>561</v>
      </c>
      <c r="ET33" s="188" t="s">
        <v>561</v>
      </c>
    </row>
    <row r="34" spans="1:150" x14ac:dyDescent="0.3">
      <c r="A34" s="1"/>
      <c r="B34" s="187" t="s">
        <v>2971</v>
      </c>
      <c r="C34" s="187" t="s">
        <v>112</v>
      </c>
      <c r="D34" s="187" t="s">
        <v>2965</v>
      </c>
      <c r="E34" s="187" t="s">
        <v>2972</v>
      </c>
      <c r="F34" s="187" t="s">
        <v>2973</v>
      </c>
      <c r="G34" s="188" t="s">
        <v>2873</v>
      </c>
      <c r="H34" s="188" t="s">
        <v>561</v>
      </c>
      <c r="I34" s="188" t="s">
        <v>561</v>
      </c>
      <c r="J34" s="188" t="s">
        <v>2873</v>
      </c>
      <c r="K34" s="188" t="s">
        <v>561</v>
      </c>
      <c r="L34" s="188" t="s">
        <v>561</v>
      </c>
      <c r="M34" s="188" t="s">
        <v>2873</v>
      </c>
      <c r="N34" s="188" t="s">
        <v>561</v>
      </c>
      <c r="O34" s="188" t="s">
        <v>561</v>
      </c>
      <c r="P34" s="188" t="s">
        <v>2873</v>
      </c>
      <c r="Q34" s="188" t="s">
        <v>561</v>
      </c>
      <c r="R34" s="188" t="s">
        <v>561</v>
      </c>
      <c r="S34" s="188" t="s">
        <v>2873</v>
      </c>
      <c r="T34" s="188" t="s">
        <v>561</v>
      </c>
      <c r="U34" s="188" t="s">
        <v>561</v>
      </c>
      <c r="V34" s="188" t="s">
        <v>2873</v>
      </c>
      <c r="W34" s="188" t="s">
        <v>561</v>
      </c>
      <c r="X34" s="188" t="s">
        <v>561</v>
      </c>
      <c r="Y34" s="188" t="s">
        <v>2873</v>
      </c>
      <c r="Z34" s="188" t="s">
        <v>561</v>
      </c>
      <c r="AA34" s="188" t="s">
        <v>561</v>
      </c>
      <c r="AB34" s="188" t="s">
        <v>2873</v>
      </c>
      <c r="AC34" s="188" t="s">
        <v>561</v>
      </c>
      <c r="AD34" s="188" t="s">
        <v>561</v>
      </c>
      <c r="AE34" s="188" t="s">
        <v>2873</v>
      </c>
      <c r="AF34" s="188" t="s">
        <v>561</v>
      </c>
      <c r="AG34" s="188" t="s">
        <v>561</v>
      </c>
      <c r="AH34" s="188" t="s">
        <v>2873</v>
      </c>
      <c r="AI34" s="188" t="s">
        <v>561</v>
      </c>
      <c r="AJ34" s="188" t="s">
        <v>561</v>
      </c>
      <c r="AK34" s="188" t="s">
        <v>2873</v>
      </c>
      <c r="AL34" s="188" t="s">
        <v>561</v>
      </c>
      <c r="AM34" s="188" t="s">
        <v>561</v>
      </c>
      <c r="AN34" s="188" t="s">
        <v>2873</v>
      </c>
      <c r="AO34" s="188" t="s">
        <v>561</v>
      </c>
      <c r="AP34" s="188" t="s">
        <v>561</v>
      </c>
      <c r="AQ34" s="188" t="s">
        <v>2873</v>
      </c>
      <c r="AR34" s="188" t="s">
        <v>561</v>
      </c>
      <c r="AS34" s="188" t="s">
        <v>561</v>
      </c>
      <c r="AT34" s="188" t="s">
        <v>2873</v>
      </c>
      <c r="AU34" s="188" t="s">
        <v>561</v>
      </c>
      <c r="AV34" s="188" t="s">
        <v>561</v>
      </c>
      <c r="AW34" s="188" t="s">
        <v>2873</v>
      </c>
      <c r="AX34" s="188" t="s">
        <v>561</v>
      </c>
      <c r="AY34" s="188" t="s">
        <v>561</v>
      </c>
      <c r="AZ34" s="188" t="s">
        <v>2873</v>
      </c>
      <c r="BA34" s="188" t="s">
        <v>561</v>
      </c>
      <c r="BB34" s="188" t="s">
        <v>561</v>
      </c>
      <c r="BC34" s="188" t="s">
        <v>2873</v>
      </c>
      <c r="BD34" s="188" t="s">
        <v>561</v>
      </c>
      <c r="BE34" s="188" t="s">
        <v>561</v>
      </c>
      <c r="BF34" s="188" t="s">
        <v>2873</v>
      </c>
      <c r="BG34" s="188" t="s">
        <v>561</v>
      </c>
      <c r="BH34" s="188" t="s">
        <v>561</v>
      </c>
      <c r="BI34" s="188" t="s">
        <v>2873</v>
      </c>
      <c r="BJ34" s="188" t="s">
        <v>561</v>
      </c>
      <c r="BK34" s="188" t="s">
        <v>561</v>
      </c>
      <c r="BL34" s="188" t="s">
        <v>2873</v>
      </c>
      <c r="BM34" s="188" t="s">
        <v>561</v>
      </c>
      <c r="BN34" s="188" t="s">
        <v>561</v>
      </c>
      <c r="BO34" s="188" t="s">
        <v>2873</v>
      </c>
      <c r="BP34" s="188" t="s">
        <v>561</v>
      </c>
      <c r="BQ34" s="188" t="s">
        <v>561</v>
      </c>
      <c r="BR34" s="188" t="s">
        <v>2873</v>
      </c>
      <c r="BS34" s="188" t="s">
        <v>561</v>
      </c>
      <c r="BT34" s="188" t="s">
        <v>561</v>
      </c>
      <c r="BU34" s="188" t="s">
        <v>2873</v>
      </c>
      <c r="BV34" s="188" t="s">
        <v>561</v>
      </c>
      <c r="BW34" s="188" t="s">
        <v>561</v>
      </c>
      <c r="BX34" s="188" t="s">
        <v>2873</v>
      </c>
      <c r="BY34" s="188" t="s">
        <v>561</v>
      </c>
      <c r="BZ34" s="188" t="s">
        <v>561</v>
      </c>
      <c r="CA34" s="188" t="s">
        <v>2873</v>
      </c>
      <c r="CB34" s="188" t="s">
        <v>561</v>
      </c>
      <c r="CC34" s="188" t="s">
        <v>561</v>
      </c>
      <c r="CD34" s="188" t="s">
        <v>2873</v>
      </c>
      <c r="CE34" s="188" t="s">
        <v>561</v>
      </c>
      <c r="CF34" s="188" t="s">
        <v>561</v>
      </c>
      <c r="CG34" s="188" t="s">
        <v>2873</v>
      </c>
      <c r="CH34" s="188" t="s">
        <v>561</v>
      </c>
      <c r="CI34" s="188" t="s">
        <v>561</v>
      </c>
      <c r="CJ34" s="188" t="s">
        <v>2873</v>
      </c>
      <c r="CK34" s="188" t="s">
        <v>561</v>
      </c>
      <c r="CL34" s="188" t="s">
        <v>561</v>
      </c>
      <c r="CM34" s="188" t="s">
        <v>2873</v>
      </c>
      <c r="CN34" s="188" t="s">
        <v>561</v>
      </c>
      <c r="CO34" s="188" t="s">
        <v>561</v>
      </c>
      <c r="CP34" s="188" t="s">
        <v>2873</v>
      </c>
      <c r="CQ34" s="188" t="s">
        <v>561</v>
      </c>
      <c r="CR34" s="188" t="s">
        <v>561</v>
      </c>
      <c r="CS34" s="188" t="s">
        <v>2873</v>
      </c>
      <c r="CT34" s="188" t="s">
        <v>561</v>
      </c>
      <c r="CU34" s="188" t="s">
        <v>561</v>
      </c>
      <c r="CV34" s="188" t="s">
        <v>2873</v>
      </c>
      <c r="CW34" s="188" t="s">
        <v>561</v>
      </c>
      <c r="CX34" s="188" t="s">
        <v>561</v>
      </c>
      <c r="CY34" s="188" t="s">
        <v>2873</v>
      </c>
      <c r="CZ34" s="188" t="s">
        <v>561</v>
      </c>
      <c r="DA34" s="188" t="s">
        <v>561</v>
      </c>
      <c r="DB34" s="188" t="s">
        <v>2873</v>
      </c>
      <c r="DC34" s="188" t="s">
        <v>561</v>
      </c>
      <c r="DD34" s="188" t="s">
        <v>561</v>
      </c>
      <c r="DE34" s="188" t="s">
        <v>2873</v>
      </c>
      <c r="DF34" s="188" t="s">
        <v>561</v>
      </c>
      <c r="DG34" s="188" t="s">
        <v>561</v>
      </c>
      <c r="DH34" s="188" t="s">
        <v>2873</v>
      </c>
      <c r="DI34" s="188" t="s">
        <v>561</v>
      </c>
      <c r="DJ34" s="188" t="s">
        <v>561</v>
      </c>
      <c r="DK34" s="188" t="s">
        <v>2873</v>
      </c>
      <c r="DL34" s="188" t="s">
        <v>561</v>
      </c>
      <c r="DM34" s="188" t="s">
        <v>561</v>
      </c>
      <c r="DN34" s="188" t="s">
        <v>2873</v>
      </c>
      <c r="DO34" s="188" t="s">
        <v>561</v>
      </c>
      <c r="DP34" s="188" t="s">
        <v>561</v>
      </c>
      <c r="DQ34" s="188" t="s">
        <v>2873</v>
      </c>
      <c r="DR34" s="188" t="s">
        <v>561</v>
      </c>
      <c r="DS34" s="188" t="s">
        <v>561</v>
      </c>
      <c r="DT34" s="188" t="s">
        <v>2873</v>
      </c>
      <c r="DU34" s="188" t="s">
        <v>561</v>
      </c>
      <c r="DV34" s="188" t="s">
        <v>561</v>
      </c>
      <c r="DW34" s="188" t="s">
        <v>2873</v>
      </c>
      <c r="DX34" s="188" t="s">
        <v>561</v>
      </c>
      <c r="DY34" s="188" t="s">
        <v>561</v>
      </c>
      <c r="DZ34" s="188" t="s">
        <v>2873</v>
      </c>
      <c r="EA34" s="188" t="s">
        <v>561</v>
      </c>
      <c r="EB34" s="188" t="s">
        <v>561</v>
      </c>
      <c r="EC34" s="188" t="s">
        <v>2873</v>
      </c>
      <c r="ED34" s="188" t="s">
        <v>561</v>
      </c>
      <c r="EE34" s="188" t="s">
        <v>561</v>
      </c>
      <c r="EF34" s="188" t="s">
        <v>2873</v>
      </c>
      <c r="EG34" s="188" t="s">
        <v>561</v>
      </c>
      <c r="EH34" s="188" t="s">
        <v>561</v>
      </c>
      <c r="EI34" s="188" t="s">
        <v>2873</v>
      </c>
      <c r="EJ34" s="188" t="s">
        <v>561</v>
      </c>
      <c r="EK34" s="188" t="s">
        <v>561</v>
      </c>
      <c r="EL34" s="188" t="s">
        <v>2873</v>
      </c>
      <c r="EM34" s="188" t="s">
        <v>561</v>
      </c>
      <c r="EN34" s="188" t="s">
        <v>561</v>
      </c>
      <c r="EO34" s="188" t="s">
        <v>2873</v>
      </c>
      <c r="EP34" s="188" t="s">
        <v>561</v>
      </c>
      <c r="EQ34" s="188" t="s">
        <v>561</v>
      </c>
      <c r="ER34" s="188" t="s">
        <v>2873</v>
      </c>
      <c r="ES34" s="188" t="s">
        <v>561</v>
      </c>
      <c r="ET34" s="188" t="s">
        <v>561</v>
      </c>
    </row>
    <row r="35" spans="1:150" x14ac:dyDescent="0.3">
      <c r="A35" s="1"/>
      <c r="B35" s="187" t="s">
        <v>2974</v>
      </c>
      <c r="C35" s="187" t="s">
        <v>112</v>
      </c>
      <c r="D35" s="187" t="s">
        <v>2965</v>
      </c>
      <c r="E35" s="187" t="s">
        <v>2975</v>
      </c>
      <c r="F35" s="187" t="s">
        <v>2976</v>
      </c>
      <c r="G35" s="188" t="s">
        <v>2873</v>
      </c>
      <c r="H35" s="188" t="s">
        <v>561</v>
      </c>
      <c r="I35" s="188" t="s">
        <v>561</v>
      </c>
      <c r="J35" s="188" t="s">
        <v>2873</v>
      </c>
      <c r="K35" s="188" t="s">
        <v>561</v>
      </c>
      <c r="L35" s="188" t="s">
        <v>561</v>
      </c>
      <c r="M35" s="188" t="s">
        <v>2873</v>
      </c>
      <c r="N35" s="188" t="s">
        <v>561</v>
      </c>
      <c r="O35" s="188" t="s">
        <v>561</v>
      </c>
      <c r="P35" s="188" t="s">
        <v>2873</v>
      </c>
      <c r="Q35" s="188" t="s">
        <v>561</v>
      </c>
      <c r="R35" s="188" t="s">
        <v>561</v>
      </c>
      <c r="S35" s="188" t="s">
        <v>2873</v>
      </c>
      <c r="T35" s="188" t="s">
        <v>561</v>
      </c>
      <c r="U35" s="188" t="s">
        <v>561</v>
      </c>
      <c r="V35" s="188" t="s">
        <v>2873</v>
      </c>
      <c r="W35" s="188" t="s">
        <v>561</v>
      </c>
      <c r="X35" s="188" t="s">
        <v>561</v>
      </c>
      <c r="Y35" s="188" t="s">
        <v>2873</v>
      </c>
      <c r="Z35" s="188" t="s">
        <v>561</v>
      </c>
      <c r="AA35" s="188" t="s">
        <v>561</v>
      </c>
      <c r="AB35" s="188" t="s">
        <v>2873</v>
      </c>
      <c r="AC35" s="188" t="s">
        <v>561</v>
      </c>
      <c r="AD35" s="188" t="s">
        <v>561</v>
      </c>
      <c r="AE35" s="188" t="s">
        <v>2873</v>
      </c>
      <c r="AF35" s="188" t="s">
        <v>561</v>
      </c>
      <c r="AG35" s="188" t="s">
        <v>561</v>
      </c>
      <c r="AH35" s="188" t="s">
        <v>2873</v>
      </c>
      <c r="AI35" s="188" t="s">
        <v>561</v>
      </c>
      <c r="AJ35" s="188" t="s">
        <v>561</v>
      </c>
      <c r="AK35" s="188" t="s">
        <v>2873</v>
      </c>
      <c r="AL35" s="188" t="s">
        <v>561</v>
      </c>
      <c r="AM35" s="188" t="s">
        <v>561</v>
      </c>
      <c r="AN35" s="188" t="s">
        <v>2873</v>
      </c>
      <c r="AO35" s="188" t="s">
        <v>561</v>
      </c>
      <c r="AP35" s="188" t="s">
        <v>561</v>
      </c>
      <c r="AQ35" s="188" t="s">
        <v>2873</v>
      </c>
      <c r="AR35" s="188" t="s">
        <v>561</v>
      </c>
      <c r="AS35" s="188" t="s">
        <v>561</v>
      </c>
      <c r="AT35" s="188" t="s">
        <v>2873</v>
      </c>
      <c r="AU35" s="188" t="s">
        <v>561</v>
      </c>
      <c r="AV35" s="188" t="s">
        <v>561</v>
      </c>
      <c r="AW35" s="188" t="s">
        <v>2873</v>
      </c>
      <c r="AX35" s="188" t="s">
        <v>561</v>
      </c>
      <c r="AY35" s="188" t="s">
        <v>561</v>
      </c>
      <c r="AZ35" s="188" t="s">
        <v>2873</v>
      </c>
      <c r="BA35" s="188" t="s">
        <v>561</v>
      </c>
      <c r="BB35" s="188" t="s">
        <v>561</v>
      </c>
      <c r="BC35" s="188" t="s">
        <v>2873</v>
      </c>
      <c r="BD35" s="188" t="s">
        <v>561</v>
      </c>
      <c r="BE35" s="188" t="s">
        <v>561</v>
      </c>
      <c r="BF35" s="188" t="s">
        <v>2873</v>
      </c>
      <c r="BG35" s="188" t="s">
        <v>561</v>
      </c>
      <c r="BH35" s="188" t="s">
        <v>561</v>
      </c>
      <c r="BI35" s="188" t="s">
        <v>2873</v>
      </c>
      <c r="BJ35" s="188" t="s">
        <v>561</v>
      </c>
      <c r="BK35" s="188" t="s">
        <v>561</v>
      </c>
      <c r="BL35" s="188" t="s">
        <v>2873</v>
      </c>
      <c r="BM35" s="188" t="s">
        <v>561</v>
      </c>
      <c r="BN35" s="188" t="s">
        <v>561</v>
      </c>
      <c r="BO35" s="188" t="s">
        <v>2873</v>
      </c>
      <c r="BP35" s="188" t="s">
        <v>561</v>
      </c>
      <c r="BQ35" s="188" t="s">
        <v>561</v>
      </c>
      <c r="BR35" s="188" t="s">
        <v>2873</v>
      </c>
      <c r="BS35" s="188" t="s">
        <v>561</v>
      </c>
      <c r="BT35" s="188" t="s">
        <v>561</v>
      </c>
      <c r="BU35" s="188" t="s">
        <v>2873</v>
      </c>
      <c r="BV35" s="188" t="s">
        <v>561</v>
      </c>
      <c r="BW35" s="188" t="s">
        <v>561</v>
      </c>
      <c r="BX35" s="188" t="s">
        <v>2873</v>
      </c>
      <c r="BY35" s="188" t="s">
        <v>561</v>
      </c>
      <c r="BZ35" s="188" t="s">
        <v>561</v>
      </c>
      <c r="CA35" s="188" t="s">
        <v>2873</v>
      </c>
      <c r="CB35" s="188" t="s">
        <v>561</v>
      </c>
      <c r="CC35" s="188" t="s">
        <v>561</v>
      </c>
      <c r="CD35" s="188" t="s">
        <v>2873</v>
      </c>
      <c r="CE35" s="188" t="s">
        <v>561</v>
      </c>
      <c r="CF35" s="188" t="s">
        <v>561</v>
      </c>
      <c r="CG35" s="188" t="s">
        <v>2873</v>
      </c>
      <c r="CH35" s="188" t="s">
        <v>561</v>
      </c>
      <c r="CI35" s="188" t="s">
        <v>561</v>
      </c>
      <c r="CJ35" s="188" t="s">
        <v>2873</v>
      </c>
      <c r="CK35" s="188" t="s">
        <v>561</v>
      </c>
      <c r="CL35" s="188" t="s">
        <v>561</v>
      </c>
      <c r="CM35" s="188" t="s">
        <v>2873</v>
      </c>
      <c r="CN35" s="188" t="s">
        <v>561</v>
      </c>
      <c r="CO35" s="188" t="s">
        <v>561</v>
      </c>
      <c r="CP35" s="188" t="s">
        <v>2873</v>
      </c>
      <c r="CQ35" s="188" t="s">
        <v>561</v>
      </c>
      <c r="CR35" s="188" t="s">
        <v>561</v>
      </c>
      <c r="CS35" s="188" t="s">
        <v>2873</v>
      </c>
      <c r="CT35" s="188" t="s">
        <v>561</v>
      </c>
      <c r="CU35" s="188" t="s">
        <v>561</v>
      </c>
      <c r="CV35" s="188" t="s">
        <v>2873</v>
      </c>
      <c r="CW35" s="188" t="s">
        <v>561</v>
      </c>
      <c r="CX35" s="188" t="s">
        <v>561</v>
      </c>
      <c r="CY35" s="188" t="s">
        <v>2873</v>
      </c>
      <c r="CZ35" s="188" t="s">
        <v>561</v>
      </c>
      <c r="DA35" s="188" t="s">
        <v>561</v>
      </c>
      <c r="DB35" s="188" t="s">
        <v>2873</v>
      </c>
      <c r="DC35" s="188" t="s">
        <v>561</v>
      </c>
      <c r="DD35" s="188" t="s">
        <v>561</v>
      </c>
      <c r="DE35" s="188" t="s">
        <v>2873</v>
      </c>
      <c r="DF35" s="188" t="s">
        <v>561</v>
      </c>
      <c r="DG35" s="188" t="s">
        <v>561</v>
      </c>
      <c r="DH35" s="188" t="s">
        <v>2873</v>
      </c>
      <c r="DI35" s="188" t="s">
        <v>561</v>
      </c>
      <c r="DJ35" s="188" t="s">
        <v>561</v>
      </c>
      <c r="DK35" s="188" t="s">
        <v>2873</v>
      </c>
      <c r="DL35" s="188" t="s">
        <v>561</v>
      </c>
      <c r="DM35" s="188" t="s">
        <v>561</v>
      </c>
      <c r="DN35" s="188" t="s">
        <v>2873</v>
      </c>
      <c r="DO35" s="188" t="s">
        <v>561</v>
      </c>
      <c r="DP35" s="188" t="s">
        <v>561</v>
      </c>
      <c r="DQ35" s="188" t="s">
        <v>2873</v>
      </c>
      <c r="DR35" s="188" t="s">
        <v>561</v>
      </c>
      <c r="DS35" s="188" t="s">
        <v>561</v>
      </c>
      <c r="DT35" s="188" t="s">
        <v>2873</v>
      </c>
      <c r="DU35" s="188" t="s">
        <v>561</v>
      </c>
      <c r="DV35" s="188" t="s">
        <v>561</v>
      </c>
      <c r="DW35" s="188" t="s">
        <v>2873</v>
      </c>
      <c r="DX35" s="188" t="s">
        <v>561</v>
      </c>
      <c r="DY35" s="188" t="s">
        <v>561</v>
      </c>
      <c r="DZ35" s="188" t="s">
        <v>2873</v>
      </c>
      <c r="EA35" s="188" t="s">
        <v>561</v>
      </c>
      <c r="EB35" s="188" t="s">
        <v>561</v>
      </c>
      <c r="EC35" s="188" t="s">
        <v>2873</v>
      </c>
      <c r="ED35" s="188" t="s">
        <v>561</v>
      </c>
      <c r="EE35" s="188" t="s">
        <v>561</v>
      </c>
      <c r="EF35" s="188" t="s">
        <v>2873</v>
      </c>
      <c r="EG35" s="188" t="s">
        <v>561</v>
      </c>
      <c r="EH35" s="188" t="s">
        <v>561</v>
      </c>
      <c r="EI35" s="188" t="s">
        <v>2873</v>
      </c>
      <c r="EJ35" s="188" t="s">
        <v>561</v>
      </c>
      <c r="EK35" s="188" t="s">
        <v>561</v>
      </c>
      <c r="EL35" s="188" t="s">
        <v>2873</v>
      </c>
      <c r="EM35" s="188" t="s">
        <v>561</v>
      </c>
      <c r="EN35" s="188" t="s">
        <v>561</v>
      </c>
      <c r="EO35" s="188" t="s">
        <v>2873</v>
      </c>
      <c r="EP35" s="188" t="s">
        <v>561</v>
      </c>
      <c r="EQ35" s="188" t="s">
        <v>561</v>
      </c>
      <c r="ER35" s="188" t="s">
        <v>2873</v>
      </c>
      <c r="ES35" s="188" t="s">
        <v>561</v>
      </c>
      <c r="ET35" s="188" t="s">
        <v>561</v>
      </c>
    </row>
    <row r="36" spans="1:150" x14ac:dyDescent="0.3">
      <c r="A36" s="1"/>
      <c r="B36" s="187" t="s">
        <v>2977</v>
      </c>
      <c r="C36" s="187" t="s">
        <v>112</v>
      </c>
      <c r="D36" s="187" t="s">
        <v>2965</v>
      </c>
      <c r="E36" s="187" t="s">
        <v>2978</v>
      </c>
      <c r="F36" s="187" t="s">
        <v>2979</v>
      </c>
      <c r="G36" s="188" t="s">
        <v>2873</v>
      </c>
      <c r="H36" s="188" t="s">
        <v>561</v>
      </c>
      <c r="I36" s="188" t="s">
        <v>561</v>
      </c>
      <c r="J36" s="188" t="s">
        <v>2873</v>
      </c>
      <c r="K36" s="188" t="s">
        <v>561</v>
      </c>
      <c r="L36" s="188" t="s">
        <v>561</v>
      </c>
      <c r="M36" s="188" t="s">
        <v>2873</v>
      </c>
      <c r="N36" s="188" t="s">
        <v>561</v>
      </c>
      <c r="O36" s="188" t="s">
        <v>561</v>
      </c>
      <c r="P36" s="188" t="s">
        <v>2873</v>
      </c>
      <c r="Q36" s="188" t="s">
        <v>561</v>
      </c>
      <c r="R36" s="188" t="s">
        <v>561</v>
      </c>
      <c r="S36" s="188" t="s">
        <v>2873</v>
      </c>
      <c r="T36" s="188" t="s">
        <v>561</v>
      </c>
      <c r="U36" s="188" t="s">
        <v>561</v>
      </c>
      <c r="V36" s="188" t="s">
        <v>2873</v>
      </c>
      <c r="W36" s="188" t="s">
        <v>561</v>
      </c>
      <c r="X36" s="188" t="s">
        <v>561</v>
      </c>
      <c r="Y36" s="188" t="s">
        <v>2873</v>
      </c>
      <c r="Z36" s="188" t="s">
        <v>561</v>
      </c>
      <c r="AA36" s="188" t="s">
        <v>561</v>
      </c>
      <c r="AB36" s="188" t="s">
        <v>2873</v>
      </c>
      <c r="AC36" s="188" t="s">
        <v>561</v>
      </c>
      <c r="AD36" s="188" t="s">
        <v>561</v>
      </c>
      <c r="AE36" s="188" t="s">
        <v>2873</v>
      </c>
      <c r="AF36" s="188" t="s">
        <v>561</v>
      </c>
      <c r="AG36" s="188" t="s">
        <v>561</v>
      </c>
      <c r="AH36" s="188" t="s">
        <v>2873</v>
      </c>
      <c r="AI36" s="188" t="s">
        <v>561</v>
      </c>
      <c r="AJ36" s="188" t="s">
        <v>561</v>
      </c>
      <c r="AK36" s="188" t="s">
        <v>2873</v>
      </c>
      <c r="AL36" s="188" t="s">
        <v>561</v>
      </c>
      <c r="AM36" s="188" t="s">
        <v>561</v>
      </c>
      <c r="AN36" s="188" t="s">
        <v>2873</v>
      </c>
      <c r="AO36" s="188" t="s">
        <v>561</v>
      </c>
      <c r="AP36" s="188" t="s">
        <v>561</v>
      </c>
      <c r="AQ36" s="188" t="s">
        <v>2873</v>
      </c>
      <c r="AR36" s="188" t="s">
        <v>561</v>
      </c>
      <c r="AS36" s="188" t="s">
        <v>561</v>
      </c>
      <c r="AT36" s="188" t="s">
        <v>2873</v>
      </c>
      <c r="AU36" s="188" t="s">
        <v>561</v>
      </c>
      <c r="AV36" s="188" t="s">
        <v>561</v>
      </c>
      <c r="AW36" s="188" t="s">
        <v>2873</v>
      </c>
      <c r="AX36" s="188" t="s">
        <v>561</v>
      </c>
      <c r="AY36" s="188" t="s">
        <v>561</v>
      </c>
      <c r="AZ36" s="188" t="s">
        <v>2873</v>
      </c>
      <c r="BA36" s="188" t="s">
        <v>561</v>
      </c>
      <c r="BB36" s="188" t="s">
        <v>561</v>
      </c>
      <c r="BC36" s="188" t="s">
        <v>2873</v>
      </c>
      <c r="BD36" s="188" t="s">
        <v>561</v>
      </c>
      <c r="BE36" s="188" t="s">
        <v>561</v>
      </c>
      <c r="BF36" s="188" t="s">
        <v>2873</v>
      </c>
      <c r="BG36" s="188" t="s">
        <v>561</v>
      </c>
      <c r="BH36" s="188" t="s">
        <v>561</v>
      </c>
      <c r="BI36" s="188" t="s">
        <v>2873</v>
      </c>
      <c r="BJ36" s="188" t="s">
        <v>561</v>
      </c>
      <c r="BK36" s="188" t="s">
        <v>561</v>
      </c>
      <c r="BL36" s="188" t="s">
        <v>2873</v>
      </c>
      <c r="BM36" s="188" t="s">
        <v>561</v>
      </c>
      <c r="BN36" s="188" t="s">
        <v>561</v>
      </c>
      <c r="BO36" s="188" t="s">
        <v>2873</v>
      </c>
      <c r="BP36" s="188" t="s">
        <v>561</v>
      </c>
      <c r="BQ36" s="188" t="s">
        <v>561</v>
      </c>
      <c r="BR36" s="188" t="s">
        <v>2873</v>
      </c>
      <c r="BS36" s="188" t="s">
        <v>561</v>
      </c>
      <c r="BT36" s="188" t="s">
        <v>561</v>
      </c>
      <c r="BU36" s="188" t="s">
        <v>2873</v>
      </c>
      <c r="BV36" s="188" t="s">
        <v>561</v>
      </c>
      <c r="BW36" s="188" t="s">
        <v>561</v>
      </c>
      <c r="BX36" s="188" t="s">
        <v>2873</v>
      </c>
      <c r="BY36" s="188" t="s">
        <v>561</v>
      </c>
      <c r="BZ36" s="188" t="s">
        <v>561</v>
      </c>
      <c r="CA36" s="188" t="s">
        <v>2873</v>
      </c>
      <c r="CB36" s="188" t="s">
        <v>561</v>
      </c>
      <c r="CC36" s="188" t="s">
        <v>561</v>
      </c>
      <c r="CD36" s="188" t="s">
        <v>2873</v>
      </c>
      <c r="CE36" s="188" t="s">
        <v>561</v>
      </c>
      <c r="CF36" s="188" t="s">
        <v>561</v>
      </c>
      <c r="CG36" s="188" t="s">
        <v>2873</v>
      </c>
      <c r="CH36" s="188" t="s">
        <v>561</v>
      </c>
      <c r="CI36" s="188" t="s">
        <v>561</v>
      </c>
      <c r="CJ36" s="188" t="s">
        <v>2873</v>
      </c>
      <c r="CK36" s="188" t="s">
        <v>561</v>
      </c>
      <c r="CL36" s="188" t="s">
        <v>561</v>
      </c>
      <c r="CM36" s="188" t="s">
        <v>2873</v>
      </c>
      <c r="CN36" s="188" t="s">
        <v>561</v>
      </c>
      <c r="CO36" s="188" t="s">
        <v>561</v>
      </c>
      <c r="CP36" s="188" t="s">
        <v>2873</v>
      </c>
      <c r="CQ36" s="188" t="s">
        <v>561</v>
      </c>
      <c r="CR36" s="188" t="s">
        <v>561</v>
      </c>
      <c r="CS36" s="188" t="s">
        <v>2873</v>
      </c>
      <c r="CT36" s="188" t="s">
        <v>561</v>
      </c>
      <c r="CU36" s="188" t="s">
        <v>561</v>
      </c>
      <c r="CV36" s="188" t="s">
        <v>2873</v>
      </c>
      <c r="CW36" s="188" t="s">
        <v>561</v>
      </c>
      <c r="CX36" s="188" t="s">
        <v>561</v>
      </c>
      <c r="CY36" s="188" t="s">
        <v>2873</v>
      </c>
      <c r="CZ36" s="188" t="s">
        <v>561</v>
      </c>
      <c r="DA36" s="188" t="s">
        <v>561</v>
      </c>
      <c r="DB36" s="188" t="s">
        <v>2873</v>
      </c>
      <c r="DC36" s="188" t="s">
        <v>561</v>
      </c>
      <c r="DD36" s="188" t="s">
        <v>561</v>
      </c>
      <c r="DE36" s="188" t="s">
        <v>2873</v>
      </c>
      <c r="DF36" s="188" t="s">
        <v>561</v>
      </c>
      <c r="DG36" s="188" t="s">
        <v>561</v>
      </c>
      <c r="DH36" s="188" t="s">
        <v>2873</v>
      </c>
      <c r="DI36" s="188" t="s">
        <v>561</v>
      </c>
      <c r="DJ36" s="188" t="s">
        <v>561</v>
      </c>
      <c r="DK36" s="188" t="s">
        <v>2873</v>
      </c>
      <c r="DL36" s="188" t="s">
        <v>561</v>
      </c>
      <c r="DM36" s="188" t="s">
        <v>561</v>
      </c>
      <c r="DN36" s="188" t="s">
        <v>2873</v>
      </c>
      <c r="DO36" s="188" t="s">
        <v>561</v>
      </c>
      <c r="DP36" s="188" t="s">
        <v>561</v>
      </c>
      <c r="DQ36" s="188" t="s">
        <v>2873</v>
      </c>
      <c r="DR36" s="188" t="s">
        <v>561</v>
      </c>
      <c r="DS36" s="188" t="s">
        <v>561</v>
      </c>
      <c r="DT36" s="188" t="s">
        <v>2873</v>
      </c>
      <c r="DU36" s="188" t="s">
        <v>561</v>
      </c>
      <c r="DV36" s="188" t="s">
        <v>561</v>
      </c>
      <c r="DW36" s="188" t="s">
        <v>2873</v>
      </c>
      <c r="DX36" s="188" t="s">
        <v>561</v>
      </c>
      <c r="DY36" s="188" t="s">
        <v>561</v>
      </c>
      <c r="DZ36" s="188" t="s">
        <v>2873</v>
      </c>
      <c r="EA36" s="188" t="s">
        <v>561</v>
      </c>
      <c r="EB36" s="188" t="s">
        <v>561</v>
      </c>
      <c r="EC36" s="188" t="s">
        <v>2873</v>
      </c>
      <c r="ED36" s="188" t="s">
        <v>561</v>
      </c>
      <c r="EE36" s="188" t="s">
        <v>561</v>
      </c>
      <c r="EF36" s="188" t="s">
        <v>2873</v>
      </c>
      <c r="EG36" s="188" t="s">
        <v>561</v>
      </c>
      <c r="EH36" s="188" t="s">
        <v>561</v>
      </c>
      <c r="EI36" s="188" t="s">
        <v>2873</v>
      </c>
      <c r="EJ36" s="188" t="s">
        <v>561</v>
      </c>
      <c r="EK36" s="188" t="s">
        <v>561</v>
      </c>
      <c r="EL36" s="188" t="s">
        <v>2873</v>
      </c>
      <c r="EM36" s="188" t="s">
        <v>561</v>
      </c>
      <c r="EN36" s="188" t="s">
        <v>561</v>
      </c>
      <c r="EO36" s="188" t="s">
        <v>2873</v>
      </c>
      <c r="EP36" s="188" t="s">
        <v>561</v>
      </c>
      <c r="EQ36" s="188" t="s">
        <v>561</v>
      </c>
      <c r="ER36" s="188" t="s">
        <v>2873</v>
      </c>
      <c r="ES36" s="188" t="s">
        <v>561</v>
      </c>
      <c r="ET36" s="188" t="s">
        <v>561</v>
      </c>
    </row>
    <row r="37" spans="1:150" x14ac:dyDescent="0.3">
      <c r="A37" s="1"/>
      <c r="B37" s="187" t="s">
        <v>2980</v>
      </c>
      <c r="C37" s="187" t="s">
        <v>112</v>
      </c>
      <c r="D37" s="187" t="s">
        <v>2965</v>
      </c>
      <c r="E37" s="187" t="s">
        <v>2981</v>
      </c>
      <c r="F37" s="187" t="s">
        <v>2982</v>
      </c>
      <c r="G37" s="188" t="s">
        <v>2873</v>
      </c>
      <c r="H37" s="188" t="s">
        <v>561</v>
      </c>
      <c r="I37" s="188" t="s">
        <v>561</v>
      </c>
      <c r="J37" s="188" t="s">
        <v>2873</v>
      </c>
      <c r="K37" s="188" t="s">
        <v>561</v>
      </c>
      <c r="L37" s="188" t="s">
        <v>561</v>
      </c>
      <c r="M37" s="188" t="s">
        <v>2873</v>
      </c>
      <c r="N37" s="188" t="s">
        <v>561</v>
      </c>
      <c r="O37" s="188" t="s">
        <v>561</v>
      </c>
      <c r="P37" s="188" t="s">
        <v>2873</v>
      </c>
      <c r="Q37" s="188" t="s">
        <v>561</v>
      </c>
      <c r="R37" s="188" t="s">
        <v>561</v>
      </c>
      <c r="S37" s="188" t="s">
        <v>2873</v>
      </c>
      <c r="T37" s="188" t="s">
        <v>561</v>
      </c>
      <c r="U37" s="188" t="s">
        <v>561</v>
      </c>
      <c r="V37" s="188" t="s">
        <v>2873</v>
      </c>
      <c r="W37" s="188" t="s">
        <v>561</v>
      </c>
      <c r="X37" s="188" t="s">
        <v>561</v>
      </c>
      <c r="Y37" s="188" t="s">
        <v>2873</v>
      </c>
      <c r="Z37" s="188" t="s">
        <v>561</v>
      </c>
      <c r="AA37" s="188" t="s">
        <v>561</v>
      </c>
      <c r="AB37" s="188" t="s">
        <v>2873</v>
      </c>
      <c r="AC37" s="188" t="s">
        <v>561</v>
      </c>
      <c r="AD37" s="188" t="s">
        <v>561</v>
      </c>
      <c r="AE37" s="188" t="s">
        <v>2873</v>
      </c>
      <c r="AF37" s="188" t="s">
        <v>561</v>
      </c>
      <c r="AG37" s="188" t="s">
        <v>561</v>
      </c>
      <c r="AH37" s="188" t="s">
        <v>2873</v>
      </c>
      <c r="AI37" s="188" t="s">
        <v>561</v>
      </c>
      <c r="AJ37" s="188" t="s">
        <v>561</v>
      </c>
      <c r="AK37" s="188" t="s">
        <v>2873</v>
      </c>
      <c r="AL37" s="188" t="s">
        <v>561</v>
      </c>
      <c r="AM37" s="188" t="s">
        <v>561</v>
      </c>
      <c r="AN37" s="188" t="s">
        <v>2873</v>
      </c>
      <c r="AO37" s="188" t="s">
        <v>561</v>
      </c>
      <c r="AP37" s="188" t="s">
        <v>561</v>
      </c>
      <c r="AQ37" s="188" t="s">
        <v>2873</v>
      </c>
      <c r="AR37" s="188" t="s">
        <v>561</v>
      </c>
      <c r="AS37" s="188" t="s">
        <v>561</v>
      </c>
      <c r="AT37" s="188" t="s">
        <v>2873</v>
      </c>
      <c r="AU37" s="188" t="s">
        <v>561</v>
      </c>
      <c r="AV37" s="188" t="s">
        <v>561</v>
      </c>
      <c r="AW37" s="188" t="s">
        <v>2873</v>
      </c>
      <c r="AX37" s="188" t="s">
        <v>561</v>
      </c>
      <c r="AY37" s="188" t="s">
        <v>561</v>
      </c>
      <c r="AZ37" s="188" t="s">
        <v>2873</v>
      </c>
      <c r="BA37" s="188" t="s">
        <v>561</v>
      </c>
      <c r="BB37" s="188" t="s">
        <v>561</v>
      </c>
      <c r="BC37" s="188" t="s">
        <v>2873</v>
      </c>
      <c r="BD37" s="188" t="s">
        <v>561</v>
      </c>
      <c r="BE37" s="188" t="s">
        <v>561</v>
      </c>
      <c r="BF37" s="188" t="s">
        <v>2873</v>
      </c>
      <c r="BG37" s="188" t="s">
        <v>561</v>
      </c>
      <c r="BH37" s="188" t="s">
        <v>561</v>
      </c>
      <c r="BI37" s="188" t="s">
        <v>2873</v>
      </c>
      <c r="BJ37" s="188" t="s">
        <v>561</v>
      </c>
      <c r="BK37" s="188" t="s">
        <v>561</v>
      </c>
      <c r="BL37" s="188" t="s">
        <v>2873</v>
      </c>
      <c r="BM37" s="188" t="s">
        <v>561</v>
      </c>
      <c r="BN37" s="188" t="s">
        <v>561</v>
      </c>
      <c r="BO37" s="188" t="s">
        <v>2873</v>
      </c>
      <c r="BP37" s="188" t="s">
        <v>561</v>
      </c>
      <c r="BQ37" s="188" t="s">
        <v>561</v>
      </c>
      <c r="BR37" s="188" t="s">
        <v>2873</v>
      </c>
      <c r="BS37" s="188" t="s">
        <v>561</v>
      </c>
      <c r="BT37" s="188" t="s">
        <v>561</v>
      </c>
      <c r="BU37" s="188" t="s">
        <v>2873</v>
      </c>
      <c r="BV37" s="188" t="s">
        <v>561</v>
      </c>
      <c r="BW37" s="188" t="s">
        <v>561</v>
      </c>
      <c r="BX37" s="188" t="s">
        <v>2873</v>
      </c>
      <c r="BY37" s="188" t="s">
        <v>561</v>
      </c>
      <c r="BZ37" s="188" t="s">
        <v>561</v>
      </c>
      <c r="CA37" s="188" t="s">
        <v>2873</v>
      </c>
      <c r="CB37" s="188" t="s">
        <v>561</v>
      </c>
      <c r="CC37" s="188" t="s">
        <v>561</v>
      </c>
      <c r="CD37" s="188" t="s">
        <v>2873</v>
      </c>
      <c r="CE37" s="188" t="s">
        <v>561</v>
      </c>
      <c r="CF37" s="188" t="s">
        <v>561</v>
      </c>
      <c r="CG37" s="188" t="s">
        <v>2873</v>
      </c>
      <c r="CH37" s="188" t="s">
        <v>561</v>
      </c>
      <c r="CI37" s="188" t="s">
        <v>561</v>
      </c>
      <c r="CJ37" s="188" t="s">
        <v>2873</v>
      </c>
      <c r="CK37" s="188" t="s">
        <v>561</v>
      </c>
      <c r="CL37" s="188" t="s">
        <v>561</v>
      </c>
      <c r="CM37" s="188" t="s">
        <v>2873</v>
      </c>
      <c r="CN37" s="188" t="s">
        <v>561</v>
      </c>
      <c r="CO37" s="188" t="s">
        <v>561</v>
      </c>
      <c r="CP37" s="188" t="s">
        <v>2873</v>
      </c>
      <c r="CQ37" s="188" t="s">
        <v>561</v>
      </c>
      <c r="CR37" s="188" t="s">
        <v>561</v>
      </c>
      <c r="CS37" s="188" t="s">
        <v>2873</v>
      </c>
      <c r="CT37" s="188" t="s">
        <v>561</v>
      </c>
      <c r="CU37" s="188" t="s">
        <v>561</v>
      </c>
      <c r="CV37" s="188" t="s">
        <v>2873</v>
      </c>
      <c r="CW37" s="188" t="s">
        <v>561</v>
      </c>
      <c r="CX37" s="188" t="s">
        <v>561</v>
      </c>
      <c r="CY37" s="188" t="s">
        <v>2873</v>
      </c>
      <c r="CZ37" s="188" t="s">
        <v>561</v>
      </c>
      <c r="DA37" s="188" t="s">
        <v>561</v>
      </c>
      <c r="DB37" s="188" t="s">
        <v>2873</v>
      </c>
      <c r="DC37" s="188" t="s">
        <v>561</v>
      </c>
      <c r="DD37" s="188" t="s">
        <v>561</v>
      </c>
      <c r="DE37" s="188" t="s">
        <v>2873</v>
      </c>
      <c r="DF37" s="188" t="s">
        <v>561</v>
      </c>
      <c r="DG37" s="188" t="s">
        <v>561</v>
      </c>
      <c r="DH37" s="188" t="s">
        <v>2873</v>
      </c>
      <c r="DI37" s="188" t="s">
        <v>561</v>
      </c>
      <c r="DJ37" s="188" t="s">
        <v>561</v>
      </c>
      <c r="DK37" s="188" t="s">
        <v>2873</v>
      </c>
      <c r="DL37" s="188" t="s">
        <v>561</v>
      </c>
      <c r="DM37" s="188" t="s">
        <v>561</v>
      </c>
      <c r="DN37" s="188" t="s">
        <v>2873</v>
      </c>
      <c r="DO37" s="188" t="s">
        <v>561</v>
      </c>
      <c r="DP37" s="188" t="s">
        <v>561</v>
      </c>
      <c r="DQ37" s="188" t="s">
        <v>2873</v>
      </c>
      <c r="DR37" s="188" t="s">
        <v>561</v>
      </c>
      <c r="DS37" s="188" t="s">
        <v>561</v>
      </c>
      <c r="DT37" s="188" t="s">
        <v>2873</v>
      </c>
      <c r="DU37" s="188" t="s">
        <v>561</v>
      </c>
      <c r="DV37" s="188" t="s">
        <v>561</v>
      </c>
      <c r="DW37" s="188" t="s">
        <v>2873</v>
      </c>
      <c r="DX37" s="188" t="s">
        <v>561</v>
      </c>
      <c r="DY37" s="188" t="s">
        <v>561</v>
      </c>
      <c r="DZ37" s="188" t="s">
        <v>2873</v>
      </c>
      <c r="EA37" s="188" t="s">
        <v>561</v>
      </c>
      <c r="EB37" s="188" t="s">
        <v>561</v>
      </c>
      <c r="EC37" s="188" t="s">
        <v>2873</v>
      </c>
      <c r="ED37" s="188" t="s">
        <v>561</v>
      </c>
      <c r="EE37" s="188" t="s">
        <v>561</v>
      </c>
      <c r="EF37" s="188" t="s">
        <v>2873</v>
      </c>
      <c r="EG37" s="188" t="s">
        <v>561</v>
      </c>
      <c r="EH37" s="188" t="s">
        <v>561</v>
      </c>
      <c r="EI37" s="188" t="s">
        <v>2873</v>
      </c>
      <c r="EJ37" s="188" t="s">
        <v>561</v>
      </c>
      <c r="EK37" s="188" t="s">
        <v>561</v>
      </c>
      <c r="EL37" s="188" t="s">
        <v>2873</v>
      </c>
      <c r="EM37" s="188" t="s">
        <v>561</v>
      </c>
      <c r="EN37" s="188" t="s">
        <v>561</v>
      </c>
      <c r="EO37" s="188" t="s">
        <v>2873</v>
      </c>
      <c r="EP37" s="188" t="s">
        <v>561</v>
      </c>
      <c r="EQ37" s="188" t="s">
        <v>561</v>
      </c>
      <c r="ER37" s="188" t="s">
        <v>2873</v>
      </c>
      <c r="ES37" s="188" t="s">
        <v>561</v>
      </c>
      <c r="ET37" s="188" t="s">
        <v>561</v>
      </c>
    </row>
    <row r="38" spans="1:150" x14ac:dyDescent="0.3">
      <c r="A38" s="1"/>
      <c r="B38" s="187" t="s">
        <v>2983</v>
      </c>
      <c r="C38" s="187" t="s">
        <v>112</v>
      </c>
      <c r="D38" s="187" t="s">
        <v>2965</v>
      </c>
      <c r="E38" s="187" t="s">
        <v>2984</v>
      </c>
      <c r="F38" s="187" t="s">
        <v>2985</v>
      </c>
      <c r="G38" s="188" t="s">
        <v>2873</v>
      </c>
      <c r="H38" s="188" t="s">
        <v>561</v>
      </c>
      <c r="I38" s="188" t="s">
        <v>561</v>
      </c>
      <c r="J38" s="188" t="s">
        <v>2873</v>
      </c>
      <c r="K38" s="188" t="s">
        <v>561</v>
      </c>
      <c r="L38" s="188" t="s">
        <v>561</v>
      </c>
      <c r="M38" s="188" t="s">
        <v>2873</v>
      </c>
      <c r="N38" s="188" t="s">
        <v>561</v>
      </c>
      <c r="O38" s="188" t="s">
        <v>561</v>
      </c>
      <c r="P38" s="188" t="s">
        <v>2873</v>
      </c>
      <c r="Q38" s="188" t="s">
        <v>561</v>
      </c>
      <c r="R38" s="188" t="s">
        <v>561</v>
      </c>
      <c r="S38" s="188" t="s">
        <v>2873</v>
      </c>
      <c r="T38" s="188" t="s">
        <v>561</v>
      </c>
      <c r="U38" s="188" t="s">
        <v>561</v>
      </c>
      <c r="V38" s="188" t="s">
        <v>2873</v>
      </c>
      <c r="W38" s="188" t="s">
        <v>561</v>
      </c>
      <c r="X38" s="188" t="s">
        <v>561</v>
      </c>
      <c r="Y38" s="188" t="s">
        <v>2873</v>
      </c>
      <c r="Z38" s="188" t="s">
        <v>561</v>
      </c>
      <c r="AA38" s="188" t="s">
        <v>561</v>
      </c>
      <c r="AB38" s="188" t="s">
        <v>2873</v>
      </c>
      <c r="AC38" s="188" t="s">
        <v>561</v>
      </c>
      <c r="AD38" s="188" t="s">
        <v>561</v>
      </c>
      <c r="AE38" s="188" t="s">
        <v>2873</v>
      </c>
      <c r="AF38" s="188" t="s">
        <v>561</v>
      </c>
      <c r="AG38" s="188" t="s">
        <v>561</v>
      </c>
      <c r="AH38" s="188" t="s">
        <v>2873</v>
      </c>
      <c r="AI38" s="188" t="s">
        <v>561</v>
      </c>
      <c r="AJ38" s="188" t="s">
        <v>561</v>
      </c>
      <c r="AK38" s="188" t="s">
        <v>2873</v>
      </c>
      <c r="AL38" s="188" t="s">
        <v>561</v>
      </c>
      <c r="AM38" s="188" t="s">
        <v>561</v>
      </c>
      <c r="AN38" s="188" t="s">
        <v>2873</v>
      </c>
      <c r="AO38" s="188" t="s">
        <v>561</v>
      </c>
      <c r="AP38" s="188" t="s">
        <v>561</v>
      </c>
      <c r="AQ38" s="188" t="s">
        <v>2873</v>
      </c>
      <c r="AR38" s="188" t="s">
        <v>561</v>
      </c>
      <c r="AS38" s="188" t="s">
        <v>561</v>
      </c>
      <c r="AT38" s="188" t="s">
        <v>2873</v>
      </c>
      <c r="AU38" s="188" t="s">
        <v>561</v>
      </c>
      <c r="AV38" s="188" t="s">
        <v>561</v>
      </c>
      <c r="AW38" s="188" t="s">
        <v>2873</v>
      </c>
      <c r="AX38" s="188" t="s">
        <v>561</v>
      </c>
      <c r="AY38" s="188" t="s">
        <v>561</v>
      </c>
      <c r="AZ38" s="188" t="s">
        <v>2873</v>
      </c>
      <c r="BA38" s="188" t="s">
        <v>561</v>
      </c>
      <c r="BB38" s="188" t="s">
        <v>561</v>
      </c>
      <c r="BC38" s="188" t="s">
        <v>2873</v>
      </c>
      <c r="BD38" s="188" t="s">
        <v>561</v>
      </c>
      <c r="BE38" s="188" t="s">
        <v>561</v>
      </c>
      <c r="BF38" s="188" t="s">
        <v>2873</v>
      </c>
      <c r="BG38" s="188" t="s">
        <v>561</v>
      </c>
      <c r="BH38" s="188" t="s">
        <v>561</v>
      </c>
      <c r="BI38" s="188" t="s">
        <v>2873</v>
      </c>
      <c r="BJ38" s="188" t="s">
        <v>561</v>
      </c>
      <c r="BK38" s="188" t="s">
        <v>561</v>
      </c>
      <c r="BL38" s="188" t="s">
        <v>2873</v>
      </c>
      <c r="BM38" s="188" t="s">
        <v>561</v>
      </c>
      <c r="BN38" s="188" t="s">
        <v>561</v>
      </c>
      <c r="BO38" s="188" t="s">
        <v>2873</v>
      </c>
      <c r="BP38" s="188" t="s">
        <v>561</v>
      </c>
      <c r="BQ38" s="188" t="s">
        <v>561</v>
      </c>
      <c r="BR38" s="188" t="s">
        <v>2873</v>
      </c>
      <c r="BS38" s="188" t="s">
        <v>561</v>
      </c>
      <c r="BT38" s="188" t="s">
        <v>561</v>
      </c>
      <c r="BU38" s="188" t="s">
        <v>2873</v>
      </c>
      <c r="BV38" s="188" t="s">
        <v>561</v>
      </c>
      <c r="BW38" s="188" t="s">
        <v>561</v>
      </c>
      <c r="BX38" s="188" t="s">
        <v>2873</v>
      </c>
      <c r="BY38" s="188" t="s">
        <v>561</v>
      </c>
      <c r="BZ38" s="188" t="s">
        <v>561</v>
      </c>
      <c r="CA38" s="188" t="s">
        <v>2873</v>
      </c>
      <c r="CB38" s="188" t="s">
        <v>561</v>
      </c>
      <c r="CC38" s="188" t="s">
        <v>561</v>
      </c>
      <c r="CD38" s="188" t="s">
        <v>2873</v>
      </c>
      <c r="CE38" s="188" t="s">
        <v>561</v>
      </c>
      <c r="CF38" s="188" t="s">
        <v>561</v>
      </c>
      <c r="CG38" s="188" t="s">
        <v>2873</v>
      </c>
      <c r="CH38" s="188" t="s">
        <v>561</v>
      </c>
      <c r="CI38" s="188" t="s">
        <v>561</v>
      </c>
      <c r="CJ38" s="188" t="s">
        <v>2873</v>
      </c>
      <c r="CK38" s="188" t="s">
        <v>561</v>
      </c>
      <c r="CL38" s="188" t="s">
        <v>561</v>
      </c>
      <c r="CM38" s="188" t="s">
        <v>2873</v>
      </c>
      <c r="CN38" s="188" t="s">
        <v>561</v>
      </c>
      <c r="CO38" s="188" t="s">
        <v>561</v>
      </c>
      <c r="CP38" s="188" t="s">
        <v>2873</v>
      </c>
      <c r="CQ38" s="188" t="s">
        <v>561</v>
      </c>
      <c r="CR38" s="188" t="s">
        <v>561</v>
      </c>
      <c r="CS38" s="188" t="s">
        <v>2873</v>
      </c>
      <c r="CT38" s="188" t="s">
        <v>561</v>
      </c>
      <c r="CU38" s="188" t="s">
        <v>561</v>
      </c>
      <c r="CV38" s="188" t="s">
        <v>2873</v>
      </c>
      <c r="CW38" s="188" t="s">
        <v>561</v>
      </c>
      <c r="CX38" s="188" t="s">
        <v>561</v>
      </c>
      <c r="CY38" s="188" t="s">
        <v>2873</v>
      </c>
      <c r="CZ38" s="188" t="s">
        <v>561</v>
      </c>
      <c r="DA38" s="188" t="s">
        <v>561</v>
      </c>
      <c r="DB38" s="188" t="s">
        <v>2873</v>
      </c>
      <c r="DC38" s="188" t="s">
        <v>561</v>
      </c>
      <c r="DD38" s="188" t="s">
        <v>561</v>
      </c>
      <c r="DE38" s="188" t="s">
        <v>2873</v>
      </c>
      <c r="DF38" s="188" t="s">
        <v>561</v>
      </c>
      <c r="DG38" s="188" t="s">
        <v>561</v>
      </c>
      <c r="DH38" s="188" t="s">
        <v>2873</v>
      </c>
      <c r="DI38" s="188" t="s">
        <v>561</v>
      </c>
      <c r="DJ38" s="188" t="s">
        <v>561</v>
      </c>
      <c r="DK38" s="188" t="s">
        <v>2873</v>
      </c>
      <c r="DL38" s="188" t="s">
        <v>561</v>
      </c>
      <c r="DM38" s="188" t="s">
        <v>561</v>
      </c>
      <c r="DN38" s="188" t="s">
        <v>2873</v>
      </c>
      <c r="DO38" s="188" t="s">
        <v>561</v>
      </c>
      <c r="DP38" s="188" t="s">
        <v>561</v>
      </c>
      <c r="DQ38" s="188" t="s">
        <v>2873</v>
      </c>
      <c r="DR38" s="188" t="s">
        <v>561</v>
      </c>
      <c r="DS38" s="188" t="s">
        <v>561</v>
      </c>
      <c r="DT38" s="188" t="s">
        <v>2873</v>
      </c>
      <c r="DU38" s="188" t="s">
        <v>561</v>
      </c>
      <c r="DV38" s="188" t="s">
        <v>561</v>
      </c>
      <c r="DW38" s="188" t="s">
        <v>2873</v>
      </c>
      <c r="DX38" s="188" t="s">
        <v>561</v>
      </c>
      <c r="DY38" s="188" t="s">
        <v>561</v>
      </c>
      <c r="DZ38" s="188" t="s">
        <v>2873</v>
      </c>
      <c r="EA38" s="188" t="s">
        <v>561</v>
      </c>
      <c r="EB38" s="188" t="s">
        <v>561</v>
      </c>
      <c r="EC38" s="188" t="s">
        <v>2873</v>
      </c>
      <c r="ED38" s="188" t="s">
        <v>561</v>
      </c>
      <c r="EE38" s="188" t="s">
        <v>561</v>
      </c>
      <c r="EF38" s="188" t="s">
        <v>2873</v>
      </c>
      <c r="EG38" s="188" t="s">
        <v>561</v>
      </c>
      <c r="EH38" s="188" t="s">
        <v>561</v>
      </c>
      <c r="EI38" s="188" t="s">
        <v>2873</v>
      </c>
      <c r="EJ38" s="188" t="s">
        <v>561</v>
      </c>
      <c r="EK38" s="188" t="s">
        <v>561</v>
      </c>
      <c r="EL38" s="188" t="s">
        <v>2873</v>
      </c>
      <c r="EM38" s="188" t="s">
        <v>561</v>
      </c>
      <c r="EN38" s="188" t="s">
        <v>561</v>
      </c>
      <c r="EO38" s="188" t="s">
        <v>2873</v>
      </c>
      <c r="EP38" s="188" t="s">
        <v>561</v>
      </c>
      <c r="EQ38" s="188" t="s">
        <v>561</v>
      </c>
      <c r="ER38" s="188" t="s">
        <v>2873</v>
      </c>
      <c r="ES38" s="188" t="s">
        <v>561</v>
      </c>
      <c r="ET38" s="188" t="s">
        <v>561</v>
      </c>
    </row>
    <row r="39" spans="1:150" x14ac:dyDescent="0.3">
      <c r="A39" s="1"/>
      <c r="B39" s="186" t="s">
        <v>2986</v>
      </c>
      <c r="C39" s="186" t="s">
        <v>112</v>
      </c>
      <c r="D39" s="186" t="s">
        <v>131</v>
      </c>
      <c r="E39" s="186" t="s">
        <v>2987</v>
      </c>
      <c r="F39" s="186" t="s">
        <v>2988</v>
      </c>
      <c r="G39" s="186" t="s">
        <v>2873</v>
      </c>
      <c r="H39" s="186" t="s">
        <v>2755</v>
      </c>
      <c r="I39" s="186" t="s">
        <v>2755</v>
      </c>
      <c r="J39" s="186" t="s">
        <v>2873</v>
      </c>
      <c r="K39" s="186" t="s">
        <v>2755</v>
      </c>
      <c r="L39" s="186" t="s">
        <v>2755</v>
      </c>
      <c r="M39" s="186" t="s">
        <v>2873</v>
      </c>
      <c r="N39" s="186" t="s">
        <v>2755</v>
      </c>
      <c r="O39" s="186" t="s">
        <v>2755</v>
      </c>
      <c r="P39" s="186" t="s">
        <v>2873</v>
      </c>
      <c r="Q39" s="186" t="s">
        <v>2755</v>
      </c>
      <c r="R39" s="186" t="s">
        <v>2755</v>
      </c>
      <c r="S39" s="186" t="s">
        <v>2873</v>
      </c>
      <c r="T39" s="186" t="s">
        <v>2755</v>
      </c>
      <c r="U39" s="186" t="s">
        <v>2755</v>
      </c>
      <c r="V39" s="186" t="s">
        <v>2873</v>
      </c>
      <c r="W39" s="186" t="s">
        <v>2755</v>
      </c>
      <c r="X39" s="186" t="s">
        <v>2755</v>
      </c>
      <c r="Y39" s="186" t="s">
        <v>2873</v>
      </c>
      <c r="Z39" s="186" t="s">
        <v>2755</v>
      </c>
      <c r="AA39" s="186" t="s">
        <v>2755</v>
      </c>
      <c r="AB39" s="186" t="s">
        <v>2873</v>
      </c>
      <c r="AC39" s="186" t="s">
        <v>2755</v>
      </c>
      <c r="AD39" s="186" t="s">
        <v>2755</v>
      </c>
      <c r="AE39" s="186" t="s">
        <v>2873</v>
      </c>
      <c r="AF39" s="186" t="s">
        <v>2755</v>
      </c>
      <c r="AG39" s="186" t="s">
        <v>2755</v>
      </c>
      <c r="AH39" s="186" t="s">
        <v>2873</v>
      </c>
      <c r="AI39" s="186" t="s">
        <v>2755</v>
      </c>
      <c r="AJ39" s="186" t="s">
        <v>2755</v>
      </c>
      <c r="AK39" s="186" t="s">
        <v>2873</v>
      </c>
      <c r="AL39" s="186" t="s">
        <v>2755</v>
      </c>
      <c r="AM39" s="186" t="s">
        <v>2755</v>
      </c>
      <c r="AN39" s="186" t="s">
        <v>2873</v>
      </c>
      <c r="AO39" s="186" t="s">
        <v>2755</v>
      </c>
      <c r="AP39" s="186" t="s">
        <v>2755</v>
      </c>
      <c r="AQ39" s="186" t="s">
        <v>2873</v>
      </c>
      <c r="AR39" s="186" t="s">
        <v>2755</v>
      </c>
      <c r="AS39" s="186" t="s">
        <v>2755</v>
      </c>
      <c r="AT39" s="186" t="s">
        <v>2873</v>
      </c>
      <c r="AU39" s="186" t="s">
        <v>2755</v>
      </c>
      <c r="AV39" s="186" t="s">
        <v>2755</v>
      </c>
      <c r="AW39" s="186" t="s">
        <v>2873</v>
      </c>
      <c r="AX39" s="186" t="s">
        <v>2755</v>
      </c>
      <c r="AY39" s="186" t="s">
        <v>2755</v>
      </c>
      <c r="AZ39" s="186" t="s">
        <v>2873</v>
      </c>
      <c r="BA39" s="186" t="s">
        <v>2755</v>
      </c>
      <c r="BB39" s="186" t="s">
        <v>2755</v>
      </c>
      <c r="BC39" s="186" t="s">
        <v>2873</v>
      </c>
      <c r="BD39" s="186" t="s">
        <v>2755</v>
      </c>
      <c r="BE39" s="186" t="s">
        <v>2755</v>
      </c>
      <c r="BF39" s="186" t="s">
        <v>2873</v>
      </c>
      <c r="BG39" s="186" t="s">
        <v>2755</v>
      </c>
      <c r="BH39" s="186" t="s">
        <v>2755</v>
      </c>
      <c r="BI39" s="186" t="s">
        <v>2873</v>
      </c>
      <c r="BJ39" s="186" t="s">
        <v>2755</v>
      </c>
      <c r="BK39" s="186" t="s">
        <v>2755</v>
      </c>
      <c r="BL39" s="186" t="s">
        <v>2873</v>
      </c>
      <c r="BM39" s="186" t="s">
        <v>2755</v>
      </c>
      <c r="BN39" s="186" t="s">
        <v>2755</v>
      </c>
      <c r="BO39" s="186" t="s">
        <v>2873</v>
      </c>
      <c r="BP39" s="186" t="s">
        <v>2755</v>
      </c>
      <c r="BQ39" s="186" t="s">
        <v>2755</v>
      </c>
      <c r="BR39" s="186" t="s">
        <v>2873</v>
      </c>
      <c r="BS39" s="186" t="s">
        <v>2755</v>
      </c>
      <c r="BT39" s="186" t="s">
        <v>2755</v>
      </c>
      <c r="BU39" s="186" t="s">
        <v>2873</v>
      </c>
      <c r="BV39" s="186" t="s">
        <v>2755</v>
      </c>
      <c r="BW39" s="186" t="s">
        <v>2755</v>
      </c>
      <c r="BX39" s="186" t="s">
        <v>2873</v>
      </c>
      <c r="BY39" s="186" t="s">
        <v>2755</v>
      </c>
      <c r="BZ39" s="186" t="s">
        <v>2755</v>
      </c>
      <c r="CA39" s="186" t="s">
        <v>2873</v>
      </c>
      <c r="CB39" s="186" t="s">
        <v>2755</v>
      </c>
      <c r="CC39" s="186" t="s">
        <v>2755</v>
      </c>
      <c r="CD39" s="186" t="s">
        <v>2873</v>
      </c>
      <c r="CE39" s="186" t="s">
        <v>2755</v>
      </c>
      <c r="CF39" s="186" t="s">
        <v>2755</v>
      </c>
      <c r="CG39" s="186" t="s">
        <v>2873</v>
      </c>
      <c r="CH39" s="186" t="s">
        <v>2755</v>
      </c>
      <c r="CI39" s="186" t="s">
        <v>2755</v>
      </c>
      <c r="CJ39" s="186" t="s">
        <v>2873</v>
      </c>
      <c r="CK39" s="186" t="s">
        <v>2755</v>
      </c>
      <c r="CL39" s="186" t="s">
        <v>2755</v>
      </c>
      <c r="CM39" s="186" t="s">
        <v>2873</v>
      </c>
      <c r="CN39" s="186" t="s">
        <v>2755</v>
      </c>
      <c r="CO39" s="186" t="s">
        <v>2755</v>
      </c>
      <c r="CP39" s="186" t="s">
        <v>2873</v>
      </c>
      <c r="CQ39" s="186" t="s">
        <v>2755</v>
      </c>
      <c r="CR39" s="186" t="s">
        <v>2755</v>
      </c>
      <c r="CS39" s="186" t="s">
        <v>2873</v>
      </c>
      <c r="CT39" s="186" t="s">
        <v>2755</v>
      </c>
      <c r="CU39" s="186" t="s">
        <v>2755</v>
      </c>
      <c r="CV39" s="186" t="s">
        <v>2873</v>
      </c>
      <c r="CW39" s="186" t="s">
        <v>2755</v>
      </c>
      <c r="CX39" s="186" t="s">
        <v>2755</v>
      </c>
      <c r="CY39" s="186" t="s">
        <v>2873</v>
      </c>
      <c r="CZ39" s="186" t="s">
        <v>2755</v>
      </c>
      <c r="DA39" s="186" t="s">
        <v>2755</v>
      </c>
      <c r="DB39" s="186" t="s">
        <v>2873</v>
      </c>
      <c r="DC39" s="186" t="s">
        <v>2755</v>
      </c>
      <c r="DD39" s="186" t="s">
        <v>2755</v>
      </c>
      <c r="DE39" s="186" t="s">
        <v>2873</v>
      </c>
      <c r="DF39" s="186" t="s">
        <v>2755</v>
      </c>
      <c r="DG39" s="186" t="s">
        <v>2755</v>
      </c>
      <c r="DH39" s="186" t="s">
        <v>2873</v>
      </c>
      <c r="DI39" s="186" t="s">
        <v>2755</v>
      </c>
      <c r="DJ39" s="186" t="s">
        <v>2755</v>
      </c>
      <c r="DK39" s="186" t="s">
        <v>2873</v>
      </c>
      <c r="DL39" s="186" t="s">
        <v>2755</v>
      </c>
      <c r="DM39" s="186" t="s">
        <v>2755</v>
      </c>
      <c r="DN39" s="186" t="s">
        <v>2873</v>
      </c>
      <c r="DO39" s="186" t="s">
        <v>2755</v>
      </c>
      <c r="DP39" s="186" t="s">
        <v>2755</v>
      </c>
      <c r="DQ39" s="186" t="s">
        <v>2873</v>
      </c>
      <c r="DR39" s="186" t="s">
        <v>2755</v>
      </c>
      <c r="DS39" s="186" t="s">
        <v>2755</v>
      </c>
      <c r="DT39" s="186" t="s">
        <v>2873</v>
      </c>
      <c r="DU39" s="186" t="s">
        <v>2755</v>
      </c>
      <c r="DV39" s="186" t="s">
        <v>2755</v>
      </c>
      <c r="DW39" s="186" t="s">
        <v>2873</v>
      </c>
      <c r="DX39" s="186" t="s">
        <v>2755</v>
      </c>
      <c r="DY39" s="186" t="s">
        <v>2755</v>
      </c>
      <c r="DZ39" s="186" t="s">
        <v>2873</v>
      </c>
      <c r="EA39" s="186" t="s">
        <v>2755</v>
      </c>
      <c r="EB39" s="186" t="s">
        <v>2755</v>
      </c>
      <c r="EC39" s="186" t="s">
        <v>2873</v>
      </c>
      <c r="ED39" s="186" t="s">
        <v>2755</v>
      </c>
      <c r="EE39" s="186" t="s">
        <v>2755</v>
      </c>
      <c r="EF39" s="186" t="s">
        <v>2873</v>
      </c>
      <c r="EG39" s="186" t="s">
        <v>2755</v>
      </c>
      <c r="EH39" s="186" t="s">
        <v>2755</v>
      </c>
      <c r="EI39" s="186" t="s">
        <v>2873</v>
      </c>
      <c r="EJ39" s="186" t="s">
        <v>2755</v>
      </c>
      <c r="EK39" s="186" t="s">
        <v>2755</v>
      </c>
      <c r="EL39" s="186" t="s">
        <v>2873</v>
      </c>
      <c r="EM39" s="186" t="s">
        <v>2755</v>
      </c>
      <c r="EN39" s="186" t="s">
        <v>2755</v>
      </c>
      <c r="EO39" s="186" t="s">
        <v>2873</v>
      </c>
      <c r="EP39" s="186" t="s">
        <v>2755</v>
      </c>
      <c r="EQ39" s="186" t="s">
        <v>2755</v>
      </c>
      <c r="ER39" s="186" t="s">
        <v>2873</v>
      </c>
      <c r="ES39" s="186" t="s">
        <v>2755</v>
      </c>
      <c r="ET39" s="186" t="s">
        <v>2755</v>
      </c>
    </row>
    <row r="40" spans="1:150" x14ac:dyDescent="0.3">
      <c r="A40" s="1"/>
      <c r="B40" s="187" t="s">
        <v>2989</v>
      </c>
      <c r="C40" s="187" t="s">
        <v>112</v>
      </c>
      <c r="D40" s="187" t="s">
        <v>131</v>
      </c>
      <c r="E40" s="187" t="s">
        <v>2990</v>
      </c>
      <c r="F40" s="187" t="s">
        <v>2991</v>
      </c>
      <c r="G40" s="188" t="s">
        <v>2873</v>
      </c>
      <c r="H40" s="188" t="s">
        <v>2755</v>
      </c>
      <c r="I40" s="188" t="s">
        <v>2755</v>
      </c>
      <c r="J40" s="188" t="s">
        <v>2873</v>
      </c>
      <c r="K40" s="188" t="s">
        <v>2755</v>
      </c>
      <c r="L40" s="188" t="s">
        <v>2755</v>
      </c>
      <c r="M40" s="188" t="s">
        <v>2873</v>
      </c>
      <c r="N40" s="188" t="s">
        <v>2755</v>
      </c>
      <c r="O40" s="188" t="s">
        <v>2755</v>
      </c>
      <c r="P40" s="188" t="s">
        <v>2873</v>
      </c>
      <c r="Q40" s="188" t="s">
        <v>2755</v>
      </c>
      <c r="R40" s="188" t="s">
        <v>2755</v>
      </c>
      <c r="S40" s="188" t="s">
        <v>2873</v>
      </c>
      <c r="T40" s="188" t="s">
        <v>2755</v>
      </c>
      <c r="U40" s="188" t="s">
        <v>2755</v>
      </c>
      <c r="V40" s="188" t="s">
        <v>2873</v>
      </c>
      <c r="W40" s="188" t="s">
        <v>2755</v>
      </c>
      <c r="X40" s="188" t="s">
        <v>2755</v>
      </c>
      <c r="Y40" s="188" t="s">
        <v>2873</v>
      </c>
      <c r="Z40" s="188" t="s">
        <v>2755</v>
      </c>
      <c r="AA40" s="188" t="s">
        <v>2755</v>
      </c>
      <c r="AB40" s="188" t="s">
        <v>2873</v>
      </c>
      <c r="AC40" s="188" t="s">
        <v>2755</v>
      </c>
      <c r="AD40" s="188" t="s">
        <v>2755</v>
      </c>
      <c r="AE40" s="188" t="s">
        <v>2873</v>
      </c>
      <c r="AF40" s="188" t="s">
        <v>2755</v>
      </c>
      <c r="AG40" s="188" t="s">
        <v>2755</v>
      </c>
      <c r="AH40" s="188" t="s">
        <v>2873</v>
      </c>
      <c r="AI40" s="188" t="s">
        <v>2755</v>
      </c>
      <c r="AJ40" s="188" t="s">
        <v>2755</v>
      </c>
      <c r="AK40" s="188" t="s">
        <v>2873</v>
      </c>
      <c r="AL40" s="188" t="s">
        <v>2755</v>
      </c>
      <c r="AM40" s="188" t="s">
        <v>2755</v>
      </c>
      <c r="AN40" s="188" t="s">
        <v>2873</v>
      </c>
      <c r="AO40" s="188" t="s">
        <v>2755</v>
      </c>
      <c r="AP40" s="188" t="s">
        <v>2755</v>
      </c>
      <c r="AQ40" s="188" t="s">
        <v>2873</v>
      </c>
      <c r="AR40" s="188" t="s">
        <v>2755</v>
      </c>
      <c r="AS40" s="188" t="s">
        <v>2755</v>
      </c>
      <c r="AT40" s="188" t="s">
        <v>2873</v>
      </c>
      <c r="AU40" s="188" t="s">
        <v>2755</v>
      </c>
      <c r="AV40" s="188" t="s">
        <v>2755</v>
      </c>
      <c r="AW40" s="188" t="s">
        <v>2873</v>
      </c>
      <c r="AX40" s="188" t="s">
        <v>2755</v>
      </c>
      <c r="AY40" s="188" t="s">
        <v>2755</v>
      </c>
      <c r="AZ40" s="188" t="s">
        <v>2873</v>
      </c>
      <c r="BA40" s="188" t="s">
        <v>2755</v>
      </c>
      <c r="BB40" s="188" t="s">
        <v>2755</v>
      </c>
      <c r="BC40" s="188" t="s">
        <v>2873</v>
      </c>
      <c r="BD40" s="188" t="s">
        <v>2755</v>
      </c>
      <c r="BE40" s="188" t="s">
        <v>2755</v>
      </c>
      <c r="BF40" s="188" t="s">
        <v>2873</v>
      </c>
      <c r="BG40" s="188" t="s">
        <v>2755</v>
      </c>
      <c r="BH40" s="188" t="s">
        <v>2755</v>
      </c>
      <c r="BI40" s="188" t="s">
        <v>2873</v>
      </c>
      <c r="BJ40" s="188" t="s">
        <v>2755</v>
      </c>
      <c r="BK40" s="188" t="s">
        <v>2755</v>
      </c>
      <c r="BL40" s="188" t="s">
        <v>2873</v>
      </c>
      <c r="BM40" s="188" t="s">
        <v>2755</v>
      </c>
      <c r="BN40" s="188" t="s">
        <v>2755</v>
      </c>
      <c r="BO40" s="188" t="s">
        <v>2873</v>
      </c>
      <c r="BP40" s="188" t="s">
        <v>2755</v>
      </c>
      <c r="BQ40" s="188" t="s">
        <v>2755</v>
      </c>
      <c r="BR40" s="188" t="s">
        <v>2873</v>
      </c>
      <c r="BS40" s="188" t="s">
        <v>2755</v>
      </c>
      <c r="BT40" s="188" t="s">
        <v>2755</v>
      </c>
      <c r="BU40" s="188" t="s">
        <v>2873</v>
      </c>
      <c r="BV40" s="188" t="s">
        <v>2755</v>
      </c>
      <c r="BW40" s="188" t="s">
        <v>2755</v>
      </c>
      <c r="BX40" s="188" t="s">
        <v>2873</v>
      </c>
      <c r="BY40" s="188" t="s">
        <v>2755</v>
      </c>
      <c r="BZ40" s="188" t="s">
        <v>2755</v>
      </c>
      <c r="CA40" s="188" t="s">
        <v>2873</v>
      </c>
      <c r="CB40" s="188" t="s">
        <v>2755</v>
      </c>
      <c r="CC40" s="188" t="s">
        <v>2755</v>
      </c>
      <c r="CD40" s="188" t="s">
        <v>2873</v>
      </c>
      <c r="CE40" s="188" t="s">
        <v>2755</v>
      </c>
      <c r="CF40" s="188" t="s">
        <v>2755</v>
      </c>
      <c r="CG40" s="188" t="s">
        <v>2873</v>
      </c>
      <c r="CH40" s="188" t="s">
        <v>2755</v>
      </c>
      <c r="CI40" s="188" t="s">
        <v>2755</v>
      </c>
      <c r="CJ40" s="188" t="s">
        <v>2873</v>
      </c>
      <c r="CK40" s="188" t="s">
        <v>2755</v>
      </c>
      <c r="CL40" s="188" t="s">
        <v>2755</v>
      </c>
      <c r="CM40" s="188" t="s">
        <v>2873</v>
      </c>
      <c r="CN40" s="188" t="s">
        <v>2755</v>
      </c>
      <c r="CO40" s="188" t="s">
        <v>2755</v>
      </c>
      <c r="CP40" s="188" t="s">
        <v>2873</v>
      </c>
      <c r="CQ40" s="188" t="s">
        <v>2755</v>
      </c>
      <c r="CR40" s="188" t="s">
        <v>2755</v>
      </c>
      <c r="CS40" s="188" t="s">
        <v>2873</v>
      </c>
      <c r="CT40" s="188" t="s">
        <v>2755</v>
      </c>
      <c r="CU40" s="188" t="s">
        <v>2755</v>
      </c>
      <c r="CV40" s="188" t="s">
        <v>2873</v>
      </c>
      <c r="CW40" s="188" t="s">
        <v>2755</v>
      </c>
      <c r="CX40" s="188" t="s">
        <v>2755</v>
      </c>
      <c r="CY40" s="188" t="s">
        <v>2873</v>
      </c>
      <c r="CZ40" s="188" t="s">
        <v>2755</v>
      </c>
      <c r="DA40" s="188" t="s">
        <v>2755</v>
      </c>
      <c r="DB40" s="188" t="s">
        <v>2873</v>
      </c>
      <c r="DC40" s="188" t="s">
        <v>2755</v>
      </c>
      <c r="DD40" s="188" t="s">
        <v>2755</v>
      </c>
      <c r="DE40" s="188" t="s">
        <v>2873</v>
      </c>
      <c r="DF40" s="188" t="s">
        <v>2755</v>
      </c>
      <c r="DG40" s="188" t="s">
        <v>2755</v>
      </c>
      <c r="DH40" s="188" t="s">
        <v>2873</v>
      </c>
      <c r="DI40" s="188" t="s">
        <v>2755</v>
      </c>
      <c r="DJ40" s="188" t="s">
        <v>2755</v>
      </c>
      <c r="DK40" s="188" t="s">
        <v>2873</v>
      </c>
      <c r="DL40" s="188" t="s">
        <v>2755</v>
      </c>
      <c r="DM40" s="188" t="s">
        <v>2755</v>
      </c>
      <c r="DN40" s="188" t="s">
        <v>2873</v>
      </c>
      <c r="DO40" s="188" t="s">
        <v>2755</v>
      </c>
      <c r="DP40" s="188" t="s">
        <v>2755</v>
      </c>
      <c r="DQ40" s="188" t="s">
        <v>2873</v>
      </c>
      <c r="DR40" s="188" t="s">
        <v>2755</v>
      </c>
      <c r="DS40" s="188" t="s">
        <v>2755</v>
      </c>
      <c r="DT40" s="188" t="s">
        <v>2873</v>
      </c>
      <c r="DU40" s="188" t="s">
        <v>2755</v>
      </c>
      <c r="DV40" s="188" t="s">
        <v>2755</v>
      </c>
      <c r="DW40" s="188" t="s">
        <v>2873</v>
      </c>
      <c r="DX40" s="188" t="s">
        <v>2755</v>
      </c>
      <c r="DY40" s="188" t="s">
        <v>2755</v>
      </c>
      <c r="DZ40" s="188" t="s">
        <v>2873</v>
      </c>
      <c r="EA40" s="188" t="s">
        <v>2755</v>
      </c>
      <c r="EB40" s="188" t="s">
        <v>2755</v>
      </c>
      <c r="EC40" s="188" t="s">
        <v>2873</v>
      </c>
      <c r="ED40" s="188" t="s">
        <v>2755</v>
      </c>
      <c r="EE40" s="188" t="s">
        <v>2755</v>
      </c>
      <c r="EF40" s="188" t="s">
        <v>2873</v>
      </c>
      <c r="EG40" s="188" t="s">
        <v>2755</v>
      </c>
      <c r="EH40" s="188" t="s">
        <v>2755</v>
      </c>
      <c r="EI40" s="188" t="s">
        <v>2873</v>
      </c>
      <c r="EJ40" s="188" t="s">
        <v>2755</v>
      </c>
      <c r="EK40" s="188" t="s">
        <v>2755</v>
      </c>
      <c r="EL40" s="188" t="s">
        <v>2873</v>
      </c>
      <c r="EM40" s="188" t="s">
        <v>2755</v>
      </c>
      <c r="EN40" s="188" t="s">
        <v>2755</v>
      </c>
      <c r="EO40" s="188" t="s">
        <v>2873</v>
      </c>
      <c r="EP40" s="188" t="s">
        <v>2755</v>
      </c>
      <c r="EQ40" s="188" t="s">
        <v>2755</v>
      </c>
      <c r="ER40" s="188" t="s">
        <v>2873</v>
      </c>
      <c r="ES40" s="188" t="s">
        <v>2755</v>
      </c>
      <c r="ET40" s="188" t="s">
        <v>2755</v>
      </c>
    </row>
    <row r="41" spans="1:150" x14ac:dyDescent="0.3">
      <c r="A41" s="1"/>
      <c r="B41" s="187" t="s">
        <v>2992</v>
      </c>
      <c r="C41" s="187" t="s">
        <v>112</v>
      </c>
      <c r="D41" s="187" t="s">
        <v>131</v>
      </c>
      <c r="E41" s="187" t="s">
        <v>2993</v>
      </c>
      <c r="F41" s="187" t="s">
        <v>2994</v>
      </c>
      <c r="G41" s="188" t="s">
        <v>2873</v>
      </c>
      <c r="H41" s="188" t="s">
        <v>2755</v>
      </c>
      <c r="I41" s="188" t="s">
        <v>2755</v>
      </c>
      <c r="J41" s="188" t="s">
        <v>2873</v>
      </c>
      <c r="K41" s="188" t="s">
        <v>2755</v>
      </c>
      <c r="L41" s="188" t="s">
        <v>2755</v>
      </c>
      <c r="M41" s="188" t="s">
        <v>2873</v>
      </c>
      <c r="N41" s="188" t="s">
        <v>2755</v>
      </c>
      <c r="O41" s="188" t="s">
        <v>2755</v>
      </c>
      <c r="P41" s="188" t="s">
        <v>2873</v>
      </c>
      <c r="Q41" s="188" t="s">
        <v>2755</v>
      </c>
      <c r="R41" s="188" t="s">
        <v>2755</v>
      </c>
      <c r="S41" s="188" t="s">
        <v>2873</v>
      </c>
      <c r="T41" s="188" t="s">
        <v>2755</v>
      </c>
      <c r="U41" s="188" t="s">
        <v>2755</v>
      </c>
      <c r="V41" s="188" t="s">
        <v>2873</v>
      </c>
      <c r="W41" s="188" t="s">
        <v>2755</v>
      </c>
      <c r="X41" s="188" t="s">
        <v>2755</v>
      </c>
      <c r="Y41" s="188" t="s">
        <v>2873</v>
      </c>
      <c r="Z41" s="188" t="s">
        <v>2755</v>
      </c>
      <c r="AA41" s="188" t="s">
        <v>2755</v>
      </c>
      <c r="AB41" s="188" t="s">
        <v>2873</v>
      </c>
      <c r="AC41" s="188" t="s">
        <v>2755</v>
      </c>
      <c r="AD41" s="188" t="s">
        <v>2755</v>
      </c>
      <c r="AE41" s="188" t="s">
        <v>2873</v>
      </c>
      <c r="AF41" s="188" t="s">
        <v>2755</v>
      </c>
      <c r="AG41" s="188" t="s">
        <v>2755</v>
      </c>
      <c r="AH41" s="188" t="s">
        <v>2873</v>
      </c>
      <c r="AI41" s="188" t="s">
        <v>2755</v>
      </c>
      <c r="AJ41" s="188" t="s">
        <v>2755</v>
      </c>
      <c r="AK41" s="188" t="s">
        <v>2873</v>
      </c>
      <c r="AL41" s="188" t="s">
        <v>2755</v>
      </c>
      <c r="AM41" s="188" t="s">
        <v>2755</v>
      </c>
      <c r="AN41" s="188" t="s">
        <v>2873</v>
      </c>
      <c r="AO41" s="188" t="s">
        <v>2755</v>
      </c>
      <c r="AP41" s="188" t="s">
        <v>2755</v>
      </c>
      <c r="AQ41" s="188" t="s">
        <v>2873</v>
      </c>
      <c r="AR41" s="188" t="s">
        <v>2755</v>
      </c>
      <c r="AS41" s="188" t="s">
        <v>2755</v>
      </c>
      <c r="AT41" s="188" t="s">
        <v>2873</v>
      </c>
      <c r="AU41" s="188" t="s">
        <v>2755</v>
      </c>
      <c r="AV41" s="188" t="s">
        <v>2755</v>
      </c>
      <c r="AW41" s="188" t="s">
        <v>2873</v>
      </c>
      <c r="AX41" s="188" t="s">
        <v>2755</v>
      </c>
      <c r="AY41" s="188" t="s">
        <v>2755</v>
      </c>
      <c r="AZ41" s="188" t="s">
        <v>2873</v>
      </c>
      <c r="BA41" s="188" t="s">
        <v>2755</v>
      </c>
      <c r="BB41" s="188" t="s">
        <v>2755</v>
      </c>
      <c r="BC41" s="188" t="s">
        <v>2873</v>
      </c>
      <c r="BD41" s="188" t="s">
        <v>2755</v>
      </c>
      <c r="BE41" s="188" t="s">
        <v>2755</v>
      </c>
      <c r="BF41" s="188" t="s">
        <v>2873</v>
      </c>
      <c r="BG41" s="188" t="s">
        <v>2755</v>
      </c>
      <c r="BH41" s="188" t="s">
        <v>2755</v>
      </c>
      <c r="BI41" s="188" t="s">
        <v>2873</v>
      </c>
      <c r="BJ41" s="188" t="s">
        <v>2755</v>
      </c>
      <c r="BK41" s="188" t="s">
        <v>2755</v>
      </c>
      <c r="BL41" s="188" t="s">
        <v>2873</v>
      </c>
      <c r="BM41" s="188" t="s">
        <v>2755</v>
      </c>
      <c r="BN41" s="188" t="s">
        <v>2755</v>
      </c>
      <c r="BO41" s="188" t="s">
        <v>2873</v>
      </c>
      <c r="BP41" s="188" t="s">
        <v>2755</v>
      </c>
      <c r="BQ41" s="188" t="s">
        <v>2755</v>
      </c>
      <c r="BR41" s="188" t="s">
        <v>2873</v>
      </c>
      <c r="BS41" s="188" t="s">
        <v>2755</v>
      </c>
      <c r="BT41" s="188" t="s">
        <v>2755</v>
      </c>
      <c r="BU41" s="188" t="s">
        <v>2873</v>
      </c>
      <c r="BV41" s="188" t="s">
        <v>2755</v>
      </c>
      <c r="BW41" s="188" t="s">
        <v>2755</v>
      </c>
      <c r="BX41" s="188" t="s">
        <v>2873</v>
      </c>
      <c r="BY41" s="188" t="s">
        <v>2755</v>
      </c>
      <c r="BZ41" s="188" t="s">
        <v>2755</v>
      </c>
      <c r="CA41" s="188" t="s">
        <v>2873</v>
      </c>
      <c r="CB41" s="188" t="s">
        <v>2755</v>
      </c>
      <c r="CC41" s="188" t="s">
        <v>2755</v>
      </c>
      <c r="CD41" s="188" t="s">
        <v>2873</v>
      </c>
      <c r="CE41" s="188" t="s">
        <v>2755</v>
      </c>
      <c r="CF41" s="188" t="s">
        <v>2755</v>
      </c>
      <c r="CG41" s="188" t="s">
        <v>2873</v>
      </c>
      <c r="CH41" s="188" t="s">
        <v>2755</v>
      </c>
      <c r="CI41" s="188" t="s">
        <v>2755</v>
      </c>
      <c r="CJ41" s="188" t="s">
        <v>2873</v>
      </c>
      <c r="CK41" s="188" t="s">
        <v>2755</v>
      </c>
      <c r="CL41" s="188" t="s">
        <v>2755</v>
      </c>
      <c r="CM41" s="188" t="s">
        <v>2873</v>
      </c>
      <c r="CN41" s="188" t="s">
        <v>2755</v>
      </c>
      <c r="CO41" s="188" t="s">
        <v>2755</v>
      </c>
      <c r="CP41" s="188" t="s">
        <v>2873</v>
      </c>
      <c r="CQ41" s="188" t="s">
        <v>2755</v>
      </c>
      <c r="CR41" s="188" t="s">
        <v>2755</v>
      </c>
      <c r="CS41" s="188" t="s">
        <v>2873</v>
      </c>
      <c r="CT41" s="188" t="s">
        <v>2755</v>
      </c>
      <c r="CU41" s="188" t="s">
        <v>2755</v>
      </c>
      <c r="CV41" s="188" t="s">
        <v>2873</v>
      </c>
      <c r="CW41" s="188" t="s">
        <v>2755</v>
      </c>
      <c r="CX41" s="188" t="s">
        <v>2755</v>
      </c>
      <c r="CY41" s="188" t="s">
        <v>2873</v>
      </c>
      <c r="CZ41" s="188" t="s">
        <v>2755</v>
      </c>
      <c r="DA41" s="188" t="s">
        <v>2755</v>
      </c>
      <c r="DB41" s="188" t="s">
        <v>2873</v>
      </c>
      <c r="DC41" s="188" t="s">
        <v>2755</v>
      </c>
      <c r="DD41" s="188" t="s">
        <v>2755</v>
      </c>
      <c r="DE41" s="188" t="s">
        <v>2873</v>
      </c>
      <c r="DF41" s="188" t="s">
        <v>2755</v>
      </c>
      <c r="DG41" s="188" t="s">
        <v>2755</v>
      </c>
      <c r="DH41" s="188" t="s">
        <v>2873</v>
      </c>
      <c r="DI41" s="188" t="s">
        <v>2755</v>
      </c>
      <c r="DJ41" s="188" t="s">
        <v>2755</v>
      </c>
      <c r="DK41" s="188" t="s">
        <v>2873</v>
      </c>
      <c r="DL41" s="188" t="s">
        <v>2755</v>
      </c>
      <c r="DM41" s="188" t="s">
        <v>2755</v>
      </c>
      <c r="DN41" s="188" t="s">
        <v>2873</v>
      </c>
      <c r="DO41" s="188" t="s">
        <v>2755</v>
      </c>
      <c r="DP41" s="188" t="s">
        <v>2755</v>
      </c>
      <c r="DQ41" s="188" t="s">
        <v>2873</v>
      </c>
      <c r="DR41" s="188" t="s">
        <v>2755</v>
      </c>
      <c r="DS41" s="188" t="s">
        <v>2755</v>
      </c>
      <c r="DT41" s="188" t="s">
        <v>2873</v>
      </c>
      <c r="DU41" s="188" t="s">
        <v>2755</v>
      </c>
      <c r="DV41" s="188" t="s">
        <v>2755</v>
      </c>
      <c r="DW41" s="188" t="s">
        <v>2873</v>
      </c>
      <c r="DX41" s="188" t="s">
        <v>2755</v>
      </c>
      <c r="DY41" s="188" t="s">
        <v>2755</v>
      </c>
      <c r="DZ41" s="188" t="s">
        <v>2873</v>
      </c>
      <c r="EA41" s="188" t="s">
        <v>2755</v>
      </c>
      <c r="EB41" s="188" t="s">
        <v>2755</v>
      </c>
      <c r="EC41" s="188" t="s">
        <v>2873</v>
      </c>
      <c r="ED41" s="188" t="s">
        <v>2755</v>
      </c>
      <c r="EE41" s="188" t="s">
        <v>2755</v>
      </c>
      <c r="EF41" s="188" t="s">
        <v>2873</v>
      </c>
      <c r="EG41" s="188" t="s">
        <v>2755</v>
      </c>
      <c r="EH41" s="188" t="s">
        <v>2755</v>
      </c>
      <c r="EI41" s="188" t="s">
        <v>2873</v>
      </c>
      <c r="EJ41" s="188" t="s">
        <v>2755</v>
      </c>
      <c r="EK41" s="188" t="s">
        <v>2755</v>
      </c>
      <c r="EL41" s="188" t="s">
        <v>2873</v>
      </c>
      <c r="EM41" s="188" t="s">
        <v>2755</v>
      </c>
      <c r="EN41" s="188" t="s">
        <v>2755</v>
      </c>
      <c r="EO41" s="188" t="s">
        <v>2873</v>
      </c>
      <c r="EP41" s="188" t="s">
        <v>2755</v>
      </c>
      <c r="EQ41" s="188" t="s">
        <v>2755</v>
      </c>
      <c r="ER41" s="188" t="s">
        <v>2873</v>
      </c>
      <c r="ES41" s="188" t="s">
        <v>2755</v>
      </c>
      <c r="ET41" s="188" t="s">
        <v>2755</v>
      </c>
    </row>
    <row r="42" spans="1:150" x14ac:dyDescent="0.3">
      <c r="A42" s="1"/>
      <c r="B42" s="187" t="s">
        <v>2995</v>
      </c>
      <c r="C42" s="187" t="s">
        <v>112</v>
      </c>
      <c r="D42" s="187" t="s">
        <v>131</v>
      </c>
      <c r="E42" s="187" t="s">
        <v>2996</v>
      </c>
      <c r="F42" s="187" t="s">
        <v>2997</v>
      </c>
      <c r="G42" s="188" t="s">
        <v>2873</v>
      </c>
      <c r="H42" s="188" t="s">
        <v>2755</v>
      </c>
      <c r="I42" s="188" t="s">
        <v>2755</v>
      </c>
      <c r="J42" s="188" t="s">
        <v>2873</v>
      </c>
      <c r="K42" s="188" t="s">
        <v>2755</v>
      </c>
      <c r="L42" s="188" t="s">
        <v>2755</v>
      </c>
      <c r="M42" s="188" t="s">
        <v>2873</v>
      </c>
      <c r="N42" s="188" t="s">
        <v>2755</v>
      </c>
      <c r="O42" s="188" t="s">
        <v>2755</v>
      </c>
      <c r="P42" s="188" t="s">
        <v>2873</v>
      </c>
      <c r="Q42" s="188" t="s">
        <v>2755</v>
      </c>
      <c r="R42" s="188" t="s">
        <v>2755</v>
      </c>
      <c r="S42" s="188" t="s">
        <v>2873</v>
      </c>
      <c r="T42" s="188" t="s">
        <v>2755</v>
      </c>
      <c r="U42" s="188" t="s">
        <v>2755</v>
      </c>
      <c r="V42" s="188" t="s">
        <v>2873</v>
      </c>
      <c r="W42" s="188" t="s">
        <v>2755</v>
      </c>
      <c r="X42" s="188" t="s">
        <v>2755</v>
      </c>
      <c r="Y42" s="188" t="s">
        <v>2873</v>
      </c>
      <c r="Z42" s="188" t="s">
        <v>2755</v>
      </c>
      <c r="AA42" s="188" t="s">
        <v>2755</v>
      </c>
      <c r="AB42" s="188" t="s">
        <v>2873</v>
      </c>
      <c r="AC42" s="188" t="s">
        <v>2755</v>
      </c>
      <c r="AD42" s="188" t="s">
        <v>2755</v>
      </c>
      <c r="AE42" s="188" t="s">
        <v>2873</v>
      </c>
      <c r="AF42" s="188" t="s">
        <v>2755</v>
      </c>
      <c r="AG42" s="188" t="s">
        <v>2755</v>
      </c>
      <c r="AH42" s="188" t="s">
        <v>2873</v>
      </c>
      <c r="AI42" s="188" t="s">
        <v>2755</v>
      </c>
      <c r="AJ42" s="188" t="s">
        <v>2755</v>
      </c>
      <c r="AK42" s="188" t="s">
        <v>2873</v>
      </c>
      <c r="AL42" s="188" t="s">
        <v>2755</v>
      </c>
      <c r="AM42" s="188" t="s">
        <v>2755</v>
      </c>
      <c r="AN42" s="188" t="s">
        <v>2873</v>
      </c>
      <c r="AO42" s="188" t="s">
        <v>2755</v>
      </c>
      <c r="AP42" s="188" t="s">
        <v>2755</v>
      </c>
      <c r="AQ42" s="188" t="s">
        <v>2873</v>
      </c>
      <c r="AR42" s="188" t="s">
        <v>2755</v>
      </c>
      <c r="AS42" s="188" t="s">
        <v>2755</v>
      </c>
      <c r="AT42" s="188" t="s">
        <v>2873</v>
      </c>
      <c r="AU42" s="188" t="s">
        <v>2755</v>
      </c>
      <c r="AV42" s="188" t="s">
        <v>2755</v>
      </c>
      <c r="AW42" s="188" t="s">
        <v>2873</v>
      </c>
      <c r="AX42" s="188" t="s">
        <v>2755</v>
      </c>
      <c r="AY42" s="188" t="s">
        <v>2755</v>
      </c>
      <c r="AZ42" s="188" t="s">
        <v>2873</v>
      </c>
      <c r="BA42" s="188" t="s">
        <v>2755</v>
      </c>
      <c r="BB42" s="188" t="s">
        <v>2755</v>
      </c>
      <c r="BC42" s="188" t="s">
        <v>2873</v>
      </c>
      <c r="BD42" s="188" t="s">
        <v>2755</v>
      </c>
      <c r="BE42" s="188" t="s">
        <v>2755</v>
      </c>
      <c r="BF42" s="188" t="s">
        <v>2873</v>
      </c>
      <c r="BG42" s="188" t="s">
        <v>2755</v>
      </c>
      <c r="BH42" s="188" t="s">
        <v>2755</v>
      </c>
      <c r="BI42" s="188" t="s">
        <v>2873</v>
      </c>
      <c r="BJ42" s="188" t="s">
        <v>2755</v>
      </c>
      <c r="BK42" s="188" t="s">
        <v>2755</v>
      </c>
      <c r="BL42" s="188" t="s">
        <v>2873</v>
      </c>
      <c r="BM42" s="188" t="s">
        <v>2755</v>
      </c>
      <c r="BN42" s="188" t="s">
        <v>2755</v>
      </c>
      <c r="BO42" s="188" t="s">
        <v>2873</v>
      </c>
      <c r="BP42" s="188" t="s">
        <v>2755</v>
      </c>
      <c r="BQ42" s="188" t="s">
        <v>2755</v>
      </c>
      <c r="BR42" s="188" t="s">
        <v>2873</v>
      </c>
      <c r="BS42" s="188" t="s">
        <v>2755</v>
      </c>
      <c r="BT42" s="188" t="s">
        <v>2755</v>
      </c>
      <c r="BU42" s="188" t="s">
        <v>2873</v>
      </c>
      <c r="BV42" s="188" t="s">
        <v>2755</v>
      </c>
      <c r="BW42" s="188" t="s">
        <v>2755</v>
      </c>
      <c r="BX42" s="188" t="s">
        <v>2873</v>
      </c>
      <c r="BY42" s="188" t="s">
        <v>2755</v>
      </c>
      <c r="BZ42" s="188" t="s">
        <v>2755</v>
      </c>
      <c r="CA42" s="188" t="s">
        <v>2873</v>
      </c>
      <c r="CB42" s="188" t="s">
        <v>2755</v>
      </c>
      <c r="CC42" s="188" t="s">
        <v>2755</v>
      </c>
      <c r="CD42" s="188" t="s">
        <v>2873</v>
      </c>
      <c r="CE42" s="188" t="s">
        <v>2755</v>
      </c>
      <c r="CF42" s="188" t="s">
        <v>2755</v>
      </c>
      <c r="CG42" s="188" t="s">
        <v>2873</v>
      </c>
      <c r="CH42" s="188" t="s">
        <v>2755</v>
      </c>
      <c r="CI42" s="188" t="s">
        <v>2755</v>
      </c>
      <c r="CJ42" s="188" t="s">
        <v>2873</v>
      </c>
      <c r="CK42" s="188" t="s">
        <v>2755</v>
      </c>
      <c r="CL42" s="188" t="s">
        <v>2755</v>
      </c>
      <c r="CM42" s="188" t="s">
        <v>2873</v>
      </c>
      <c r="CN42" s="188" t="s">
        <v>2755</v>
      </c>
      <c r="CO42" s="188" t="s">
        <v>2755</v>
      </c>
      <c r="CP42" s="188" t="s">
        <v>2873</v>
      </c>
      <c r="CQ42" s="188" t="s">
        <v>2755</v>
      </c>
      <c r="CR42" s="188" t="s">
        <v>2755</v>
      </c>
      <c r="CS42" s="188" t="s">
        <v>2873</v>
      </c>
      <c r="CT42" s="188" t="s">
        <v>2755</v>
      </c>
      <c r="CU42" s="188" t="s">
        <v>2755</v>
      </c>
      <c r="CV42" s="188" t="s">
        <v>2873</v>
      </c>
      <c r="CW42" s="188" t="s">
        <v>2755</v>
      </c>
      <c r="CX42" s="188" t="s">
        <v>2755</v>
      </c>
      <c r="CY42" s="188" t="s">
        <v>2873</v>
      </c>
      <c r="CZ42" s="188" t="s">
        <v>2755</v>
      </c>
      <c r="DA42" s="188" t="s">
        <v>2755</v>
      </c>
      <c r="DB42" s="188" t="s">
        <v>2873</v>
      </c>
      <c r="DC42" s="188" t="s">
        <v>2755</v>
      </c>
      <c r="DD42" s="188" t="s">
        <v>2755</v>
      </c>
      <c r="DE42" s="188" t="s">
        <v>2873</v>
      </c>
      <c r="DF42" s="188" t="s">
        <v>2755</v>
      </c>
      <c r="DG42" s="188" t="s">
        <v>2755</v>
      </c>
      <c r="DH42" s="188" t="s">
        <v>2873</v>
      </c>
      <c r="DI42" s="188" t="s">
        <v>2755</v>
      </c>
      <c r="DJ42" s="188" t="s">
        <v>2755</v>
      </c>
      <c r="DK42" s="188" t="s">
        <v>2873</v>
      </c>
      <c r="DL42" s="188" t="s">
        <v>2755</v>
      </c>
      <c r="DM42" s="188" t="s">
        <v>2755</v>
      </c>
      <c r="DN42" s="188" t="s">
        <v>2873</v>
      </c>
      <c r="DO42" s="188" t="s">
        <v>2755</v>
      </c>
      <c r="DP42" s="188" t="s">
        <v>2755</v>
      </c>
      <c r="DQ42" s="188" t="s">
        <v>2873</v>
      </c>
      <c r="DR42" s="188" t="s">
        <v>2755</v>
      </c>
      <c r="DS42" s="188" t="s">
        <v>2755</v>
      </c>
      <c r="DT42" s="188" t="s">
        <v>2873</v>
      </c>
      <c r="DU42" s="188" t="s">
        <v>2755</v>
      </c>
      <c r="DV42" s="188" t="s">
        <v>2755</v>
      </c>
      <c r="DW42" s="188" t="s">
        <v>2873</v>
      </c>
      <c r="DX42" s="188" t="s">
        <v>2755</v>
      </c>
      <c r="DY42" s="188" t="s">
        <v>2755</v>
      </c>
      <c r="DZ42" s="188" t="s">
        <v>2873</v>
      </c>
      <c r="EA42" s="188" t="s">
        <v>2755</v>
      </c>
      <c r="EB42" s="188" t="s">
        <v>2755</v>
      </c>
      <c r="EC42" s="188" t="s">
        <v>2873</v>
      </c>
      <c r="ED42" s="188" t="s">
        <v>2755</v>
      </c>
      <c r="EE42" s="188" t="s">
        <v>2755</v>
      </c>
      <c r="EF42" s="188" t="s">
        <v>2873</v>
      </c>
      <c r="EG42" s="188" t="s">
        <v>2755</v>
      </c>
      <c r="EH42" s="188" t="s">
        <v>2755</v>
      </c>
      <c r="EI42" s="188" t="s">
        <v>2873</v>
      </c>
      <c r="EJ42" s="188" t="s">
        <v>2755</v>
      </c>
      <c r="EK42" s="188" t="s">
        <v>2755</v>
      </c>
      <c r="EL42" s="188" t="s">
        <v>2873</v>
      </c>
      <c r="EM42" s="188" t="s">
        <v>2755</v>
      </c>
      <c r="EN42" s="188" t="s">
        <v>2755</v>
      </c>
      <c r="EO42" s="188" t="s">
        <v>2873</v>
      </c>
      <c r="EP42" s="188" t="s">
        <v>2755</v>
      </c>
      <c r="EQ42" s="188" t="s">
        <v>2755</v>
      </c>
      <c r="ER42" s="188" t="s">
        <v>2873</v>
      </c>
      <c r="ES42" s="188" t="s">
        <v>2755</v>
      </c>
      <c r="ET42" s="188" t="s">
        <v>2755</v>
      </c>
    </row>
    <row r="43" spans="1:150" x14ac:dyDescent="0.3">
      <c r="A43" s="1"/>
      <c r="B43" s="186" t="s">
        <v>2998</v>
      </c>
      <c r="C43" s="186" t="s">
        <v>147</v>
      </c>
      <c r="D43" s="186" t="s">
        <v>148</v>
      </c>
      <c r="E43" s="186" t="s">
        <v>2999</v>
      </c>
      <c r="F43" s="186" t="s">
        <v>3000</v>
      </c>
      <c r="G43" s="186" t="s">
        <v>2873</v>
      </c>
      <c r="H43" s="186" t="s">
        <v>3001</v>
      </c>
      <c r="I43" s="186" t="s">
        <v>2755</v>
      </c>
      <c r="J43" s="186" t="s">
        <v>2873</v>
      </c>
      <c r="K43" s="186" t="s">
        <v>3001</v>
      </c>
      <c r="L43" s="186" t="s">
        <v>2755</v>
      </c>
      <c r="M43" s="186" t="s">
        <v>2873</v>
      </c>
      <c r="N43" s="186" t="s">
        <v>3001</v>
      </c>
      <c r="O43" s="186" t="s">
        <v>2755</v>
      </c>
      <c r="P43" s="186" t="s">
        <v>2873</v>
      </c>
      <c r="Q43" s="186" t="s">
        <v>3002</v>
      </c>
      <c r="R43" s="186" t="s">
        <v>2755</v>
      </c>
      <c r="S43" s="186" t="s">
        <v>2873</v>
      </c>
      <c r="T43" s="186" t="s">
        <v>3003</v>
      </c>
      <c r="U43" s="186" t="s">
        <v>2755</v>
      </c>
      <c r="V43" s="186" t="s">
        <v>2873</v>
      </c>
      <c r="W43" s="186" t="s">
        <v>3004</v>
      </c>
      <c r="X43" s="186" t="s">
        <v>2755</v>
      </c>
      <c r="Y43" s="186" t="s">
        <v>2873</v>
      </c>
      <c r="Z43" s="186" t="s">
        <v>3005</v>
      </c>
      <c r="AA43" s="186" t="s">
        <v>2755</v>
      </c>
      <c r="AB43" s="186" t="s">
        <v>2873</v>
      </c>
      <c r="AC43" s="186" t="s">
        <v>3006</v>
      </c>
      <c r="AD43" s="186" t="s">
        <v>2755</v>
      </c>
      <c r="AE43" s="186" t="s">
        <v>2873</v>
      </c>
      <c r="AF43" s="186" t="s">
        <v>3001</v>
      </c>
      <c r="AG43" s="186" t="s">
        <v>2755</v>
      </c>
      <c r="AH43" s="186" t="s">
        <v>2873</v>
      </c>
      <c r="AI43" s="186" t="s">
        <v>3001</v>
      </c>
      <c r="AJ43" s="186" t="s">
        <v>2755</v>
      </c>
      <c r="AK43" s="186" t="s">
        <v>2873</v>
      </c>
      <c r="AL43" s="186" t="s">
        <v>3003</v>
      </c>
      <c r="AM43" s="186" t="s">
        <v>2755</v>
      </c>
      <c r="AN43" s="186" t="s">
        <v>2873</v>
      </c>
      <c r="AO43" s="186" t="s">
        <v>3007</v>
      </c>
      <c r="AP43" s="186" t="s">
        <v>2755</v>
      </c>
      <c r="AQ43" s="186" t="s">
        <v>2873</v>
      </c>
      <c r="AR43" s="186" t="s">
        <v>3008</v>
      </c>
      <c r="AS43" s="186" t="s">
        <v>2755</v>
      </c>
      <c r="AT43" s="186" t="s">
        <v>2873</v>
      </c>
      <c r="AU43" s="186" t="s">
        <v>3009</v>
      </c>
      <c r="AV43" s="186" t="s">
        <v>2755</v>
      </c>
      <c r="AW43" s="186" t="s">
        <v>2873</v>
      </c>
      <c r="AX43" s="186" t="s">
        <v>3003</v>
      </c>
      <c r="AY43" s="186" t="s">
        <v>2755</v>
      </c>
      <c r="AZ43" s="186" t="s">
        <v>2873</v>
      </c>
      <c r="BA43" s="186" t="s">
        <v>3010</v>
      </c>
      <c r="BB43" s="186" t="s">
        <v>3011</v>
      </c>
      <c r="BC43" s="186" t="s">
        <v>2873</v>
      </c>
      <c r="BD43" s="186" t="s">
        <v>3003</v>
      </c>
      <c r="BE43" s="186" t="s">
        <v>2755</v>
      </c>
      <c r="BF43" s="186" t="s">
        <v>2873</v>
      </c>
      <c r="BG43" s="186" t="s">
        <v>3012</v>
      </c>
      <c r="BH43" s="186" t="s">
        <v>2755</v>
      </c>
      <c r="BI43" s="186" t="s">
        <v>2873</v>
      </c>
      <c r="BJ43" s="186" t="s">
        <v>3013</v>
      </c>
      <c r="BK43" s="186" t="s">
        <v>3014</v>
      </c>
      <c r="BL43" s="186" t="s">
        <v>2873</v>
      </c>
      <c r="BM43" s="186" t="s">
        <v>3003</v>
      </c>
      <c r="BN43" s="186" t="s">
        <v>2755</v>
      </c>
      <c r="BO43" s="186" t="s">
        <v>2873</v>
      </c>
      <c r="BP43" s="186" t="s">
        <v>3015</v>
      </c>
      <c r="BQ43" s="186" t="s">
        <v>2755</v>
      </c>
      <c r="BR43" s="186" t="s">
        <v>2873</v>
      </c>
      <c r="BS43" s="186" t="s">
        <v>3016</v>
      </c>
      <c r="BT43" s="186" t="s">
        <v>2755</v>
      </c>
      <c r="BU43" s="186" t="s">
        <v>2873</v>
      </c>
      <c r="BV43" s="186" t="s">
        <v>3017</v>
      </c>
      <c r="BW43" s="186" t="s">
        <v>2755</v>
      </c>
      <c r="BX43" s="186" t="s">
        <v>2873</v>
      </c>
      <c r="BY43" s="186" t="s">
        <v>3018</v>
      </c>
      <c r="BZ43" s="186" t="s">
        <v>2755</v>
      </c>
      <c r="CA43" s="186" t="s">
        <v>2873</v>
      </c>
      <c r="CB43" s="186" t="s">
        <v>3003</v>
      </c>
      <c r="CC43" s="186" t="s">
        <v>2755</v>
      </c>
      <c r="CD43" s="186" t="s">
        <v>2873</v>
      </c>
      <c r="CE43" s="186" t="s">
        <v>3019</v>
      </c>
      <c r="CF43" s="186" t="s">
        <v>2755</v>
      </c>
      <c r="CG43" s="186" t="s">
        <v>2873</v>
      </c>
      <c r="CH43" s="186" t="s">
        <v>3020</v>
      </c>
      <c r="CI43" s="186" t="s">
        <v>2755</v>
      </c>
      <c r="CJ43" s="186" t="s">
        <v>2873</v>
      </c>
      <c r="CK43" s="186" t="s">
        <v>3021</v>
      </c>
      <c r="CL43" s="186" t="s">
        <v>2755</v>
      </c>
      <c r="CM43" s="186" t="s">
        <v>2873</v>
      </c>
      <c r="CN43" s="186" t="s">
        <v>3003</v>
      </c>
      <c r="CO43" s="186" t="s">
        <v>2755</v>
      </c>
      <c r="CP43" s="186" t="s">
        <v>2873</v>
      </c>
      <c r="CQ43" s="186" t="s">
        <v>3022</v>
      </c>
      <c r="CR43" s="186" t="s">
        <v>2755</v>
      </c>
      <c r="CS43" s="186" t="s">
        <v>2873</v>
      </c>
      <c r="CT43" s="186" t="s">
        <v>3023</v>
      </c>
      <c r="CU43" s="186" t="s">
        <v>2755</v>
      </c>
      <c r="CV43" s="186" t="s">
        <v>2873</v>
      </c>
      <c r="CW43" s="186" t="s">
        <v>3024</v>
      </c>
      <c r="CX43" s="186" t="s">
        <v>2755</v>
      </c>
      <c r="CY43" s="186" t="s">
        <v>2873</v>
      </c>
      <c r="CZ43" s="186" t="s">
        <v>3025</v>
      </c>
      <c r="DA43" s="186" t="s">
        <v>2755</v>
      </c>
      <c r="DB43" s="186" t="s">
        <v>2873</v>
      </c>
      <c r="DC43" s="186" t="s">
        <v>3026</v>
      </c>
      <c r="DD43" s="186" t="s">
        <v>2755</v>
      </c>
      <c r="DE43" s="186" t="s">
        <v>2873</v>
      </c>
      <c r="DF43" s="186" t="s">
        <v>3003</v>
      </c>
      <c r="DG43" s="186" t="s">
        <v>2755</v>
      </c>
      <c r="DH43" s="186" t="s">
        <v>2873</v>
      </c>
      <c r="DI43" s="186" t="s">
        <v>3027</v>
      </c>
      <c r="DJ43" s="186" t="s">
        <v>3028</v>
      </c>
      <c r="DK43" s="186" t="s">
        <v>2873</v>
      </c>
      <c r="DL43" s="186" t="s">
        <v>3029</v>
      </c>
      <c r="DM43" s="186" t="s">
        <v>2755</v>
      </c>
      <c r="DN43" s="186" t="s">
        <v>2873</v>
      </c>
      <c r="DO43" s="186" t="s">
        <v>3030</v>
      </c>
      <c r="DP43" s="186" t="s">
        <v>3031</v>
      </c>
      <c r="DQ43" s="186" t="s">
        <v>2873</v>
      </c>
      <c r="DR43" s="186" t="s">
        <v>3032</v>
      </c>
      <c r="DS43" s="186" t="s">
        <v>3033</v>
      </c>
      <c r="DT43" s="186" t="s">
        <v>2873</v>
      </c>
      <c r="DU43" s="186" t="s">
        <v>3034</v>
      </c>
      <c r="DV43" s="186" t="s">
        <v>3035</v>
      </c>
      <c r="DW43" s="186" t="s">
        <v>2873</v>
      </c>
      <c r="DX43" s="186" t="s">
        <v>3036</v>
      </c>
      <c r="DY43" s="186" t="s">
        <v>3037</v>
      </c>
      <c r="DZ43" s="186" t="s">
        <v>2873</v>
      </c>
      <c r="EA43" s="186" t="s">
        <v>3038</v>
      </c>
      <c r="EB43" s="186" t="s">
        <v>3039</v>
      </c>
      <c r="EC43" s="186" t="s">
        <v>2873</v>
      </c>
      <c r="ED43" s="186" t="s">
        <v>3040</v>
      </c>
      <c r="EE43" s="186" t="s">
        <v>3041</v>
      </c>
      <c r="EF43" s="186" t="s">
        <v>2873</v>
      </c>
      <c r="EG43" s="186" t="s">
        <v>3042</v>
      </c>
      <c r="EH43" s="186" t="s">
        <v>3043</v>
      </c>
      <c r="EI43" s="186" t="s">
        <v>2873</v>
      </c>
      <c r="EJ43" s="186" t="s">
        <v>3017</v>
      </c>
      <c r="EK43" s="186" t="s">
        <v>3044</v>
      </c>
      <c r="EL43" s="186" t="s">
        <v>2873</v>
      </c>
      <c r="EM43" s="186" t="s">
        <v>3045</v>
      </c>
      <c r="EN43" s="186" t="s">
        <v>3046</v>
      </c>
      <c r="EO43" s="186" t="s">
        <v>2873</v>
      </c>
      <c r="EP43" s="186" t="s">
        <v>3047</v>
      </c>
      <c r="EQ43" s="186" t="s">
        <v>3048</v>
      </c>
      <c r="ER43" s="186" t="s">
        <v>2873</v>
      </c>
      <c r="ES43" s="186" t="s">
        <v>3049</v>
      </c>
      <c r="ET43" s="186" t="s">
        <v>2755</v>
      </c>
    </row>
    <row r="44" spans="1:150" x14ac:dyDescent="0.3">
      <c r="A44" s="1"/>
      <c r="B44" s="187" t="s">
        <v>3050</v>
      </c>
      <c r="C44" s="187" t="s">
        <v>147</v>
      </c>
      <c r="D44" s="187" t="s">
        <v>148</v>
      </c>
      <c r="E44" s="187" t="s">
        <v>3051</v>
      </c>
      <c r="F44" s="187" t="s">
        <v>3052</v>
      </c>
      <c r="G44" s="188" t="s">
        <v>2873</v>
      </c>
      <c r="H44" s="188" t="s">
        <v>2755</v>
      </c>
      <c r="I44" s="188" t="s">
        <v>2755</v>
      </c>
      <c r="J44" s="188" t="s">
        <v>2873</v>
      </c>
      <c r="K44" s="188" t="s">
        <v>2755</v>
      </c>
      <c r="L44" s="188" t="s">
        <v>2755</v>
      </c>
      <c r="M44" s="188" t="s">
        <v>2873</v>
      </c>
      <c r="N44" s="188" t="s">
        <v>2755</v>
      </c>
      <c r="O44" s="188" t="s">
        <v>2755</v>
      </c>
      <c r="P44" s="188" t="s">
        <v>2873</v>
      </c>
      <c r="Q44" s="188" t="s">
        <v>2755</v>
      </c>
      <c r="R44" s="188" t="s">
        <v>2755</v>
      </c>
      <c r="S44" s="188" t="s">
        <v>2873</v>
      </c>
      <c r="T44" s="188" t="s">
        <v>3017</v>
      </c>
      <c r="U44" s="188" t="s">
        <v>2755</v>
      </c>
      <c r="V44" s="188" t="s">
        <v>2873</v>
      </c>
      <c r="W44" s="188" t="s">
        <v>3004</v>
      </c>
      <c r="X44" s="188" t="s">
        <v>2755</v>
      </c>
      <c r="Y44" s="188" t="s">
        <v>2873</v>
      </c>
      <c r="Z44" s="188" t="s">
        <v>3005</v>
      </c>
      <c r="AA44" s="188" t="s">
        <v>2755</v>
      </c>
      <c r="AB44" s="188" t="s">
        <v>2873</v>
      </c>
      <c r="AC44" s="188" t="s">
        <v>3006</v>
      </c>
      <c r="AD44" s="188" t="s">
        <v>2755</v>
      </c>
      <c r="AE44" s="188" t="s">
        <v>2873</v>
      </c>
      <c r="AF44" s="188" t="s">
        <v>3001</v>
      </c>
      <c r="AG44" s="188" t="s">
        <v>2755</v>
      </c>
      <c r="AH44" s="188" t="s">
        <v>2873</v>
      </c>
      <c r="AI44" s="188" t="s">
        <v>3001</v>
      </c>
      <c r="AJ44" s="188" t="s">
        <v>2755</v>
      </c>
      <c r="AK44" s="188" t="s">
        <v>2873</v>
      </c>
      <c r="AL44" s="188" t="s">
        <v>3017</v>
      </c>
      <c r="AM44" s="188" t="s">
        <v>2755</v>
      </c>
      <c r="AN44" s="188" t="s">
        <v>2873</v>
      </c>
      <c r="AO44" s="188" t="s">
        <v>3053</v>
      </c>
      <c r="AP44" s="188" t="s">
        <v>2755</v>
      </c>
      <c r="AQ44" s="188" t="s">
        <v>2873</v>
      </c>
      <c r="AR44" s="188" t="s">
        <v>3054</v>
      </c>
      <c r="AS44" s="188" t="s">
        <v>2755</v>
      </c>
      <c r="AT44" s="188" t="s">
        <v>2873</v>
      </c>
      <c r="AU44" s="188" t="s">
        <v>3055</v>
      </c>
      <c r="AV44" s="188" t="s">
        <v>2755</v>
      </c>
      <c r="AW44" s="188" t="s">
        <v>2873</v>
      </c>
      <c r="AX44" s="188" t="s">
        <v>3017</v>
      </c>
      <c r="AY44" s="188" t="s">
        <v>2755</v>
      </c>
      <c r="AZ44" s="188" t="s">
        <v>2873</v>
      </c>
      <c r="BA44" s="188" t="s">
        <v>3056</v>
      </c>
      <c r="BB44" s="188" t="s">
        <v>3011</v>
      </c>
      <c r="BC44" s="188" t="s">
        <v>2873</v>
      </c>
      <c r="BD44" s="188" t="s">
        <v>3017</v>
      </c>
      <c r="BE44" s="188" t="s">
        <v>2755</v>
      </c>
      <c r="BF44" s="188" t="s">
        <v>2873</v>
      </c>
      <c r="BG44" s="188" t="s">
        <v>3057</v>
      </c>
      <c r="BH44" s="188" t="s">
        <v>2755</v>
      </c>
      <c r="BI44" s="188" t="s">
        <v>2873</v>
      </c>
      <c r="BJ44" s="188" t="s">
        <v>3017</v>
      </c>
      <c r="BK44" s="188" t="s">
        <v>2755</v>
      </c>
      <c r="BL44" s="188" t="s">
        <v>2873</v>
      </c>
      <c r="BM44" s="188" t="s">
        <v>3017</v>
      </c>
      <c r="BN44" s="188" t="s">
        <v>2755</v>
      </c>
      <c r="BO44" s="188" t="s">
        <v>2873</v>
      </c>
      <c r="BP44" s="188" t="s">
        <v>3058</v>
      </c>
      <c r="BQ44" s="188" t="s">
        <v>2755</v>
      </c>
      <c r="BR44" s="188" t="s">
        <v>2873</v>
      </c>
      <c r="BS44" s="188" t="s">
        <v>3059</v>
      </c>
      <c r="BT44" s="188" t="s">
        <v>2755</v>
      </c>
      <c r="BU44" s="188" t="s">
        <v>2873</v>
      </c>
      <c r="BV44" s="188" t="s">
        <v>3017</v>
      </c>
      <c r="BW44" s="188" t="s">
        <v>2755</v>
      </c>
      <c r="BX44" s="188" t="s">
        <v>2873</v>
      </c>
      <c r="BY44" s="188" t="s">
        <v>3060</v>
      </c>
      <c r="BZ44" s="188" t="s">
        <v>2755</v>
      </c>
      <c r="CA44" s="188" t="s">
        <v>2873</v>
      </c>
      <c r="CB44" s="188" t="s">
        <v>3017</v>
      </c>
      <c r="CC44" s="188" t="s">
        <v>2755</v>
      </c>
      <c r="CD44" s="188" t="s">
        <v>2873</v>
      </c>
      <c r="CE44" s="188" t="s">
        <v>3061</v>
      </c>
      <c r="CF44" s="188" t="s">
        <v>2755</v>
      </c>
      <c r="CG44" s="188" t="s">
        <v>2873</v>
      </c>
      <c r="CH44" s="188" t="s">
        <v>3062</v>
      </c>
      <c r="CI44" s="188" t="s">
        <v>2755</v>
      </c>
      <c r="CJ44" s="188" t="s">
        <v>2873</v>
      </c>
      <c r="CK44" s="188" t="s">
        <v>3063</v>
      </c>
      <c r="CL44" s="188" t="s">
        <v>2755</v>
      </c>
      <c r="CM44" s="188" t="s">
        <v>2873</v>
      </c>
      <c r="CN44" s="188" t="s">
        <v>3017</v>
      </c>
      <c r="CO44" s="188" t="s">
        <v>2755</v>
      </c>
      <c r="CP44" s="188" t="s">
        <v>2873</v>
      </c>
      <c r="CQ44" s="188" t="s">
        <v>3064</v>
      </c>
      <c r="CR44" s="188" t="s">
        <v>2755</v>
      </c>
      <c r="CS44" s="188" t="s">
        <v>2873</v>
      </c>
      <c r="CT44" s="188" t="s">
        <v>3065</v>
      </c>
      <c r="CU44" s="188" t="s">
        <v>2755</v>
      </c>
      <c r="CV44" s="188" t="s">
        <v>2873</v>
      </c>
      <c r="CW44" s="188" t="s">
        <v>3066</v>
      </c>
      <c r="CX44" s="188" t="s">
        <v>2755</v>
      </c>
      <c r="CY44" s="188" t="s">
        <v>2873</v>
      </c>
      <c r="CZ44" s="188" t="s">
        <v>2755</v>
      </c>
      <c r="DA44" s="188" t="s">
        <v>2755</v>
      </c>
      <c r="DB44" s="188" t="s">
        <v>2873</v>
      </c>
      <c r="DC44" s="188" t="s">
        <v>3067</v>
      </c>
      <c r="DD44" s="188" t="s">
        <v>2755</v>
      </c>
      <c r="DE44" s="188" t="s">
        <v>2873</v>
      </c>
      <c r="DF44" s="188" t="s">
        <v>3068</v>
      </c>
      <c r="DG44" s="188" t="s">
        <v>2755</v>
      </c>
      <c r="DH44" s="188" t="s">
        <v>2873</v>
      </c>
      <c r="DI44" s="188" t="s">
        <v>3069</v>
      </c>
      <c r="DJ44" s="188" t="s">
        <v>2755</v>
      </c>
      <c r="DK44" s="188" t="s">
        <v>2873</v>
      </c>
      <c r="DL44" s="188" t="s">
        <v>3070</v>
      </c>
      <c r="DM44" s="188" t="s">
        <v>2755</v>
      </c>
      <c r="DN44" s="188" t="s">
        <v>2873</v>
      </c>
      <c r="DO44" s="188" t="s">
        <v>3017</v>
      </c>
      <c r="DP44" s="188" t="s">
        <v>2755</v>
      </c>
      <c r="DQ44" s="188" t="s">
        <v>2873</v>
      </c>
      <c r="DR44" s="188" t="s">
        <v>2755</v>
      </c>
      <c r="DS44" s="188" t="s">
        <v>3071</v>
      </c>
      <c r="DT44" s="188" t="s">
        <v>2873</v>
      </c>
      <c r="DU44" s="188" t="s">
        <v>2755</v>
      </c>
      <c r="DV44" s="188" t="s">
        <v>3072</v>
      </c>
      <c r="DW44" s="188" t="s">
        <v>2873</v>
      </c>
      <c r="DX44" s="188" t="s">
        <v>2755</v>
      </c>
      <c r="DY44" s="188" t="s">
        <v>3073</v>
      </c>
      <c r="DZ44" s="188" t="s">
        <v>2873</v>
      </c>
      <c r="EA44" s="188" t="s">
        <v>2755</v>
      </c>
      <c r="EB44" s="188" t="s">
        <v>3074</v>
      </c>
      <c r="EC44" s="188" t="s">
        <v>2873</v>
      </c>
      <c r="ED44" s="188" t="s">
        <v>2755</v>
      </c>
      <c r="EE44" s="188" t="s">
        <v>3075</v>
      </c>
      <c r="EF44" s="188" t="s">
        <v>2873</v>
      </c>
      <c r="EG44" s="188" t="s">
        <v>2755</v>
      </c>
      <c r="EH44" s="188" t="s">
        <v>3076</v>
      </c>
      <c r="EI44" s="188" t="s">
        <v>2873</v>
      </c>
      <c r="EJ44" s="188" t="s">
        <v>3017</v>
      </c>
      <c r="EK44" s="188" t="s">
        <v>2755</v>
      </c>
      <c r="EL44" s="188" t="s">
        <v>2873</v>
      </c>
      <c r="EM44" s="188" t="s">
        <v>3017</v>
      </c>
      <c r="EN44" s="188" t="s">
        <v>2755</v>
      </c>
      <c r="EO44" s="188" t="s">
        <v>2873</v>
      </c>
      <c r="EP44" s="188" t="s">
        <v>3077</v>
      </c>
      <c r="EQ44" s="188" t="s">
        <v>3048</v>
      </c>
      <c r="ER44" s="188" t="s">
        <v>2873</v>
      </c>
      <c r="ES44" s="188" t="s">
        <v>3078</v>
      </c>
      <c r="ET44" s="188" t="s">
        <v>2755</v>
      </c>
    </row>
    <row r="45" spans="1:150" x14ac:dyDescent="0.3">
      <c r="A45" s="1"/>
      <c r="B45" s="187" t="s">
        <v>3079</v>
      </c>
      <c r="C45" s="187" t="s">
        <v>147</v>
      </c>
      <c r="D45" s="187" t="s">
        <v>148</v>
      </c>
      <c r="E45" s="187" t="s">
        <v>3080</v>
      </c>
      <c r="F45" s="187" t="s">
        <v>3081</v>
      </c>
      <c r="G45" s="188" t="s">
        <v>2873</v>
      </c>
      <c r="H45" s="188" t="s">
        <v>3001</v>
      </c>
      <c r="I45" s="188" t="s">
        <v>2755</v>
      </c>
      <c r="J45" s="188" t="s">
        <v>2873</v>
      </c>
      <c r="K45" s="188" t="s">
        <v>3001</v>
      </c>
      <c r="L45" s="188" t="s">
        <v>2755</v>
      </c>
      <c r="M45" s="188" t="s">
        <v>2873</v>
      </c>
      <c r="N45" s="188" t="s">
        <v>3001</v>
      </c>
      <c r="O45" s="188" t="s">
        <v>2755</v>
      </c>
      <c r="P45" s="188" t="s">
        <v>2873</v>
      </c>
      <c r="Q45" s="188" t="s">
        <v>3002</v>
      </c>
      <c r="R45" s="188" t="s">
        <v>2755</v>
      </c>
      <c r="S45" s="188" t="s">
        <v>2873</v>
      </c>
      <c r="T45" s="188" t="s">
        <v>3017</v>
      </c>
      <c r="U45" s="188" t="s">
        <v>2755</v>
      </c>
      <c r="V45" s="188" t="s">
        <v>2873</v>
      </c>
      <c r="W45" s="188" t="s">
        <v>2755</v>
      </c>
      <c r="X45" s="188" t="s">
        <v>2755</v>
      </c>
      <c r="Y45" s="188" t="s">
        <v>2873</v>
      </c>
      <c r="Z45" s="188" t="s">
        <v>2755</v>
      </c>
      <c r="AA45" s="188" t="s">
        <v>2755</v>
      </c>
      <c r="AB45" s="188" t="s">
        <v>2873</v>
      </c>
      <c r="AC45" s="188" t="s">
        <v>2755</v>
      </c>
      <c r="AD45" s="188" t="s">
        <v>2755</v>
      </c>
      <c r="AE45" s="188" t="s">
        <v>2873</v>
      </c>
      <c r="AF45" s="188" t="s">
        <v>2755</v>
      </c>
      <c r="AG45" s="188" t="s">
        <v>2755</v>
      </c>
      <c r="AH45" s="188" t="s">
        <v>2873</v>
      </c>
      <c r="AI45" s="188" t="s">
        <v>2755</v>
      </c>
      <c r="AJ45" s="188" t="s">
        <v>2755</v>
      </c>
      <c r="AK45" s="188" t="s">
        <v>2873</v>
      </c>
      <c r="AL45" s="188" t="s">
        <v>3017</v>
      </c>
      <c r="AM45" s="188" t="s">
        <v>2755</v>
      </c>
      <c r="AN45" s="188" t="s">
        <v>2873</v>
      </c>
      <c r="AO45" s="188" t="s">
        <v>3053</v>
      </c>
      <c r="AP45" s="188" t="s">
        <v>2755</v>
      </c>
      <c r="AQ45" s="188" t="s">
        <v>2873</v>
      </c>
      <c r="AR45" s="188" t="s">
        <v>3054</v>
      </c>
      <c r="AS45" s="188" t="s">
        <v>2755</v>
      </c>
      <c r="AT45" s="188" t="s">
        <v>2873</v>
      </c>
      <c r="AU45" s="188" t="s">
        <v>3055</v>
      </c>
      <c r="AV45" s="188" t="s">
        <v>2755</v>
      </c>
      <c r="AW45" s="188" t="s">
        <v>2873</v>
      </c>
      <c r="AX45" s="188" t="s">
        <v>3017</v>
      </c>
      <c r="AY45" s="188" t="s">
        <v>2755</v>
      </c>
      <c r="AZ45" s="188" t="s">
        <v>2873</v>
      </c>
      <c r="BA45" s="188" t="s">
        <v>3017</v>
      </c>
      <c r="BB45" s="188" t="s">
        <v>2755</v>
      </c>
      <c r="BC45" s="188" t="s">
        <v>2873</v>
      </c>
      <c r="BD45" s="188" t="s">
        <v>3017</v>
      </c>
      <c r="BE45" s="188" t="s">
        <v>2755</v>
      </c>
      <c r="BF45" s="188" t="s">
        <v>2873</v>
      </c>
      <c r="BG45" s="188" t="s">
        <v>3057</v>
      </c>
      <c r="BH45" s="188" t="s">
        <v>2755</v>
      </c>
      <c r="BI45" s="188" t="s">
        <v>2873</v>
      </c>
      <c r="BJ45" s="188" t="s">
        <v>3082</v>
      </c>
      <c r="BK45" s="188" t="s">
        <v>3014</v>
      </c>
      <c r="BL45" s="188" t="s">
        <v>2873</v>
      </c>
      <c r="BM45" s="188" t="s">
        <v>3017</v>
      </c>
      <c r="BN45" s="188" t="s">
        <v>2755</v>
      </c>
      <c r="BO45" s="188" t="s">
        <v>2873</v>
      </c>
      <c r="BP45" s="188" t="s">
        <v>3058</v>
      </c>
      <c r="BQ45" s="188" t="s">
        <v>2755</v>
      </c>
      <c r="BR45" s="188" t="s">
        <v>2873</v>
      </c>
      <c r="BS45" s="188" t="s">
        <v>3059</v>
      </c>
      <c r="BT45" s="188" t="s">
        <v>2755</v>
      </c>
      <c r="BU45" s="188" t="s">
        <v>2873</v>
      </c>
      <c r="BV45" s="188" t="s">
        <v>2755</v>
      </c>
      <c r="BW45" s="188" t="s">
        <v>2755</v>
      </c>
      <c r="BX45" s="188" t="s">
        <v>2873</v>
      </c>
      <c r="BY45" s="188" t="s">
        <v>3060</v>
      </c>
      <c r="BZ45" s="188" t="s">
        <v>2755</v>
      </c>
      <c r="CA45" s="188" t="s">
        <v>2873</v>
      </c>
      <c r="CB45" s="188" t="s">
        <v>3017</v>
      </c>
      <c r="CC45" s="188" t="s">
        <v>2755</v>
      </c>
      <c r="CD45" s="188" t="s">
        <v>2873</v>
      </c>
      <c r="CE45" s="188" t="s">
        <v>3061</v>
      </c>
      <c r="CF45" s="188" t="s">
        <v>2755</v>
      </c>
      <c r="CG45" s="188" t="s">
        <v>2873</v>
      </c>
      <c r="CH45" s="188" t="s">
        <v>3062</v>
      </c>
      <c r="CI45" s="188" t="s">
        <v>2755</v>
      </c>
      <c r="CJ45" s="188" t="s">
        <v>2873</v>
      </c>
      <c r="CK45" s="188" t="s">
        <v>3063</v>
      </c>
      <c r="CL45" s="188" t="s">
        <v>2755</v>
      </c>
      <c r="CM45" s="188" t="s">
        <v>2873</v>
      </c>
      <c r="CN45" s="188" t="s">
        <v>3017</v>
      </c>
      <c r="CO45" s="188" t="s">
        <v>2755</v>
      </c>
      <c r="CP45" s="188" t="s">
        <v>2873</v>
      </c>
      <c r="CQ45" s="188" t="s">
        <v>3064</v>
      </c>
      <c r="CR45" s="188" t="s">
        <v>2755</v>
      </c>
      <c r="CS45" s="188" t="s">
        <v>2873</v>
      </c>
      <c r="CT45" s="188" t="s">
        <v>3065</v>
      </c>
      <c r="CU45" s="188" t="s">
        <v>2755</v>
      </c>
      <c r="CV45" s="188" t="s">
        <v>2873</v>
      </c>
      <c r="CW45" s="188" t="s">
        <v>3066</v>
      </c>
      <c r="CX45" s="188" t="s">
        <v>2755</v>
      </c>
      <c r="CY45" s="188" t="s">
        <v>2873</v>
      </c>
      <c r="CZ45" s="188" t="s">
        <v>3025</v>
      </c>
      <c r="DA45" s="188" t="s">
        <v>2755</v>
      </c>
      <c r="DB45" s="188" t="s">
        <v>2873</v>
      </c>
      <c r="DC45" s="188" t="s">
        <v>3067</v>
      </c>
      <c r="DD45" s="188" t="s">
        <v>2755</v>
      </c>
      <c r="DE45" s="188" t="s">
        <v>2873</v>
      </c>
      <c r="DF45" s="188" t="s">
        <v>3068</v>
      </c>
      <c r="DG45" s="188" t="s">
        <v>2755</v>
      </c>
      <c r="DH45" s="188" t="s">
        <v>2873</v>
      </c>
      <c r="DI45" s="188" t="s">
        <v>3083</v>
      </c>
      <c r="DJ45" s="188" t="s">
        <v>3028</v>
      </c>
      <c r="DK45" s="188" t="s">
        <v>2873</v>
      </c>
      <c r="DL45" s="188" t="s">
        <v>3070</v>
      </c>
      <c r="DM45" s="188" t="s">
        <v>2755</v>
      </c>
      <c r="DN45" s="188" t="s">
        <v>2873</v>
      </c>
      <c r="DO45" s="188" t="s">
        <v>3084</v>
      </c>
      <c r="DP45" s="188" t="s">
        <v>3031</v>
      </c>
      <c r="DQ45" s="188" t="s">
        <v>2873</v>
      </c>
      <c r="DR45" s="188" t="s">
        <v>3032</v>
      </c>
      <c r="DS45" s="188" t="s">
        <v>3085</v>
      </c>
      <c r="DT45" s="188" t="s">
        <v>2873</v>
      </c>
      <c r="DU45" s="188" t="s">
        <v>3034</v>
      </c>
      <c r="DV45" s="188" t="s">
        <v>3086</v>
      </c>
      <c r="DW45" s="188" t="s">
        <v>2873</v>
      </c>
      <c r="DX45" s="188" t="s">
        <v>3036</v>
      </c>
      <c r="DY45" s="188" t="s">
        <v>3087</v>
      </c>
      <c r="DZ45" s="188" t="s">
        <v>2873</v>
      </c>
      <c r="EA45" s="188" t="s">
        <v>3038</v>
      </c>
      <c r="EB45" s="188" t="s">
        <v>3088</v>
      </c>
      <c r="EC45" s="188" t="s">
        <v>2873</v>
      </c>
      <c r="ED45" s="188" t="s">
        <v>3040</v>
      </c>
      <c r="EE45" s="188" t="s">
        <v>3089</v>
      </c>
      <c r="EF45" s="188" t="s">
        <v>2873</v>
      </c>
      <c r="EG45" s="188" t="s">
        <v>3042</v>
      </c>
      <c r="EH45" s="188" t="s">
        <v>2920</v>
      </c>
      <c r="EI45" s="188" t="s">
        <v>2873</v>
      </c>
      <c r="EJ45" s="188" t="s">
        <v>2755</v>
      </c>
      <c r="EK45" s="188" t="s">
        <v>3044</v>
      </c>
      <c r="EL45" s="188" t="s">
        <v>2873</v>
      </c>
      <c r="EM45" s="188" t="s">
        <v>3090</v>
      </c>
      <c r="EN45" s="188" t="s">
        <v>3046</v>
      </c>
      <c r="EO45" s="188" t="s">
        <v>2873</v>
      </c>
      <c r="EP45" s="188" t="s">
        <v>3091</v>
      </c>
      <c r="EQ45" s="188" t="s">
        <v>2755</v>
      </c>
      <c r="ER45" s="188" t="s">
        <v>2873</v>
      </c>
      <c r="ES45" s="188" t="s">
        <v>3078</v>
      </c>
      <c r="ET45" s="188" t="s">
        <v>2755</v>
      </c>
    </row>
    <row r="46" spans="1:150" x14ac:dyDescent="0.3">
      <c r="A46" s="1"/>
      <c r="B46" s="186" t="s">
        <v>3092</v>
      </c>
      <c r="C46" s="186" t="s">
        <v>150</v>
      </c>
      <c r="D46" s="186" t="s">
        <v>1171</v>
      </c>
      <c r="E46" s="186" t="s">
        <v>3093</v>
      </c>
      <c r="F46" s="186" t="s">
        <v>3094</v>
      </c>
      <c r="G46" s="186" t="s">
        <v>2873</v>
      </c>
      <c r="H46" s="186" t="s">
        <v>2755</v>
      </c>
      <c r="I46" s="186" t="s">
        <v>2755</v>
      </c>
      <c r="J46" s="186" t="s">
        <v>2873</v>
      </c>
      <c r="K46" s="186" t="s">
        <v>2755</v>
      </c>
      <c r="L46" s="186" t="s">
        <v>2755</v>
      </c>
      <c r="M46" s="186" t="s">
        <v>2873</v>
      </c>
      <c r="N46" s="186" t="s">
        <v>2755</v>
      </c>
      <c r="O46" s="186" t="s">
        <v>2755</v>
      </c>
      <c r="P46" s="186" t="s">
        <v>2873</v>
      </c>
      <c r="Q46" s="186" t="s">
        <v>2755</v>
      </c>
      <c r="R46" s="186" t="s">
        <v>2755</v>
      </c>
      <c r="S46" s="186" t="s">
        <v>2873</v>
      </c>
      <c r="T46" s="186" t="s">
        <v>2755</v>
      </c>
      <c r="U46" s="186" t="s">
        <v>2755</v>
      </c>
      <c r="V46" s="186" t="s">
        <v>2873</v>
      </c>
      <c r="W46" s="186" t="s">
        <v>2755</v>
      </c>
      <c r="X46" s="186" t="s">
        <v>2755</v>
      </c>
      <c r="Y46" s="186" t="s">
        <v>2873</v>
      </c>
      <c r="Z46" s="186" t="s">
        <v>2755</v>
      </c>
      <c r="AA46" s="186" t="s">
        <v>2755</v>
      </c>
      <c r="AB46" s="186" t="s">
        <v>2873</v>
      </c>
      <c r="AC46" s="186" t="s">
        <v>2755</v>
      </c>
      <c r="AD46" s="186" t="s">
        <v>2755</v>
      </c>
      <c r="AE46" s="186" t="s">
        <v>2873</v>
      </c>
      <c r="AF46" s="186" t="s">
        <v>2755</v>
      </c>
      <c r="AG46" s="186" t="s">
        <v>2755</v>
      </c>
      <c r="AH46" s="186" t="s">
        <v>2873</v>
      </c>
      <c r="AI46" s="186" t="s">
        <v>2755</v>
      </c>
      <c r="AJ46" s="186" t="s">
        <v>2755</v>
      </c>
      <c r="AK46" s="186" t="s">
        <v>2873</v>
      </c>
      <c r="AL46" s="186" t="s">
        <v>2755</v>
      </c>
      <c r="AM46" s="186" t="s">
        <v>2755</v>
      </c>
      <c r="AN46" s="186" t="s">
        <v>2873</v>
      </c>
      <c r="AO46" s="186" t="s">
        <v>2755</v>
      </c>
      <c r="AP46" s="186" t="s">
        <v>2755</v>
      </c>
      <c r="AQ46" s="186" t="s">
        <v>2873</v>
      </c>
      <c r="AR46" s="186" t="s">
        <v>2755</v>
      </c>
      <c r="AS46" s="186" t="s">
        <v>2755</v>
      </c>
      <c r="AT46" s="186" t="s">
        <v>2873</v>
      </c>
      <c r="AU46" s="186" t="s">
        <v>2755</v>
      </c>
      <c r="AV46" s="186" t="s">
        <v>2755</v>
      </c>
      <c r="AW46" s="186" t="s">
        <v>2873</v>
      </c>
      <c r="AX46" s="186" t="s">
        <v>2755</v>
      </c>
      <c r="AY46" s="186" t="s">
        <v>2755</v>
      </c>
      <c r="AZ46" s="186" t="s">
        <v>2873</v>
      </c>
      <c r="BA46" s="186" t="s">
        <v>2755</v>
      </c>
      <c r="BB46" s="186" t="s">
        <v>2755</v>
      </c>
      <c r="BC46" s="186" t="s">
        <v>2873</v>
      </c>
      <c r="BD46" s="186" t="s">
        <v>2755</v>
      </c>
      <c r="BE46" s="186" t="s">
        <v>2755</v>
      </c>
      <c r="BF46" s="186" t="s">
        <v>2873</v>
      </c>
      <c r="BG46" s="186" t="s">
        <v>2755</v>
      </c>
      <c r="BH46" s="186" t="s">
        <v>2755</v>
      </c>
      <c r="BI46" s="186" t="s">
        <v>2873</v>
      </c>
      <c r="BJ46" s="186" t="s">
        <v>2755</v>
      </c>
      <c r="BK46" s="186" t="s">
        <v>2755</v>
      </c>
      <c r="BL46" s="186" t="s">
        <v>2873</v>
      </c>
      <c r="BM46" s="186" t="s">
        <v>2755</v>
      </c>
      <c r="BN46" s="186" t="s">
        <v>2755</v>
      </c>
      <c r="BO46" s="186" t="s">
        <v>2873</v>
      </c>
      <c r="BP46" s="186" t="s">
        <v>2755</v>
      </c>
      <c r="BQ46" s="186" t="s">
        <v>2755</v>
      </c>
      <c r="BR46" s="186" t="s">
        <v>2873</v>
      </c>
      <c r="BS46" s="186" t="s">
        <v>2755</v>
      </c>
      <c r="BT46" s="186" t="s">
        <v>2755</v>
      </c>
      <c r="BU46" s="186" t="s">
        <v>2873</v>
      </c>
      <c r="BV46" s="186" t="s">
        <v>2755</v>
      </c>
      <c r="BW46" s="186" t="s">
        <v>2755</v>
      </c>
      <c r="BX46" s="186" t="s">
        <v>2873</v>
      </c>
      <c r="BY46" s="186" t="s">
        <v>2755</v>
      </c>
      <c r="BZ46" s="186" t="s">
        <v>2755</v>
      </c>
      <c r="CA46" s="186" t="s">
        <v>2873</v>
      </c>
      <c r="CB46" s="186" t="s">
        <v>2755</v>
      </c>
      <c r="CC46" s="186" t="s">
        <v>2755</v>
      </c>
      <c r="CD46" s="186" t="s">
        <v>2873</v>
      </c>
      <c r="CE46" s="186" t="s">
        <v>2755</v>
      </c>
      <c r="CF46" s="186" t="s">
        <v>2755</v>
      </c>
      <c r="CG46" s="186" t="s">
        <v>2873</v>
      </c>
      <c r="CH46" s="186" t="s">
        <v>2755</v>
      </c>
      <c r="CI46" s="186" t="s">
        <v>2755</v>
      </c>
      <c r="CJ46" s="186" t="s">
        <v>2873</v>
      </c>
      <c r="CK46" s="186" t="s">
        <v>2755</v>
      </c>
      <c r="CL46" s="186" t="s">
        <v>2755</v>
      </c>
      <c r="CM46" s="186" t="s">
        <v>2873</v>
      </c>
      <c r="CN46" s="186" t="s">
        <v>2755</v>
      </c>
      <c r="CO46" s="186" t="s">
        <v>2755</v>
      </c>
      <c r="CP46" s="186" t="s">
        <v>2873</v>
      </c>
      <c r="CQ46" s="186" t="s">
        <v>2755</v>
      </c>
      <c r="CR46" s="186" t="s">
        <v>2755</v>
      </c>
      <c r="CS46" s="186" t="s">
        <v>2873</v>
      </c>
      <c r="CT46" s="186" t="s">
        <v>2755</v>
      </c>
      <c r="CU46" s="186" t="s">
        <v>2755</v>
      </c>
      <c r="CV46" s="186" t="s">
        <v>2873</v>
      </c>
      <c r="CW46" s="186" t="s">
        <v>2755</v>
      </c>
      <c r="CX46" s="186" t="s">
        <v>2755</v>
      </c>
      <c r="CY46" s="186" t="s">
        <v>2873</v>
      </c>
      <c r="CZ46" s="186" t="s">
        <v>2755</v>
      </c>
      <c r="DA46" s="186" t="s">
        <v>2755</v>
      </c>
      <c r="DB46" s="186" t="s">
        <v>2873</v>
      </c>
      <c r="DC46" s="186" t="s">
        <v>2755</v>
      </c>
      <c r="DD46" s="186" t="s">
        <v>2755</v>
      </c>
      <c r="DE46" s="186" t="s">
        <v>2873</v>
      </c>
      <c r="DF46" s="186" t="s">
        <v>2755</v>
      </c>
      <c r="DG46" s="186" t="s">
        <v>2755</v>
      </c>
      <c r="DH46" s="186" t="s">
        <v>2873</v>
      </c>
      <c r="DI46" s="186" t="s">
        <v>2755</v>
      </c>
      <c r="DJ46" s="186" t="s">
        <v>2755</v>
      </c>
      <c r="DK46" s="186" t="s">
        <v>2873</v>
      </c>
      <c r="DL46" s="186" t="s">
        <v>2755</v>
      </c>
      <c r="DM46" s="186" t="s">
        <v>2755</v>
      </c>
      <c r="DN46" s="186" t="s">
        <v>2873</v>
      </c>
      <c r="DO46" s="186" t="s">
        <v>2755</v>
      </c>
      <c r="DP46" s="186" t="s">
        <v>2755</v>
      </c>
      <c r="DQ46" s="186" t="s">
        <v>2873</v>
      </c>
      <c r="DR46" s="186" t="s">
        <v>2755</v>
      </c>
      <c r="DS46" s="186" t="s">
        <v>2755</v>
      </c>
      <c r="DT46" s="186" t="s">
        <v>2873</v>
      </c>
      <c r="DU46" s="186" t="s">
        <v>2755</v>
      </c>
      <c r="DV46" s="186" t="s">
        <v>2755</v>
      </c>
      <c r="DW46" s="186" t="s">
        <v>2873</v>
      </c>
      <c r="DX46" s="186" t="s">
        <v>2755</v>
      </c>
      <c r="DY46" s="186" t="s">
        <v>2755</v>
      </c>
      <c r="DZ46" s="186" t="s">
        <v>2873</v>
      </c>
      <c r="EA46" s="186" t="s">
        <v>2755</v>
      </c>
      <c r="EB46" s="186" t="s">
        <v>2755</v>
      </c>
      <c r="EC46" s="186" t="s">
        <v>2873</v>
      </c>
      <c r="ED46" s="186" t="s">
        <v>2755</v>
      </c>
      <c r="EE46" s="186" t="s">
        <v>2755</v>
      </c>
      <c r="EF46" s="186" t="s">
        <v>2873</v>
      </c>
      <c r="EG46" s="186" t="s">
        <v>2755</v>
      </c>
      <c r="EH46" s="186" t="s">
        <v>2755</v>
      </c>
      <c r="EI46" s="186" t="s">
        <v>2873</v>
      </c>
      <c r="EJ46" s="186" t="s">
        <v>2755</v>
      </c>
      <c r="EK46" s="186" t="s">
        <v>2755</v>
      </c>
      <c r="EL46" s="186" t="s">
        <v>2873</v>
      </c>
      <c r="EM46" s="186" t="s">
        <v>2755</v>
      </c>
      <c r="EN46" s="186" t="s">
        <v>2755</v>
      </c>
      <c r="EO46" s="186" t="s">
        <v>2873</v>
      </c>
      <c r="EP46" s="186" t="s">
        <v>2755</v>
      </c>
      <c r="EQ46" s="186" t="s">
        <v>2755</v>
      </c>
      <c r="ER46" s="186" t="s">
        <v>2873</v>
      </c>
      <c r="ES46" s="186" t="s">
        <v>2755</v>
      </c>
      <c r="ET46" s="186" t="s">
        <v>2755</v>
      </c>
    </row>
    <row r="47" spans="1:150" x14ac:dyDescent="0.3">
      <c r="A47" s="1"/>
      <c r="B47" s="187" t="s">
        <v>3095</v>
      </c>
      <c r="C47" s="187" t="s">
        <v>150</v>
      </c>
      <c r="D47" s="187" t="s">
        <v>1171</v>
      </c>
      <c r="E47" s="187" t="s">
        <v>3096</v>
      </c>
      <c r="F47" s="187" t="s">
        <v>3097</v>
      </c>
      <c r="G47" s="188" t="s">
        <v>2873</v>
      </c>
      <c r="H47" s="188" t="s">
        <v>2755</v>
      </c>
      <c r="I47" s="188" t="s">
        <v>2755</v>
      </c>
      <c r="J47" s="188" t="s">
        <v>2873</v>
      </c>
      <c r="K47" s="188" t="s">
        <v>2755</v>
      </c>
      <c r="L47" s="188" t="s">
        <v>2755</v>
      </c>
      <c r="M47" s="188" t="s">
        <v>2873</v>
      </c>
      <c r="N47" s="188" t="s">
        <v>2755</v>
      </c>
      <c r="O47" s="188" t="s">
        <v>2755</v>
      </c>
      <c r="P47" s="188" t="s">
        <v>2873</v>
      </c>
      <c r="Q47" s="188" t="s">
        <v>2755</v>
      </c>
      <c r="R47" s="188" t="s">
        <v>2755</v>
      </c>
      <c r="S47" s="188" t="s">
        <v>2873</v>
      </c>
      <c r="T47" s="188" t="s">
        <v>2755</v>
      </c>
      <c r="U47" s="188" t="s">
        <v>2755</v>
      </c>
      <c r="V47" s="188" t="s">
        <v>2873</v>
      </c>
      <c r="W47" s="188" t="s">
        <v>2755</v>
      </c>
      <c r="X47" s="188" t="s">
        <v>2755</v>
      </c>
      <c r="Y47" s="188" t="s">
        <v>2873</v>
      </c>
      <c r="Z47" s="188" t="s">
        <v>2755</v>
      </c>
      <c r="AA47" s="188" t="s">
        <v>2755</v>
      </c>
      <c r="AB47" s="188" t="s">
        <v>2873</v>
      </c>
      <c r="AC47" s="188" t="s">
        <v>2755</v>
      </c>
      <c r="AD47" s="188" t="s">
        <v>2755</v>
      </c>
      <c r="AE47" s="188" t="s">
        <v>2873</v>
      </c>
      <c r="AF47" s="188" t="s">
        <v>2755</v>
      </c>
      <c r="AG47" s="188" t="s">
        <v>2755</v>
      </c>
      <c r="AH47" s="188" t="s">
        <v>2873</v>
      </c>
      <c r="AI47" s="188" t="s">
        <v>2755</v>
      </c>
      <c r="AJ47" s="188" t="s">
        <v>2755</v>
      </c>
      <c r="AK47" s="188" t="s">
        <v>2873</v>
      </c>
      <c r="AL47" s="188" t="s">
        <v>2755</v>
      </c>
      <c r="AM47" s="188" t="s">
        <v>2755</v>
      </c>
      <c r="AN47" s="188" t="s">
        <v>2873</v>
      </c>
      <c r="AO47" s="188" t="s">
        <v>2755</v>
      </c>
      <c r="AP47" s="188" t="s">
        <v>2755</v>
      </c>
      <c r="AQ47" s="188" t="s">
        <v>2873</v>
      </c>
      <c r="AR47" s="188" t="s">
        <v>2755</v>
      </c>
      <c r="AS47" s="188" t="s">
        <v>2755</v>
      </c>
      <c r="AT47" s="188" t="s">
        <v>2873</v>
      </c>
      <c r="AU47" s="188" t="s">
        <v>2755</v>
      </c>
      <c r="AV47" s="188" t="s">
        <v>2755</v>
      </c>
      <c r="AW47" s="188" t="s">
        <v>2873</v>
      </c>
      <c r="AX47" s="188" t="s">
        <v>2755</v>
      </c>
      <c r="AY47" s="188" t="s">
        <v>2755</v>
      </c>
      <c r="AZ47" s="188" t="s">
        <v>2873</v>
      </c>
      <c r="BA47" s="188" t="s">
        <v>2755</v>
      </c>
      <c r="BB47" s="188" t="s">
        <v>2755</v>
      </c>
      <c r="BC47" s="188" t="s">
        <v>2873</v>
      </c>
      <c r="BD47" s="188" t="s">
        <v>2755</v>
      </c>
      <c r="BE47" s="188" t="s">
        <v>2755</v>
      </c>
      <c r="BF47" s="188" t="s">
        <v>2873</v>
      </c>
      <c r="BG47" s="188" t="s">
        <v>2755</v>
      </c>
      <c r="BH47" s="188" t="s">
        <v>2755</v>
      </c>
      <c r="BI47" s="188" t="s">
        <v>2873</v>
      </c>
      <c r="BJ47" s="188" t="s">
        <v>2755</v>
      </c>
      <c r="BK47" s="188" t="s">
        <v>2755</v>
      </c>
      <c r="BL47" s="188" t="s">
        <v>2873</v>
      </c>
      <c r="BM47" s="188" t="s">
        <v>2755</v>
      </c>
      <c r="BN47" s="188" t="s">
        <v>2755</v>
      </c>
      <c r="BO47" s="188" t="s">
        <v>2873</v>
      </c>
      <c r="BP47" s="188" t="s">
        <v>2755</v>
      </c>
      <c r="BQ47" s="188" t="s">
        <v>2755</v>
      </c>
      <c r="BR47" s="188" t="s">
        <v>2873</v>
      </c>
      <c r="BS47" s="188" t="s">
        <v>2755</v>
      </c>
      <c r="BT47" s="188" t="s">
        <v>2755</v>
      </c>
      <c r="BU47" s="188" t="s">
        <v>2873</v>
      </c>
      <c r="BV47" s="188" t="s">
        <v>2755</v>
      </c>
      <c r="BW47" s="188" t="s">
        <v>2755</v>
      </c>
      <c r="BX47" s="188" t="s">
        <v>2873</v>
      </c>
      <c r="BY47" s="188" t="s">
        <v>2755</v>
      </c>
      <c r="BZ47" s="188" t="s">
        <v>2755</v>
      </c>
      <c r="CA47" s="188" t="s">
        <v>2873</v>
      </c>
      <c r="CB47" s="188" t="s">
        <v>2755</v>
      </c>
      <c r="CC47" s="188" t="s">
        <v>2755</v>
      </c>
      <c r="CD47" s="188" t="s">
        <v>2873</v>
      </c>
      <c r="CE47" s="188" t="s">
        <v>2755</v>
      </c>
      <c r="CF47" s="188" t="s">
        <v>2755</v>
      </c>
      <c r="CG47" s="188" t="s">
        <v>2873</v>
      </c>
      <c r="CH47" s="188" t="s">
        <v>2755</v>
      </c>
      <c r="CI47" s="188" t="s">
        <v>2755</v>
      </c>
      <c r="CJ47" s="188" t="s">
        <v>2873</v>
      </c>
      <c r="CK47" s="188" t="s">
        <v>2755</v>
      </c>
      <c r="CL47" s="188" t="s">
        <v>2755</v>
      </c>
      <c r="CM47" s="188" t="s">
        <v>2873</v>
      </c>
      <c r="CN47" s="188" t="s">
        <v>2755</v>
      </c>
      <c r="CO47" s="188" t="s">
        <v>2755</v>
      </c>
      <c r="CP47" s="188" t="s">
        <v>2873</v>
      </c>
      <c r="CQ47" s="188" t="s">
        <v>2755</v>
      </c>
      <c r="CR47" s="188" t="s">
        <v>2755</v>
      </c>
      <c r="CS47" s="188" t="s">
        <v>2873</v>
      </c>
      <c r="CT47" s="188" t="s">
        <v>2755</v>
      </c>
      <c r="CU47" s="188" t="s">
        <v>2755</v>
      </c>
      <c r="CV47" s="188" t="s">
        <v>2873</v>
      </c>
      <c r="CW47" s="188" t="s">
        <v>2755</v>
      </c>
      <c r="CX47" s="188" t="s">
        <v>2755</v>
      </c>
      <c r="CY47" s="188" t="s">
        <v>2873</v>
      </c>
      <c r="CZ47" s="188" t="s">
        <v>2755</v>
      </c>
      <c r="DA47" s="188" t="s">
        <v>2755</v>
      </c>
      <c r="DB47" s="188" t="s">
        <v>2873</v>
      </c>
      <c r="DC47" s="188" t="s">
        <v>2755</v>
      </c>
      <c r="DD47" s="188" t="s">
        <v>2755</v>
      </c>
      <c r="DE47" s="188" t="s">
        <v>2873</v>
      </c>
      <c r="DF47" s="188" t="s">
        <v>2755</v>
      </c>
      <c r="DG47" s="188" t="s">
        <v>2755</v>
      </c>
      <c r="DH47" s="188" t="s">
        <v>2873</v>
      </c>
      <c r="DI47" s="188" t="s">
        <v>2755</v>
      </c>
      <c r="DJ47" s="188" t="s">
        <v>2755</v>
      </c>
      <c r="DK47" s="188" t="s">
        <v>2873</v>
      </c>
      <c r="DL47" s="188" t="s">
        <v>2755</v>
      </c>
      <c r="DM47" s="188" t="s">
        <v>2755</v>
      </c>
      <c r="DN47" s="188" t="s">
        <v>2873</v>
      </c>
      <c r="DO47" s="188" t="s">
        <v>2755</v>
      </c>
      <c r="DP47" s="188" t="s">
        <v>2755</v>
      </c>
      <c r="DQ47" s="188" t="s">
        <v>2873</v>
      </c>
      <c r="DR47" s="188" t="s">
        <v>2755</v>
      </c>
      <c r="DS47" s="188" t="s">
        <v>2755</v>
      </c>
      <c r="DT47" s="188" t="s">
        <v>2873</v>
      </c>
      <c r="DU47" s="188" t="s">
        <v>2755</v>
      </c>
      <c r="DV47" s="188" t="s">
        <v>2755</v>
      </c>
      <c r="DW47" s="188" t="s">
        <v>2873</v>
      </c>
      <c r="DX47" s="188" t="s">
        <v>2755</v>
      </c>
      <c r="DY47" s="188" t="s">
        <v>2755</v>
      </c>
      <c r="DZ47" s="188" t="s">
        <v>2873</v>
      </c>
      <c r="EA47" s="188" t="s">
        <v>2755</v>
      </c>
      <c r="EB47" s="188" t="s">
        <v>2755</v>
      </c>
      <c r="EC47" s="188" t="s">
        <v>2873</v>
      </c>
      <c r="ED47" s="188" t="s">
        <v>2755</v>
      </c>
      <c r="EE47" s="188" t="s">
        <v>2755</v>
      </c>
      <c r="EF47" s="188" t="s">
        <v>2873</v>
      </c>
      <c r="EG47" s="188" t="s">
        <v>2755</v>
      </c>
      <c r="EH47" s="188" t="s">
        <v>2755</v>
      </c>
      <c r="EI47" s="188" t="s">
        <v>2873</v>
      </c>
      <c r="EJ47" s="188" t="s">
        <v>2755</v>
      </c>
      <c r="EK47" s="188" t="s">
        <v>2755</v>
      </c>
      <c r="EL47" s="188" t="s">
        <v>2873</v>
      </c>
      <c r="EM47" s="188" t="s">
        <v>2755</v>
      </c>
      <c r="EN47" s="188" t="s">
        <v>2755</v>
      </c>
      <c r="EO47" s="188" t="s">
        <v>2873</v>
      </c>
      <c r="EP47" s="188" t="s">
        <v>2755</v>
      </c>
      <c r="EQ47" s="188" t="s">
        <v>2755</v>
      </c>
      <c r="ER47" s="188" t="s">
        <v>2873</v>
      </c>
      <c r="ES47" s="188" t="s">
        <v>2755</v>
      </c>
      <c r="ET47" s="188" t="s">
        <v>2755</v>
      </c>
    </row>
    <row r="48" spans="1:150" x14ac:dyDescent="0.3">
      <c r="A48" s="1"/>
      <c r="B48" s="187" t="s">
        <v>3098</v>
      </c>
      <c r="C48" s="187" t="s">
        <v>150</v>
      </c>
      <c r="D48" s="187" t="s">
        <v>1171</v>
      </c>
      <c r="E48" s="187" t="s">
        <v>3099</v>
      </c>
      <c r="F48" s="187" t="s">
        <v>3100</v>
      </c>
      <c r="G48" s="188" t="s">
        <v>2873</v>
      </c>
      <c r="H48" s="188" t="s">
        <v>561</v>
      </c>
      <c r="I48" s="188" t="s">
        <v>561</v>
      </c>
      <c r="J48" s="188" t="s">
        <v>2873</v>
      </c>
      <c r="K48" s="188" t="s">
        <v>561</v>
      </c>
      <c r="L48" s="188" t="s">
        <v>561</v>
      </c>
      <c r="M48" s="188" t="s">
        <v>2873</v>
      </c>
      <c r="N48" s="188" t="s">
        <v>561</v>
      </c>
      <c r="O48" s="188" t="s">
        <v>561</v>
      </c>
      <c r="P48" s="188" t="s">
        <v>2873</v>
      </c>
      <c r="Q48" s="188" t="s">
        <v>561</v>
      </c>
      <c r="R48" s="188" t="s">
        <v>561</v>
      </c>
      <c r="S48" s="188" t="s">
        <v>2873</v>
      </c>
      <c r="T48" s="188" t="s">
        <v>561</v>
      </c>
      <c r="U48" s="188" t="s">
        <v>561</v>
      </c>
      <c r="V48" s="188" t="s">
        <v>2873</v>
      </c>
      <c r="W48" s="188" t="s">
        <v>561</v>
      </c>
      <c r="X48" s="188" t="s">
        <v>561</v>
      </c>
      <c r="Y48" s="188" t="s">
        <v>2873</v>
      </c>
      <c r="Z48" s="188" t="s">
        <v>561</v>
      </c>
      <c r="AA48" s="188" t="s">
        <v>561</v>
      </c>
      <c r="AB48" s="188" t="s">
        <v>2873</v>
      </c>
      <c r="AC48" s="188" t="s">
        <v>561</v>
      </c>
      <c r="AD48" s="188" t="s">
        <v>561</v>
      </c>
      <c r="AE48" s="188" t="s">
        <v>2873</v>
      </c>
      <c r="AF48" s="188" t="s">
        <v>561</v>
      </c>
      <c r="AG48" s="188" t="s">
        <v>561</v>
      </c>
      <c r="AH48" s="188" t="s">
        <v>2873</v>
      </c>
      <c r="AI48" s="188" t="s">
        <v>561</v>
      </c>
      <c r="AJ48" s="188" t="s">
        <v>561</v>
      </c>
      <c r="AK48" s="188" t="s">
        <v>2873</v>
      </c>
      <c r="AL48" s="188" t="s">
        <v>561</v>
      </c>
      <c r="AM48" s="188" t="s">
        <v>561</v>
      </c>
      <c r="AN48" s="188" t="s">
        <v>2873</v>
      </c>
      <c r="AO48" s="188" t="s">
        <v>561</v>
      </c>
      <c r="AP48" s="188" t="s">
        <v>561</v>
      </c>
      <c r="AQ48" s="188" t="s">
        <v>2873</v>
      </c>
      <c r="AR48" s="188" t="s">
        <v>561</v>
      </c>
      <c r="AS48" s="188" t="s">
        <v>561</v>
      </c>
      <c r="AT48" s="188" t="s">
        <v>2873</v>
      </c>
      <c r="AU48" s="188" t="s">
        <v>561</v>
      </c>
      <c r="AV48" s="188" t="s">
        <v>561</v>
      </c>
      <c r="AW48" s="188" t="s">
        <v>2873</v>
      </c>
      <c r="AX48" s="188" t="s">
        <v>561</v>
      </c>
      <c r="AY48" s="188" t="s">
        <v>561</v>
      </c>
      <c r="AZ48" s="188" t="s">
        <v>2873</v>
      </c>
      <c r="BA48" s="188" t="s">
        <v>561</v>
      </c>
      <c r="BB48" s="188" t="s">
        <v>561</v>
      </c>
      <c r="BC48" s="188" t="s">
        <v>2873</v>
      </c>
      <c r="BD48" s="188" t="s">
        <v>561</v>
      </c>
      <c r="BE48" s="188" t="s">
        <v>561</v>
      </c>
      <c r="BF48" s="188" t="s">
        <v>2873</v>
      </c>
      <c r="BG48" s="188" t="s">
        <v>561</v>
      </c>
      <c r="BH48" s="188" t="s">
        <v>561</v>
      </c>
      <c r="BI48" s="188" t="s">
        <v>2873</v>
      </c>
      <c r="BJ48" s="188" t="s">
        <v>561</v>
      </c>
      <c r="BK48" s="188" t="s">
        <v>561</v>
      </c>
      <c r="BL48" s="188" t="s">
        <v>2873</v>
      </c>
      <c r="BM48" s="188" t="s">
        <v>561</v>
      </c>
      <c r="BN48" s="188" t="s">
        <v>561</v>
      </c>
      <c r="BO48" s="188" t="s">
        <v>2873</v>
      </c>
      <c r="BP48" s="188" t="s">
        <v>561</v>
      </c>
      <c r="BQ48" s="188" t="s">
        <v>561</v>
      </c>
      <c r="BR48" s="188" t="s">
        <v>2873</v>
      </c>
      <c r="BS48" s="188" t="s">
        <v>561</v>
      </c>
      <c r="BT48" s="188" t="s">
        <v>561</v>
      </c>
      <c r="BU48" s="188" t="s">
        <v>2873</v>
      </c>
      <c r="BV48" s="188" t="s">
        <v>561</v>
      </c>
      <c r="BW48" s="188" t="s">
        <v>561</v>
      </c>
      <c r="BX48" s="188" t="s">
        <v>2873</v>
      </c>
      <c r="BY48" s="188" t="s">
        <v>561</v>
      </c>
      <c r="BZ48" s="188" t="s">
        <v>561</v>
      </c>
      <c r="CA48" s="188" t="s">
        <v>2873</v>
      </c>
      <c r="CB48" s="188" t="s">
        <v>561</v>
      </c>
      <c r="CC48" s="188" t="s">
        <v>561</v>
      </c>
      <c r="CD48" s="188" t="s">
        <v>2873</v>
      </c>
      <c r="CE48" s="188" t="s">
        <v>561</v>
      </c>
      <c r="CF48" s="188" t="s">
        <v>561</v>
      </c>
      <c r="CG48" s="188" t="s">
        <v>2873</v>
      </c>
      <c r="CH48" s="188" t="s">
        <v>561</v>
      </c>
      <c r="CI48" s="188" t="s">
        <v>561</v>
      </c>
      <c r="CJ48" s="188" t="s">
        <v>2873</v>
      </c>
      <c r="CK48" s="188" t="s">
        <v>561</v>
      </c>
      <c r="CL48" s="188" t="s">
        <v>561</v>
      </c>
      <c r="CM48" s="188" t="s">
        <v>2873</v>
      </c>
      <c r="CN48" s="188" t="s">
        <v>561</v>
      </c>
      <c r="CO48" s="188" t="s">
        <v>561</v>
      </c>
      <c r="CP48" s="188" t="s">
        <v>2873</v>
      </c>
      <c r="CQ48" s="188" t="s">
        <v>561</v>
      </c>
      <c r="CR48" s="188" t="s">
        <v>561</v>
      </c>
      <c r="CS48" s="188" t="s">
        <v>2873</v>
      </c>
      <c r="CT48" s="188" t="s">
        <v>561</v>
      </c>
      <c r="CU48" s="188" t="s">
        <v>561</v>
      </c>
      <c r="CV48" s="188" t="s">
        <v>2873</v>
      </c>
      <c r="CW48" s="188" t="s">
        <v>561</v>
      </c>
      <c r="CX48" s="188" t="s">
        <v>561</v>
      </c>
      <c r="CY48" s="188" t="s">
        <v>2873</v>
      </c>
      <c r="CZ48" s="188" t="s">
        <v>561</v>
      </c>
      <c r="DA48" s="188" t="s">
        <v>561</v>
      </c>
      <c r="DB48" s="188" t="s">
        <v>2873</v>
      </c>
      <c r="DC48" s="188" t="s">
        <v>561</v>
      </c>
      <c r="DD48" s="188" t="s">
        <v>561</v>
      </c>
      <c r="DE48" s="188" t="s">
        <v>2873</v>
      </c>
      <c r="DF48" s="188" t="s">
        <v>561</v>
      </c>
      <c r="DG48" s="188" t="s">
        <v>561</v>
      </c>
      <c r="DH48" s="188" t="s">
        <v>2873</v>
      </c>
      <c r="DI48" s="188" t="s">
        <v>561</v>
      </c>
      <c r="DJ48" s="188" t="s">
        <v>561</v>
      </c>
      <c r="DK48" s="188" t="s">
        <v>2873</v>
      </c>
      <c r="DL48" s="188" t="s">
        <v>561</v>
      </c>
      <c r="DM48" s="188" t="s">
        <v>561</v>
      </c>
      <c r="DN48" s="188" t="s">
        <v>2873</v>
      </c>
      <c r="DO48" s="188" t="s">
        <v>561</v>
      </c>
      <c r="DP48" s="188" t="s">
        <v>561</v>
      </c>
      <c r="DQ48" s="188" t="s">
        <v>2873</v>
      </c>
      <c r="DR48" s="188" t="s">
        <v>561</v>
      </c>
      <c r="DS48" s="188" t="s">
        <v>561</v>
      </c>
      <c r="DT48" s="188" t="s">
        <v>2873</v>
      </c>
      <c r="DU48" s="188" t="s">
        <v>561</v>
      </c>
      <c r="DV48" s="188" t="s">
        <v>561</v>
      </c>
      <c r="DW48" s="188" t="s">
        <v>2873</v>
      </c>
      <c r="DX48" s="188" t="s">
        <v>561</v>
      </c>
      <c r="DY48" s="188" t="s">
        <v>561</v>
      </c>
      <c r="DZ48" s="188" t="s">
        <v>2873</v>
      </c>
      <c r="EA48" s="188" t="s">
        <v>561</v>
      </c>
      <c r="EB48" s="188" t="s">
        <v>561</v>
      </c>
      <c r="EC48" s="188" t="s">
        <v>2873</v>
      </c>
      <c r="ED48" s="188" t="s">
        <v>561</v>
      </c>
      <c r="EE48" s="188" t="s">
        <v>561</v>
      </c>
      <c r="EF48" s="188" t="s">
        <v>2873</v>
      </c>
      <c r="EG48" s="188" t="s">
        <v>561</v>
      </c>
      <c r="EH48" s="188" t="s">
        <v>561</v>
      </c>
      <c r="EI48" s="188" t="s">
        <v>2873</v>
      </c>
      <c r="EJ48" s="188" t="s">
        <v>561</v>
      </c>
      <c r="EK48" s="188" t="s">
        <v>561</v>
      </c>
      <c r="EL48" s="188" t="s">
        <v>2873</v>
      </c>
      <c r="EM48" s="188" t="s">
        <v>561</v>
      </c>
      <c r="EN48" s="188" t="s">
        <v>561</v>
      </c>
      <c r="EO48" s="188" t="s">
        <v>2873</v>
      </c>
      <c r="EP48" s="188" t="s">
        <v>561</v>
      </c>
      <c r="EQ48" s="188" t="s">
        <v>561</v>
      </c>
      <c r="ER48" s="188" t="s">
        <v>2873</v>
      </c>
      <c r="ES48" s="188" t="s">
        <v>561</v>
      </c>
      <c r="ET48" s="188" t="s">
        <v>561</v>
      </c>
    </row>
    <row r="49" spans="1:150" x14ac:dyDescent="0.3">
      <c r="A49" s="1"/>
      <c r="B49" s="186" t="s">
        <v>3101</v>
      </c>
      <c r="C49" s="186" t="s">
        <v>133</v>
      </c>
      <c r="D49" s="186" t="s">
        <v>994</v>
      </c>
      <c r="E49" s="186" t="s">
        <v>3102</v>
      </c>
      <c r="F49" s="186" t="s">
        <v>3103</v>
      </c>
      <c r="G49" s="186" t="s">
        <v>2873</v>
      </c>
      <c r="H49" s="186" t="s">
        <v>3104</v>
      </c>
      <c r="I49" s="186" t="s">
        <v>3105</v>
      </c>
      <c r="J49" s="186" t="s">
        <v>2873</v>
      </c>
      <c r="K49" s="186" t="s">
        <v>3106</v>
      </c>
      <c r="L49" s="186" t="s">
        <v>3107</v>
      </c>
      <c r="M49" s="186" t="s">
        <v>2873</v>
      </c>
      <c r="N49" s="186" t="s">
        <v>3108</v>
      </c>
      <c r="O49" s="186" t="s">
        <v>3109</v>
      </c>
      <c r="P49" s="186" t="s">
        <v>2873</v>
      </c>
      <c r="Q49" s="186" t="s">
        <v>3110</v>
      </c>
      <c r="R49" s="186" t="s">
        <v>3111</v>
      </c>
      <c r="S49" s="186" t="s">
        <v>2873</v>
      </c>
      <c r="T49" s="186" t="s">
        <v>3112</v>
      </c>
      <c r="U49" s="186" t="s">
        <v>3113</v>
      </c>
      <c r="V49" s="186" t="s">
        <v>2873</v>
      </c>
      <c r="W49" s="186" t="s">
        <v>3114</v>
      </c>
      <c r="X49" s="186" t="s">
        <v>2755</v>
      </c>
      <c r="Y49" s="186" t="s">
        <v>2873</v>
      </c>
      <c r="Z49" s="186" t="s">
        <v>3115</v>
      </c>
      <c r="AA49" s="186" t="s">
        <v>3116</v>
      </c>
      <c r="AB49" s="186" t="s">
        <v>2873</v>
      </c>
      <c r="AC49" s="186" t="s">
        <v>3117</v>
      </c>
      <c r="AD49" s="186" t="s">
        <v>3118</v>
      </c>
      <c r="AE49" s="186" t="s">
        <v>2873</v>
      </c>
      <c r="AF49" s="186" t="s">
        <v>3106</v>
      </c>
      <c r="AG49" s="186" t="s">
        <v>3119</v>
      </c>
      <c r="AH49" s="186" t="s">
        <v>2873</v>
      </c>
      <c r="AI49" s="186" t="s">
        <v>3106</v>
      </c>
      <c r="AJ49" s="186" t="s">
        <v>3120</v>
      </c>
      <c r="AK49" s="186" t="s">
        <v>2873</v>
      </c>
      <c r="AL49" s="186" t="s">
        <v>3121</v>
      </c>
      <c r="AM49" s="186" t="s">
        <v>3122</v>
      </c>
      <c r="AN49" s="186" t="s">
        <v>2873</v>
      </c>
      <c r="AO49" s="186" t="s">
        <v>3123</v>
      </c>
      <c r="AP49" s="186" t="s">
        <v>3124</v>
      </c>
      <c r="AQ49" s="186" t="s">
        <v>2873</v>
      </c>
      <c r="AR49" s="186" t="s">
        <v>3125</v>
      </c>
      <c r="AS49" s="186" t="s">
        <v>3126</v>
      </c>
      <c r="AT49" s="186" t="s">
        <v>2873</v>
      </c>
      <c r="AU49" s="186" t="s">
        <v>3127</v>
      </c>
      <c r="AV49" s="186" t="s">
        <v>2755</v>
      </c>
      <c r="AW49" s="186" t="s">
        <v>2873</v>
      </c>
      <c r="AX49" s="186" t="s">
        <v>3128</v>
      </c>
      <c r="AY49" s="186" t="s">
        <v>3129</v>
      </c>
      <c r="AZ49" s="186" t="s">
        <v>2873</v>
      </c>
      <c r="BA49" s="186" t="s">
        <v>3130</v>
      </c>
      <c r="BB49" s="186" t="s">
        <v>3131</v>
      </c>
      <c r="BC49" s="186" t="s">
        <v>2873</v>
      </c>
      <c r="BD49" s="186" t="s">
        <v>3132</v>
      </c>
      <c r="BE49" s="186" t="s">
        <v>3133</v>
      </c>
      <c r="BF49" s="186" t="s">
        <v>2873</v>
      </c>
      <c r="BG49" s="186" t="s">
        <v>3134</v>
      </c>
      <c r="BH49" s="186" t="s">
        <v>3135</v>
      </c>
      <c r="BI49" s="186" t="s">
        <v>2873</v>
      </c>
      <c r="BJ49" s="186" t="s">
        <v>3136</v>
      </c>
      <c r="BK49" s="186" t="s">
        <v>3137</v>
      </c>
      <c r="BL49" s="186" t="s">
        <v>2873</v>
      </c>
      <c r="BM49" s="186" t="s">
        <v>3138</v>
      </c>
      <c r="BN49" s="186" t="s">
        <v>3139</v>
      </c>
      <c r="BO49" s="186" t="s">
        <v>2873</v>
      </c>
      <c r="BP49" s="186" t="s">
        <v>3140</v>
      </c>
      <c r="BQ49" s="186" t="s">
        <v>3141</v>
      </c>
      <c r="BR49" s="186" t="s">
        <v>2873</v>
      </c>
      <c r="BS49" s="186" t="s">
        <v>3142</v>
      </c>
      <c r="BT49" s="186" t="s">
        <v>3143</v>
      </c>
      <c r="BU49" s="186" t="s">
        <v>2873</v>
      </c>
      <c r="BV49" s="186" t="s">
        <v>3144</v>
      </c>
      <c r="BW49" s="186" t="s">
        <v>3145</v>
      </c>
      <c r="BX49" s="186" t="s">
        <v>2873</v>
      </c>
      <c r="BY49" s="186" t="s">
        <v>3146</v>
      </c>
      <c r="BZ49" s="186" t="s">
        <v>3147</v>
      </c>
      <c r="CA49" s="186" t="s">
        <v>2873</v>
      </c>
      <c r="CB49" s="186" t="s">
        <v>3148</v>
      </c>
      <c r="CC49" s="186" t="s">
        <v>3149</v>
      </c>
      <c r="CD49" s="186" t="s">
        <v>2873</v>
      </c>
      <c r="CE49" s="186" t="s">
        <v>3150</v>
      </c>
      <c r="CF49" s="186" t="s">
        <v>3151</v>
      </c>
      <c r="CG49" s="186" t="s">
        <v>2873</v>
      </c>
      <c r="CH49" s="186" t="s">
        <v>3152</v>
      </c>
      <c r="CI49" s="186" t="s">
        <v>3151</v>
      </c>
      <c r="CJ49" s="186" t="s">
        <v>2873</v>
      </c>
      <c r="CK49" s="186" t="s">
        <v>3153</v>
      </c>
      <c r="CL49" s="186" t="s">
        <v>3154</v>
      </c>
      <c r="CM49" s="186" t="s">
        <v>2873</v>
      </c>
      <c r="CN49" s="186" t="s">
        <v>3155</v>
      </c>
      <c r="CO49" s="186" t="s">
        <v>3154</v>
      </c>
      <c r="CP49" s="186" t="s">
        <v>2873</v>
      </c>
      <c r="CQ49" s="186" t="s">
        <v>3156</v>
      </c>
      <c r="CR49" s="186" t="s">
        <v>3157</v>
      </c>
      <c r="CS49" s="186" t="s">
        <v>2873</v>
      </c>
      <c r="CT49" s="186" t="s">
        <v>3158</v>
      </c>
      <c r="CU49" s="186" t="s">
        <v>3159</v>
      </c>
      <c r="CV49" s="186" t="s">
        <v>2873</v>
      </c>
      <c r="CW49" s="186" t="s">
        <v>3160</v>
      </c>
      <c r="CX49" s="186" t="s">
        <v>3154</v>
      </c>
      <c r="CY49" s="186" t="s">
        <v>2873</v>
      </c>
      <c r="CZ49" s="186" t="s">
        <v>3161</v>
      </c>
      <c r="DA49" s="186" t="s">
        <v>3151</v>
      </c>
      <c r="DB49" s="186" t="s">
        <v>2873</v>
      </c>
      <c r="DC49" s="186" t="s">
        <v>3162</v>
      </c>
      <c r="DD49" s="186" t="s">
        <v>3151</v>
      </c>
      <c r="DE49" s="186" t="s">
        <v>2873</v>
      </c>
      <c r="DF49" s="186" t="s">
        <v>3163</v>
      </c>
      <c r="DG49" s="186" t="s">
        <v>3164</v>
      </c>
      <c r="DH49" s="186" t="s">
        <v>2873</v>
      </c>
      <c r="DI49" s="186" t="s">
        <v>3165</v>
      </c>
      <c r="DJ49" s="186" t="s">
        <v>3166</v>
      </c>
      <c r="DK49" s="186" t="s">
        <v>2873</v>
      </c>
      <c r="DL49" s="186" t="s">
        <v>3167</v>
      </c>
      <c r="DM49" s="186" t="s">
        <v>3168</v>
      </c>
      <c r="DN49" s="186" t="s">
        <v>2873</v>
      </c>
      <c r="DO49" s="186" t="s">
        <v>3169</v>
      </c>
      <c r="DP49" s="186" t="s">
        <v>3170</v>
      </c>
      <c r="DQ49" s="186" t="s">
        <v>2873</v>
      </c>
      <c r="DR49" s="186" t="s">
        <v>3171</v>
      </c>
      <c r="DS49" s="186" t="s">
        <v>3172</v>
      </c>
      <c r="DT49" s="186" t="s">
        <v>2873</v>
      </c>
      <c r="DU49" s="186" t="s">
        <v>3173</v>
      </c>
      <c r="DV49" s="186" t="s">
        <v>3174</v>
      </c>
      <c r="DW49" s="186" t="s">
        <v>2873</v>
      </c>
      <c r="DX49" s="186" t="s">
        <v>3175</v>
      </c>
      <c r="DY49" s="186" t="s">
        <v>3176</v>
      </c>
      <c r="DZ49" s="186" t="s">
        <v>2873</v>
      </c>
      <c r="EA49" s="186" t="s">
        <v>3177</v>
      </c>
      <c r="EB49" s="186" t="s">
        <v>3178</v>
      </c>
      <c r="EC49" s="186" t="s">
        <v>2873</v>
      </c>
      <c r="ED49" s="186" t="s">
        <v>3179</v>
      </c>
      <c r="EE49" s="186" t="s">
        <v>3180</v>
      </c>
      <c r="EF49" s="186" t="s">
        <v>2873</v>
      </c>
      <c r="EG49" s="186" t="s">
        <v>3181</v>
      </c>
      <c r="EH49" s="186" t="s">
        <v>3182</v>
      </c>
      <c r="EI49" s="186" t="s">
        <v>2873</v>
      </c>
      <c r="EJ49" s="186" t="s">
        <v>3183</v>
      </c>
      <c r="EK49" s="186" t="s">
        <v>3184</v>
      </c>
      <c r="EL49" s="186" t="s">
        <v>2873</v>
      </c>
      <c r="EM49" s="186" t="s">
        <v>3169</v>
      </c>
      <c r="EN49" s="186" t="s">
        <v>3159</v>
      </c>
      <c r="EO49" s="186" t="s">
        <v>2873</v>
      </c>
      <c r="EP49" s="186" t="s">
        <v>3185</v>
      </c>
      <c r="EQ49" s="186" t="s">
        <v>2755</v>
      </c>
      <c r="ER49" s="186" t="s">
        <v>2873</v>
      </c>
      <c r="ES49" s="186" t="s">
        <v>3186</v>
      </c>
      <c r="ET49" s="186" t="s">
        <v>3187</v>
      </c>
    </row>
    <row r="50" spans="1:150" x14ac:dyDescent="0.3">
      <c r="A50" s="1"/>
      <c r="B50" s="187" t="s">
        <v>3188</v>
      </c>
      <c r="C50" s="187" t="s">
        <v>133</v>
      </c>
      <c r="D50" s="187" t="s">
        <v>994</v>
      </c>
      <c r="E50" s="187" t="s">
        <v>3189</v>
      </c>
      <c r="F50" s="187" t="s">
        <v>3190</v>
      </c>
      <c r="G50" s="188" t="s">
        <v>2873</v>
      </c>
      <c r="H50" s="188" t="s">
        <v>3191</v>
      </c>
      <c r="I50" s="188" t="s">
        <v>2755</v>
      </c>
      <c r="J50" s="188" t="s">
        <v>2873</v>
      </c>
      <c r="K50" s="188" t="s">
        <v>3192</v>
      </c>
      <c r="L50" s="188" t="s">
        <v>3120</v>
      </c>
      <c r="M50" s="188" t="s">
        <v>2873</v>
      </c>
      <c r="N50" s="188" t="s">
        <v>3193</v>
      </c>
      <c r="O50" s="188" t="s">
        <v>3194</v>
      </c>
      <c r="P50" s="188" t="s">
        <v>2873</v>
      </c>
      <c r="Q50" s="188" t="s">
        <v>3195</v>
      </c>
      <c r="R50" s="188" t="s">
        <v>3196</v>
      </c>
      <c r="S50" s="188" t="s">
        <v>2873</v>
      </c>
      <c r="T50" s="188" t="s">
        <v>3197</v>
      </c>
      <c r="U50" s="188" t="s">
        <v>3198</v>
      </c>
      <c r="V50" s="188" t="s">
        <v>2873</v>
      </c>
      <c r="W50" s="188" t="s">
        <v>3199</v>
      </c>
      <c r="X50" s="188" t="s">
        <v>2755</v>
      </c>
      <c r="Y50" s="188" t="s">
        <v>2873</v>
      </c>
      <c r="Z50" s="188" t="s">
        <v>3200</v>
      </c>
      <c r="AA50" s="188" t="s">
        <v>3201</v>
      </c>
      <c r="AB50" s="188" t="s">
        <v>2873</v>
      </c>
      <c r="AC50" s="188" t="s">
        <v>3202</v>
      </c>
      <c r="AD50" s="188" t="s">
        <v>2755</v>
      </c>
      <c r="AE50" s="188" t="s">
        <v>2873</v>
      </c>
      <c r="AF50" s="188" t="s">
        <v>2755</v>
      </c>
      <c r="AG50" s="188" t="s">
        <v>2755</v>
      </c>
      <c r="AH50" s="188" t="s">
        <v>2873</v>
      </c>
      <c r="AI50" s="188" t="s">
        <v>2755</v>
      </c>
      <c r="AJ50" s="188" t="s">
        <v>2755</v>
      </c>
      <c r="AK50" s="188" t="s">
        <v>2873</v>
      </c>
      <c r="AL50" s="188" t="s">
        <v>2755</v>
      </c>
      <c r="AM50" s="188" t="s">
        <v>2755</v>
      </c>
      <c r="AN50" s="188" t="s">
        <v>2873</v>
      </c>
      <c r="AO50" s="188" t="s">
        <v>2755</v>
      </c>
      <c r="AP50" s="188" t="s">
        <v>2755</v>
      </c>
      <c r="AQ50" s="188" t="s">
        <v>2873</v>
      </c>
      <c r="AR50" s="188" t="s">
        <v>2755</v>
      </c>
      <c r="AS50" s="188" t="s">
        <v>2755</v>
      </c>
      <c r="AT50" s="188" t="s">
        <v>2873</v>
      </c>
      <c r="AU50" s="188" t="s">
        <v>2755</v>
      </c>
      <c r="AV50" s="188" t="s">
        <v>2755</v>
      </c>
      <c r="AW50" s="188" t="s">
        <v>2873</v>
      </c>
      <c r="AX50" s="188" t="s">
        <v>2755</v>
      </c>
      <c r="AY50" s="188" t="s">
        <v>2755</v>
      </c>
      <c r="AZ50" s="188" t="s">
        <v>2873</v>
      </c>
      <c r="BA50" s="188" t="s">
        <v>2755</v>
      </c>
      <c r="BB50" s="188" t="s">
        <v>2755</v>
      </c>
      <c r="BC50" s="188" t="s">
        <v>2873</v>
      </c>
      <c r="BD50" s="188" t="s">
        <v>2755</v>
      </c>
      <c r="BE50" s="188" t="s">
        <v>2755</v>
      </c>
      <c r="BF50" s="188" t="s">
        <v>2873</v>
      </c>
      <c r="BG50" s="188" t="s">
        <v>3203</v>
      </c>
      <c r="BH50" s="188" t="s">
        <v>2755</v>
      </c>
      <c r="BI50" s="188" t="s">
        <v>2873</v>
      </c>
      <c r="BJ50" s="188" t="s">
        <v>3204</v>
      </c>
      <c r="BK50" s="188" t="s">
        <v>3205</v>
      </c>
      <c r="BL50" s="188" t="s">
        <v>2873</v>
      </c>
      <c r="BM50" s="188" t="s">
        <v>3206</v>
      </c>
      <c r="BN50" s="188" t="s">
        <v>3139</v>
      </c>
      <c r="BO50" s="188" t="s">
        <v>2873</v>
      </c>
      <c r="BP50" s="188" t="s">
        <v>3207</v>
      </c>
      <c r="BQ50" s="188" t="s">
        <v>3208</v>
      </c>
      <c r="BR50" s="188" t="s">
        <v>2873</v>
      </c>
      <c r="BS50" s="188" t="s">
        <v>2920</v>
      </c>
      <c r="BT50" s="188" t="s">
        <v>3209</v>
      </c>
      <c r="BU50" s="188" t="s">
        <v>2873</v>
      </c>
      <c r="BV50" s="188" t="s">
        <v>2755</v>
      </c>
      <c r="BW50" s="188" t="s">
        <v>2755</v>
      </c>
      <c r="BX50" s="188" t="s">
        <v>2873</v>
      </c>
      <c r="BY50" s="188" t="s">
        <v>2755</v>
      </c>
      <c r="BZ50" s="188" t="s">
        <v>2755</v>
      </c>
      <c r="CA50" s="188" t="s">
        <v>2873</v>
      </c>
      <c r="CB50" s="188" t="s">
        <v>2755</v>
      </c>
      <c r="CC50" s="188" t="s">
        <v>2755</v>
      </c>
      <c r="CD50" s="188" t="s">
        <v>2873</v>
      </c>
      <c r="CE50" s="188" t="s">
        <v>3210</v>
      </c>
      <c r="CF50" s="188" t="s">
        <v>2755</v>
      </c>
      <c r="CG50" s="188" t="s">
        <v>2873</v>
      </c>
      <c r="CH50" s="188" t="s">
        <v>3211</v>
      </c>
      <c r="CI50" s="188" t="s">
        <v>2755</v>
      </c>
      <c r="CJ50" s="188" t="s">
        <v>2873</v>
      </c>
      <c r="CK50" s="188" t="s">
        <v>2755</v>
      </c>
      <c r="CL50" s="188" t="s">
        <v>2755</v>
      </c>
      <c r="CM50" s="188" t="s">
        <v>2873</v>
      </c>
      <c r="CN50" s="188" t="s">
        <v>2755</v>
      </c>
      <c r="CO50" s="188" t="s">
        <v>2755</v>
      </c>
      <c r="CP50" s="188" t="s">
        <v>2873</v>
      </c>
      <c r="CQ50" s="188" t="s">
        <v>2755</v>
      </c>
      <c r="CR50" s="188" t="s">
        <v>2755</v>
      </c>
      <c r="CS50" s="188" t="s">
        <v>2873</v>
      </c>
      <c r="CT50" s="188" t="s">
        <v>2755</v>
      </c>
      <c r="CU50" s="188" t="s">
        <v>2755</v>
      </c>
      <c r="CV50" s="188" t="s">
        <v>2873</v>
      </c>
      <c r="CW50" s="188" t="s">
        <v>2755</v>
      </c>
      <c r="CX50" s="188" t="s">
        <v>2755</v>
      </c>
      <c r="CY50" s="188" t="s">
        <v>2873</v>
      </c>
      <c r="CZ50" s="188" t="s">
        <v>3212</v>
      </c>
      <c r="DA50" s="188" t="s">
        <v>2755</v>
      </c>
      <c r="DB50" s="188" t="s">
        <v>2873</v>
      </c>
      <c r="DC50" s="188" t="s">
        <v>3213</v>
      </c>
      <c r="DD50" s="188" t="s">
        <v>2755</v>
      </c>
      <c r="DE50" s="188" t="s">
        <v>2873</v>
      </c>
      <c r="DF50" s="188" t="s">
        <v>2755</v>
      </c>
      <c r="DG50" s="188" t="s">
        <v>2755</v>
      </c>
      <c r="DH50" s="188" t="s">
        <v>2873</v>
      </c>
      <c r="DI50" s="188" t="s">
        <v>2755</v>
      </c>
      <c r="DJ50" s="188" t="s">
        <v>3166</v>
      </c>
      <c r="DK50" s="188" t="s">
        <v>2873</v>
      </c>
      <c r="DL50" s="188" t="s">
        <v>3167</v>
      </c>
      <c r="DM50" s="188" t="s">
        <v>2755</v>
      </c>
      <c r="DN50" s="188" t="s">
        <v>2873</v>
      </c>
      <c r="DO50" s="188" t="s">
        <v>3169</v>
      </c>
      <c r="DP50" s="188" t="s">
        <v>2755</v>
      </c>
      <c r="DQ50" s="188" t="s">
        <v>2873</v>
      </c>
      <c r="DR50" s="188" t="s">
        <v>3214</v>
      </c>
      <c r="DS50" s="188" t="s">
        <v>2755</v>
      </c>
      <c r="DT50" s="188" t="s">
        <v>2873</v>
      </c>
      <c r="DU50" s="188" t="s">
        <v>3215</v>
      </c>
      <c r="DV50" s="188" t="s">
        <v>3216</v>
      </c>
      <c r="DW50" s="188" t="s">
        <v>2873</v>
      </c>
      <c r="DX50" s="188" t="s">
        <v>2755</v>
      </c>
      <c r="DY50" s="188" t="s">
        <v>3217</v>
      </c>
      <c r="DZ50" s="188" t="s">
        <v>2873</v>
      </c>
      <c r="EA50" s="188" t="s">
        <v>3218</v>
      </c>
      <c r="EB50" s="188" t="s">
        <v>2755</v>
      </c>
      <c r="EC50" s="188" t="s">
        <v>2873</v>
      </c>
      <c r="ED50" s="188" t="s">
        <v>3219</v>
      </c>
      <c r="EE50" s="188" t="s">
        <v>3220</v>
      </c>
      <c r="EF50" s="188" t="s">
        <v>2873</v>
      </c>
      <c r="EG50" s="188" t="s">
        <v>2755</v>
      </c>
      <c r="EH50" s="188" t="s">
        <v>2755</v>
      </c>
      <c r="EI50" s="188" t="s">
        <v>2873</v>
      </c>
      <c r="EJ50" s="188" t="s">
        <v>2755</v>
      </c>
      <c r="EK50" s="188" t="s">
        <v>2755</v>
      </c>
      <c r="EL50" s="188" t="s">
        <v>2873</v>
      </c>
      <c r="EM50" s="188" t="s">
        <v>2755</v>
      </c>
      <c r="EN50" s="188" t="s">
        <v>2755</v>
      </c>
      <c r="EO50" s="188" t="s">
        <v>2873</v>
      </c>
      <c r="EP50" s="188" t="s">
        <v>2755</v>
      </c>
      <c r="EQ50" s="188" t="s">
        <v>2755</v>
      </c>
      <c r="ER50" s="188" t="s">
        <v>2873</v>
      </c>
      <c r="ES50" s="188" t="s">
        <v>2755</v>
      </c>
      <c r="ET50" s="188" t="s">
        <v>2755</v>
      </c>
    </row>
    <row r="51" spans="1:150" x14ac:dyDescent="0.3">
      <c r="A51" s="1"/>
      <c r="B51" s="187" t="s">
        <v>3221</v>
      </c>
      <c r="C51" s="187" t="s">
        <v>133</v>
      </c>
      <c r="D51" s="187" t="s">
        <v>994</v>
      </c>
      <c r="E51" s="187" t="s">
        <v>3222</v>
      </c>
      <c r="F51" s="187" t="s">
        <v>3223</v>
      </c>
      <c r="G51" s="188" t="s">
        <v>2873</v>
      </c>
      <c r="H51" s="188" t="s">
        <v>2755</v>
      </c>
      <c r="I51" s="188" t="s">
        <v>2755</v>
      </c>
      <c r="J51" s="188" t="s">
        <v>2873</v>
      </c>
      <c r="K51" s="188" t="s">
        <v>2755</v>
      </c>
      <c r="L51" s="188" t="s">
        <v>2755</v>
      </c>
      <c r="M51" s="188" t="s">
        <v>2873</v>
      </c>
      <c r="N51" s="188" t="s">
        <v>2755</v>
      </c>
      <c r="O51" s="188" t="s">
        <v>2755</v>
      </c>
      <c r="P51" s="188" t="s">
        <v>2873</v>
      </c>
      <c r="Q51" s="188" t="s">
        <v>2755</v>
      </c>
      <c r="R51" s="188" t="s">
        <v>2755</v>
      </c>
      <c r="S51" s="188" t="s">
        <v>2873</v>
      </c>
      <c r="T51" s="188" t="s">
        <v>2755</v>
      </c>
      <c r="U51" s="188" t="s">
        <v>2755</v>
      </c>
      <c r="V51" s="188" t="s">
        <v>2873</v>
      </c>
      <c r="W51" s="188" t="s">
        <v>2755</v>
      </c>
      <c r="X51" s="188" t="s">
        <v>2755</v>
      </c>
      <c r="Y51" s="188" t="s">
        <v>2873</v>
      </c>
      <c r="Z51" s="188" t="s">
        <v>2755</v>
      </c>
      <c r="AA51" s="188" t="s">
        <v>2755</v>
      </c>
      <c r="AB51" s="188" t="s">
        <v>2873</v>
      </c>
      <c r="AC51" s="188" t="s">
        <v>2755</v>
      </c>
      <c r="AD51" s="188" t="s">
        <v>2755</v>
      </c>
      <c r="AE51" s="188" t="s">
        <v>2873</v>
      </c>
      <c r="AF51" s="188" t="s">
        <v>2755</v>
      </c>
      <c r="AG51" s="188" t="s">
        <v>2755</v>
      </c>
      <c r="AH51" s="188" t="s">
        <v>2873</v>
      </c>
      <c r="AI51" s="188" t="s">
        <v>2755</v>
      </c>
      <c r="AJ51" s="188" t="s">
        <v>2755</v>
      </c>
      <c r="AK51" s="188" t="s">
        <v>2873</v>
      </c>
      <c r="AL51" s="188" t="s">
        <v>2755</v>
      </c>
      <c r="AM51" s="188" t="s">
        <v>2755</v>
      </c>
      <c r="AN51" s="188" t="s">
        <v>2873</v>
      </c>
      <c r="AO51" s="188" t="s">
        <v>2755</v>
      </c>
      <c r="AP51" s="188" t="s">
        <v>2755</v>
      </c>
      <c r="AQ51" s="188" t="s">
        <v>2873</v>
      </c>
      <c r="AR51" s="188" t="s">
        <v>2755</v>
      </c>
      <c r="AS51" s="188" t="s">
        <v>2755</v>
      </c>
      <c r="AT51" s="188" t="s">
        <v>2873</v>
      </c>
      <c r="AU51" s="188" t="s">
        <v>2755</v>
      </c>
      <c r="AV51" s="188" t="s">
        <v>2755</v>
      </c>
      <c r="AW51" s="188" t="s">
        <v>2873</v>
      </c>
      <c r="AX51" s="188" t="s">
        <v>2755</v>
      </c>
      <c r="AY51" s="188" t="s">
        <v>2755</v>
      </c>
      <c r="AZ51" s="188" t="s">
        <v>2873</v>
      </c>
      <c r="BA51" s="188" t="s">
        <v>2755</v>
      </c>
      <c r="BB51" s="188" t="s">
        <v>2755</v>
      </c>
      <c r="BC51" s="188" t="s">
        <v>2873</v>
      </c>
      <c r="BD51" s="188" t="s">
        <v>2755</v>
      </c>
      <c r="BE51" s="188" t="s">
        <v>2755</v>
      </c>
      <c r="BF51" s="188" t="s">
        <v>2873</v>
      </c>
      <c r="BG51" s="188" t="s">
        <v>2755</v>
      </c>
      <c r="BH51" s="188" t="s">
        <v>2755</v>
      </c>
      <c r="BI51" s="188" t="s">
        <v>2873</v>
      </c>
      <c r="BJ51" s="188" t="s">
        <v>2755</v>
      </c>
      <c r="BK51" s="188" t="s">
        <v>2755</v>
      </c>
      <c r="BL51" s="188" t="s">
        <v>2873</v>
      </c>
      <c r="BM51" s="188" t="s">
        <v>2755</v>
      </c>
      <c r="BN51" s="188" t="s">
        <v>2755</v>
      </c>
      <c r="BO51" s="188" t="s">
        <v>2873</v>
      </c>
      <c r="BP51" s="188" t="s">
        <v>2755</v>
      </c>
      <c r="BQ51" s="188" t="s">
        <v>2755</v>
      </c>
      <c r="BR51" s="188" t="s">
        <v>2873</v>
      </c>
      <c r="BS51" s="188" t="s">
        <v>2755</v>
      </c>
      <c r="BT51" s="188" t="s">
        <v>2755</v>
      </c>
      <c r="BU51" s="188" t="s">
        <v>2873</v>
      </c>
      <c r="BV51" s="188" t="s">
        <v>2755</v>
      </c>
      <c r="BW51" s="188" t="s">
        <v>2755</v>
      </c>
      <c r="BX51" s="188" t="s">
        <v>2873</v>
      </c>
      <c r="BY51" s="188" t="s">
        <v>2755</v>
      </c>
      <c r="BZ51" s="188" t="s">
        <v>2755</v>
      </c>
      <c r="CA51" s="188" t="s">
        <v>2873</v>
      </c>
      <c r="CB51" s="188" t="s">
        <v>2755</v>
      </c>
      <c r="CC51" s="188" t="s">
        <v>2755</v>
      </c>
      <c r="CD51" s="188" t="s">
        <v>2873</v>
      </c>
      <c r="CE51" s="188" t="s">
        <v>2755</v>
      </c>
      <c r="CF51" s="188" t="s">
        <v>2755</v>
      </c>
      <c r="CG51" s="188" t="s">
        <v>2873</v>
      </c>
      <c r="CH51" s="188" t="s">
        <v>2755</v>
      </c>
      <c r="CI51" s="188" t="s">
        <v>2755</v>
      </c>
      <c r="CJ51" s="188" t="s">
        <v>2873</v>
      </c>
      <c r="CK51" s="188" t="s">
        <v>2755</v>
      </c>
      <c r="CL51" s="188" t="s">
        <v>2755</v>
      </c>
      <c r="CM51" s="188" t="s">
        <v>2873</v>
      </c>
      <c r="CN51" s="188" t="s">
        <v>2755</v>
      </c>
      <c r="CO51" s="188" t="s">
        <v>2755</v>
      </c>
      <c r="CP51" s="188" t="s">
        <v>2873</v>
      </c>
      <c r="CQ51" s="188" t="s">
        <v>2755</v>
      </c>
      <c r="CR51" s="188" t="s">
        <v>2755</v>
      </c>
      <c r="CS51" s="188" t="s">
        <v>2873</v>
      </c>
      <c r="CT51" s="188" t="s">
        <v>2755</v>
      </c>
      <c r="CU51" s="188" t="s">
        <v>2755</v>
      </c>
      <c r="CV51" s="188" t="s">
        <v>2873</v>
      </c>
      <c r="CW51" s="188" t="s">
        <v>2755</v>
      </c>
      <c r="CX51" s="188" t="s">
        <v>2755</v>
      </c>
      <c r="CY51" s="188" t="s">
        <v>2873</v>
      </c>
      <c r="CZ51" s="188" t="s">
        <v>2755</v>
      </c>
      <c r="DA51" s="188" t="s">
        <v>2755</v>
      </c>
      <c r="DB51" s="188" t="s">
        <v>2873</v>
      </c>
      <c r="DC51" s="188" t="s">
        <v>2755</v>
      </c>
      <c r="DD51" s="188" t="s">
        <v>2755</v>
      </c>
      <c r="DE51" s="188" t="s">
        <v>2873</v>
      </c>
      <c r="DF51" s="188" t="s">
        <v>2755</v>
      </c>
      <c r="DG51" s="188" t="s">
        <v>2755</v>
      </c>
      <c r="DH51" s="188" t="s">
        <v>2873</v>
      </c>
      <c r="DI51" s="188" t="s">
        <v>2755</v>
      </c>
      <c r="DJ51" s="188" t="s">
        <v>2755</v>
      </c>
      <c r="DK51" s="188" t="s">
        <v>2873</v>
      </c>
      <c r="DL51" s="188" t="s">
        <v>2755</v>
      </c>
      <c r="DM51" s="188" t="s">
        <v>2755</v>
      </c>
      <c r="DN51" s="188" t="s">
        <v>2873</v>
      </c>
      <c r="DO51" s="188" t="s">
        <v>2755</v>
      </c>
      <c r="DP51" s="188" t="s">
        <v>2755</v>
      </c>
      <c r="DQ51" s="188" t="s">
        <v>2873</v>
      </c>
      <c r="DR51" s="188" t="s">
        <v>2755</v>
      </c>
      <c r="DS51" s="188" t="s">
        <v>2755</v>
      </c>
      <c r="DT51" s="188" t="s">
        <v>2873</v>
      </c>
      <c r="DU51" s="188" t="s">
        <v>2755</v>
      </c>
      <c r="DV51" s="188" t="s">
        <v>2755</v>
      </c>
      <c r="DW51" s="188" t="s">
        <v>2873</v>
      </c>
      <c r="DX51" s="188" t="s">
        <v>2755</v>
      </c>
      <c r="DY51" s="188" t="s">
        <v>2755</v>
      </c>
      <c r="DZ51" s="188" t="s">
        <v>2873</v>
      </c>
      <c r="EA51" s="188" t="s">
        <v>2755</v>
      </c>
      <c r="EB51" s="188" t="s">
        <v>2755</v>
      </c>
      <c r="EC51" s="188" t="s">
        <v>2873</v>
      </c>
      <c r="ED51" s="188" t="s">
        <v>2755</v>
      </c>
      <c r="EE51" s="188" t="s">
        <v>2755</v>
      </c>
      <c r="EF51" s="188" t="s">
        <v>2873</v>
      </c>
      <c r="EG51" s="188" t="s">
        <v>2755</v>
      </c>
      <c r="EH51" s="188" t="s">
        <v>2755</v>
      </c>
      <c r="EI51" s="188" t="s">
        <v>2873</v>
      </c>
      <c r="EJ51" s="188" t="s">
        <v>2755</v>
      </c>
      <c r="EK51" s="188" t="s">
        <v>2755</v>
      </c>
      <c r="EL51" s="188" t="s">
        <v>2873</v>
      </c>
      <c r="EM51" s="188" t="s">
        <v>2755</v>
      </c>
      <c r="EN51" s="188" t="s">
        <v>2755</v>
      </c>
      <c r="EO51" s="188" t="s">
        <v>2873</v>
      </c>
      <c r="EP51" s="188" t="s">
        <v>2755</v>
      </c>
      <c r="EQ51" s="188" t="s">
        <v>2755</v>
      </c>
      <c r="ER51" s="188" t="s">
        <v>2873</v>
      </c>
      <c r="ES51" s="188" t="s">
        <v>2755</v>
      </c>
      <c r="ET51" s="188" t="s">
        <v>2755</v>
      </c>
    </row>
    <row r="52" spans="1:150" x14ac:dyDescent="0.3">
      <c r="A52" s="1"/>
      <c r="B52" s="187" t="s">
        <v>3224</v>
      </c>
      <c r="C52" s="187" t="s">
        <v>133</v>
      </c>
      <c r="D52" s="187" t="s">
        <v>994</v>
      </c>
      <c r="E52" s="187" t="s">
        <v>3225</v>
      </c>
      <c r="F52" s="187" t="s">
        <v>3226</v>
      </c>
      <c r="G52" s="188" t="s">
        <v>2873</v>
      </c>
      <c r="H52" s="188" t="s">
        <v>2755</v>
      </c>
      <c r="I52" s="188" t="s">
        <v>3159</v>
      </c>
      <c r="J52" s="188" t="s">
        <v>2873</v>
      </c>
      <c r="K52" s="188" t="s">
        <v>2755</v>
      </c>
      <c r="L52" s="188" t="s">
        <v>3170</v>
      </c>
      <c r="M52" s="188" t="s">
        <v>2873</v>
      </c>
      <c r="N52" s="188" t="s">
        <v>2755</v>
      </c>
      <c r="O52" s="188" t="s">
        <v>3170</v>
      </c>
      <c r="P52" s="188" t="s">
        <v>2873</v>
      </c>
      <c r="Q52" s="188" t="s">
        <v>2755</v>
      </c>
      <c r="R52" s="188" t="s">
        <v>3227</v>
      </c>
      <c r="S52" s="188" t="s">
        <v>2873</v>
      </c>
      <c r="T52" s="188" t="s">
        <v>3197</v>
      </c>
      <c r="U52" s="188" t="s">
        <v>3198</v>
      </c>
      <c r="V52" s="188" t="s">
        <v>2873</v>
      </c>
      <c r="W52" s="188" t="s">
        <v>3199</v>
      </c>
      <c r="X52" s="188" t="s">
        <v>2755</v>
      </c>
      <c r="Y52" s="188" t="s">
        <v>2873</v>
      </c>
      <c r="Z52" s="188" t="s">
        <v>2755</v>
      </c>
      <c r="AA52" s="188" t="s">
        <v>3228</v>
      </c>
      <c r="AB52" s="188" t="s">
        <v>2873</v>
      </c>
      <c r="AC52" s="188" t="s">
        <v>2755</v>
      </c>
      <c r="AD52" s="188" t="s">
        <v>3118</v>
      </c>
      <c r="AE52" s="188" t="s">
        <v>2873</v>
      </c>
      <c r="AF52" s="188" t="s">
        <v>3229</v>
      </c>
      <c r="AG52" s="188" t="s">
        <v>3119</v>
      </c>
      <c r="AH52" s="188" t="s">
        <v>2873</v>
      </c>
      <c r="AI52" s="188" t="s">
        <v>3230</v>
      </c>
      <c r="AJ52" s="188" t="s">
        <v>3120</v>
      </c>
      <c r="AK52" s="188" t="s">
        <v>2873</v>
      </c>
      <c r="AL52" s="188" t="s">
        <v>2755</v>
      </c>
      <c r="AM52" s="188" t="s">
        <v>3159</v>
      </c>
      <c r="AN52" s="188" t="s">
        <v>2873</v>
      </c>
      <c r="AO52" s="188" t="s">
        <v>3231</v>
      </c>
      <c r="AP52" s="188" t="s">
        <v>3232</v>
      </c>
      <c r="AQ52" s="188" t="s">
        <v>2873</v>
      </c>
      <c r="AR52" s="188" t="s">
        <v>3233</v>
      </c>
      <c r="AS52" s="188" t="s">
        <v>3234</v>
      </c>
      <c r="AT52" s="188" t="s">
        <v>2873</v>
      </c>
      <c r="AU52" s="188" t="s">
        <v>3235</v>
      </c>
      <c r="AV52" s="188" t="s">
        <v>2755</v>
      </c>
      <c r="AW52" s="188" t="s">
        <v>2873</v>
      </c>
      <c r="AX52" s="188" t="s">
        <v>3236</v>
      </c>
      <c r="AY52" s="188" t="s">
        <v>3237</v>
      </c>
      <c r="AZ52" s="188" t="s">
        <v>2873</v>
      </c>
      <c r="BA52" s="188" t="s">
        <v>3169</v>
      </c>
      <c r="BB52" s="188" t="s">
        <v>2755</v>
      </c>
      <c r="BC52" s="188" t="s">
        <v>2873</v>
      </c>
      <c r="BD52" s="188" t="s">
        <v>3238</v>
      </c>
      <c r="BE52" s="188" t="s">
        <v>3133</v>
      </c>
      <c r="BF52" s="188" t="s">
        <v>2873</v>
      </c>
      <c r="BG52" s="188" t="s">
        <v>3239</v>
      </c>
      <c r="BH52" s="188" t="s">
        <v>3240</v>
      </c>
      <c r="BI52" s="188" t="s">
        <v>2873</v>
      </c>
      <c r="BJ52" s="188" t="s">
        <v>3241</v>
      </c>
      <c r="BK52" s="188" t="s">
        <v>3242</v>
      </c>
      <c r="BL52" s="188" t="s">
        <v>2873</v>
      </c>
      <c r="BM52" s="188" t="s">
        <v>3169</v>
      </c>
      <c r="BN52" s="188" t="s">
        <v>2755</v>
      </c>
      <c r="BO52" s="188" t="s">
        <v>2873</v>
      </c>
      <c r="BP52" s="188" t="s">
        <v>3207</v>
      </c>
      <c r="BQ52" s="188" t="s">
        <v>3243</v>
      </c>
      <c r="BR52" s="188" t="s">
        <v>2873</v>
      </c>
      <c r="BS52" s="188" t="s">
        <v>2755</v>
      </c>
      <c r="BT52" s="188" t="s">
        <v>3170</v>
      </c>
      <c r="BU52" s="188" t="s">
        <v>2873</v>
      </c>
      <c r="BV52" s="188" t="s">
        <v>3244</v>
      </c>
      <c r="BW52" s="188" t="s">
        <v>3245</v>
      </c>
      <c r="BX52" s="188" t="s">
        <v>2873</v>
      </c>
      <c r="BY52" s="188" t="s">
        <v>3011</v>
      </c>
      <c r="BZ52" s="188" t="s">
        <v>3147</v>
      </c>
      <c r="CA52" s="188" t="s">
        <v>2873</v>
      </c>
      <c r="CB52" s="188" t="s">
        <v>3246</v>
      </c>
      <c r="CC52" s="188" t="s">
        <v>3247</v>
      </c>
      <c r="CD52" s="188" t="s">
        <v>2873</v>
      </c>
      <c r="CE52" s="188" t="s">
        <v>2755</v>
      </c>
      <c r="CF52" s="188" t="s">
        <v>3151</v>
      </c>
      <c r="CG52" s="188" t="s">
        <v>2873</v>
      </c>
      <c r="CH52" s="188" t="s">
        <v>3248</v>
      </c>
      <c r="CI52" s="188" t="s">
        <v>3151</v>
      </c>
      <c r="CJ52" s="188" t="s">
        <v>2873</v>
      </c>
      <c r="CK52" s="188" t="s">
        <v>3249</v>
      </c>
      <c r="CL52" s="188" t="s">
        <v>3250</v>
      </c>
      <c r="CM52" s="188" t="s">
        <v>2873</v>
      </c>
      <c r="CN52" s="188" t="s">
        <v>2755</v>
      </c>
      <c r="CO52" s="188" t="s">
        <v>3251</v>
      </c>
      <c r="CP52" s="188" t="s">
        <v>2873</v>
      </c>
      <c r="CQ52" s="188" t="s">
        <v>3252</v>
      </c>
      <c r="CR52" s="188" t="s">
        <v>3253</v>
      </c>
      <c r="CS52" s="188" t="s">
        <v>2873</v>
      </c>
      <c r="CT52" s="188" t="s">
        <v>2755</v>
      </c>
      <c r="CU52" s="188" t="s">
        <v>3159</v>
      </c>
      <c r="CV52" s="188" t="s">
        <v>2873</v>
      </c>
      <c r="CW52" s="188" t="s">
        <v>3254</v>
      </c>
      <c r="CX52" s="188" t="s">
        <v>3250</v>
      </c>
      <c r="CY52" s="188" t="s">
        <v>2873</v>
      </c>
      <c r="CZ52" s="188" t="s">
        <v>2755</v>
      </c>
      <c r="DA52" s="188" t="s">
        <v>3151</v>
      </c>
      <c r="DB52" s="188" t="s">
        <v>2873</v>
      </c>
      <c r="DC52" s="188" t="s">
        <v>3213</v>
      </c>
      <c r="DD52" s="188" t="s">
        <v>2755</v>
      </c>
      <c r="DE52" s="188" t="s">
        <v>2873</v>
      </c>
      <c r="DF52" s="188" t="s">
        <v>3163</v>
      </c>
      <c r="DG52" s="188" t="s">
        <v>3164</v>
      </c>
      <c r="DH52" s="188" t="s">
        <v>2873</v>
      </c>
      <c r="DI52" s="188" t="s">
        <v>3165</v>
      </c>
      <c r="DJ52" s="188" t="s">
        <v>2755</v>
      </c>
      <c r="DK52" s="188" t="s">
        <v>2873</v>
      </c>
      <c r="DL52" s="188" t="s">
        <v>2755</v>
      </c>
      <c r="DM52" s="188" t="s">
        <v>3168</v>
      </c>
      <c r="DN52" s="188" t="s">
        <v>2873</v>
      </c>
      <c r="DO52" s="188" t="s">
        <v>2755</v>
      </c>
      <c r="DP52" s="188" t="s">
        <v>3170</v>
      </c>
      <c r="DQ52" s="188" t="s">
        <v>2873</v>
      </c>
      <c r="DR52" s="188" t="s">
        <v>2755</v>
      </c>
      <c r="DS52" s="188" t="s">
        <v>3255</v>
      </c>
      <c r="DT52" s="188" t="s">
        <v>2873</v>
      </c>
      <c r="DU52" s="188" t="s">
        <v>2755</v>
      </c>
      <c r="DV52" s="188" t="s">
        <v>3256</v>
      </c>
      <c r="DW52" s="188" t="s">
        <v>2873</v>
      </c>
      <c r="DX52" s="188" t="s">
        <v>3257</v>
      </c>
      <c r="DY52" s="188" t="s">
        <v>3258</v>
      </c>
      <c r="DZ52" s="188" t="s">
        <v>2873</v>
      </c>
      <c r="EA52" s="188" t="s">
        <v>2755</v>
      </c>
      <c r="EB52" s="188" t="s">
        <v>3178</v>
      </c>
      <c r="EC52" s="188" t="s">
        <v>2873</v>
      </c>
      <c r="ED52" s="188" t="s">
        <v>2755</v>
      </c>
      <c r="EE52" s="188" t="s">
        <v>3259</v>
      </c>
      <c r="EF52" s="188" t="s">
        <v>2873</v>
      </c>
      <c r="EG52" s="188" t="s">
        <v>3260</v>
      </c>
      <c r="EH52" s="188" t="s">
        <v>3261</v>
      </c>
      <c r="EI52" s="188" t="s">
        <v>2873</v>
      </c>
      <c r="EJ52" s="188" t="s">
        <v>3262</v>
      </c>
      <c r="EK52" s="188" t="s">
        <v>3263</v>
      </c>
      <c r="EL52" s="188" t="s">
        <v>2873</v>
      </c>
      <c r="EM52" s="188" t="s">
        <v>2755</v>
      </c>
      <c r="EN52" s="188" t="s">
        <v>3159</v>
      </c>
      <c r="EO52" s="188" t="s">
        <v>2873</v>
      </c>
      <c r="EP52" s="188" t="s">
        <v>3264</v>
      </c>
      <c r="EQ52" s="188" t="s">
        <v>2755</v>
      </c>
      <c r="ER52" s="188" t="s">
        <v>2873</v>
      </c>
      <c r="ES52" s="188" t="s">
        <v>2755</v>
      </c>
      <c r="ET52" s="188" t="s">
        <v>3187</v>
      </c>
    </row>
    <row r="53" spans="1:150" x14ac:dyDescent="0.3">
      <c r="A53" s="1"/>
      <c r="B53" s="187" t="s">
        <v>3265</v>
      </c>
      <c r="C53" s="187" t="s">
        <v>133</v>
      </c>
      <c r="D53" s="187" t="s">
        <v>994</v>
      </c>
      <c r="E53" s="187" t="s">
        <v>3266</v>
      </c>
      <c r="F53" s="187" t="s">
        <v>3267</v>
      </c>
      <c r="G53" s="188" t="s">
        <v>2873</v>
      </c>
      <c r="H53" s="188" t="s">
        <v>3268</v>
      </c>
      <c r="I53" s="188" t="s">
        <v>3269</v>
      </c>
      <c r="J53" s="188" t="s">
        <v>2873</v>
      </c>
      <c r="K53" s="188" t="s">
        <v>3191</v>
      </c>
      <c r="L53" s="188" t="s">
        <v>2755</v>
      </c>
      <c r="M53" s="188" t="s">
        <v>2873</v>
      </c>
      <c r="N53" s="188" t="s">
        <v>3191</v>
      </c>
      <c r="O53" s="188" t="s">
        <v>2755</v>
      </c>
      <c r="P53" s="188" t="s">
        <v>2873</v>
      </c>
      <c r="Q53" s="188" t="s">
        <v>3270</v>
      </c>
      <c r="R53" s="188" t="s">
        <v>2755</v>
      </c>
      <c r="S53" s="188" t="s">
        <v>2873</v>
      </c>
      <c r="T53" s="188" t="s">
        <v>3197</v>
      </c>
      <c r="U53" s="188" t="s">
        <v>3198</v>
      </c>
      <c r="V53" s="188" t="s">
        <v>2873</v>
      </c>
      <c r="W53" s="188" t="s">
        <v>3199</v>
      </c>
      <c r="X53" s="188" t="s">
        <v>2755</v>
      </c>
      <c r="Y53" s="188" t="s">
        <v>2873</v>
      </c>
      <c r="Z53" s="188" t="s">
        <v>3271</v>
      </c>
      <c r="AA53" s="188" t="s">
        <v>2755</v>
      </c>
      <c r="AB53" s="188" t="s">
        <v>2873</v>
      </c>
      <c r="AC53" s="188" t="s">
        <v>3202</v>
      </c>
      <c r="AD53" s="188" t="s">
        <v>2755</v>
      </c>
      <c r="AE53" s="188" t="s">
        <v>2873</v>
      </c>
      <c r="AF53" s="188" t="s">
        <v>3191</v>
      </c>
      <c r="AG53" s="188" t="s">
        <v>2755</v>
      </c>
      <c r="AH53" s="188" t="s">
        <v>2873</v>
      </c>
      <c r="AI53" s="188" t="s">
        <v>3191</v>
      </c>
      <c r="AJ53" s="188" t="s">
        <v>2755</v>
      </c>
      <c r="AK53" s="188" t="s">
        <v>2873</v>
      </c>
      <c r="AL53" s="188" t="s">
        <v>3121</v>
      </c>
      <c r="AM53" s="188" t="s">
        <v>3272</v>
      </c>
      <c r="AN53" s="188" t="s">
        <v>2873</v>
      </c>
      <c r="AO53" s="188" t="s">
        <v>3231</v>
      </c>
      <c r="AP53" s="188" t="s">
        <v>3232</v>
      </c>
      <c r="AQ53" s="188" t="s">
        <v>2873</v>
      </c>
      <c r="AR53" s="188" t="s">
        <v>3233</v>
      </c>
      <c r="AS53" s="188" t="s">
        <v>3234</v>
      </c>
      <c r="AT53" s="188" t="s">
        <v>2873</v>
      </c>
      <c r="AU53" s="188" t="s">
        <v>3235</v>
      </c>
      <c r="AV53" s="188" t="s">
        <v>2755</v>
      </c>
      <c r="AW53" s="188" t="s">
        <v>2873</v>
      </c>
      <c r="AX53" s="188" t="s">
        <v>3236</v>
      </c>
      <c r="AY53" s="188" t="s">
        <v>3237</v>
      </c>
      <c r="AZ53" s="188" t="s">
        <v>2873</v>
      </c>
      <c r="BA53" s="188" t="s">
        <v>3273</v>
      </c>
      <c r="BB53" s="188" t="s">
        <v>3131</v>
      </c>
      <c r="BC53" s="188" t="s">
        <v>2873</v>
      </c>
      <c r="BD53" s="188" t="s">
        <v>3169</v>
      </c>
      <c r="BE53" s="188" t="s">
        <v>2755</v>
      </c>
      <c r="BF53" s="188" t="s">
        <v>2873</v>
      </c>
      <c r="BG53" s="188" t="s">
        <v>3239</v>
      </c>
      <c r="BH53" s="188" t="s">
        <v>3240</v>
      </c>
      <c r="BI53" s="188" t="s">
        <v>2873</v>
      </c>
      <c r="BJ53" s="188" t="s">
        <v>3241</v>
      </c>
      <c r="BK53" s="188" t="s">
        <v>3242</v>
      </c>
      <c r="BL53" s="188" t="s">
        <v>2873</v>
      </c>
      <c r="BM53" s="188" t="s">
        <v>2755</v>
      </c>
      <c r="BN53" s="188" t="s">
        <v>2755</v>
      </c>
      <c r="BO53" s="188" t="s">
        <v>2873</v>
      </c>
      <c r="BP53" s="188" t="s">
        <v>3274</v>
      </c>
      <c r="BQ53" s="188" t="s">
        <v>2755</v>
      </c>
      <c r="BR53" s="188" t="s">
        <v>2873</v>
      </c>
      <c r="BS53" s="188" t="s">
        <v>3275</v>
      </c>
      <c r="BT53" s="188" t="s">
        <v>2755</v>
      </c>
      <c r="BU53" s="188" t="s">
        <v>2873</v>
      </c>
      <c r="BV53" s="188" t="s">
        <v>3244</v>
      </c>
      <c r="BW53" s="188" t="s">
        <v>3245</v>
      </c>
      <c r="BX53" s="188" t="s">
        <v>2873</v>
      </c>
      <c r="BY53" s="188" t="s">
        <v>3276</v>
      </c>
      <c r="BZ53" s="188" t="s">
        <v>2755</v>
      </c>
      <c r="CA53" s="188" t="s">
        <v>2873</v>
      </c>
      <c r="CB53" s="188" t="s">
        <v>3246</v>
      </c>
      <c r="CC53" s="188" t="s">
        <v>3247</v>
      </c>
      <c r="CD53" s="188" t="s">
        <v>2873</v>
      </c>
      <c r="CE53" s="188" t="s">
        <v>3210</v>
      </c>
      <c r="CF53" s="188" t="s">
        <v>2755</v>
      </c>
      <c r="CG53" s="188" t="s">
        <v>2873</v>
      </c>
      <c r="CH53" s="188" t="s">
        <v>3211</v>
      </c>
      <c r="CI53" s="188" t="s">
        <v>2755</v>
      </c>
      <c r="CJ53" s="188" t="s">
        <v>2873</v>
      </c>
      <c r="CK53" s="188" t="s">
        <v>3249</v>
      </c>
      <c r="CL53" s="188" t="s">
        <v>3250</v>
      </c>
      <c r="CM53" s="188" t="s">
        <v>2873</v>
      </c>
      <c r="CN53" s="188" t="s">
        <v>3155</v>
      </c>
      <c r="CO53" s="188" t="s">
        <v>3277</v>
      </c>
      <c r="CP53" s="188" t="s">
        <v>2873</v>
      </c>
      <c r="CQ53" s="188" t="s">
        <v>3252</v>
      </c>
      <c r="CR53" s="188" t="s">
        <v>3253</v>
      </c>
      <c r="CS53" s="188" t="s">
        <v>2873</v>
      </c>
      <c r="CT53" s="188" t="s">
        <v>3158</v>
      </c>
      <c r="CU53" s="188" t="s">
        <v>2755</v>
      </c>
      <c r="CV53" s="188" t="s">
        <v>2873</v>
      </c>
      <c r="CW53" s="188" t="s">
        <v>3254</v>
      </c>
      <c r="CX53" s="188" t="s">
        <v>3250</v>
      </c>
      <c r="CY53" s="188" t="s">
        <v>2873</v>
      </c>
      <c r="CZ53" s="188" t="s">
        <v>3212</v>
      </c>
      <c r="DA53" s="188" t="s">
        <v>2755</v>
      </c>
      <c r="DB53" s="188" t="s">
        <v>2873</v>
      </c>
      <c r="DC53" s="188" t="s">
        <v>3278</v>
      </c>
      <c r="DD53" s="188" t="s">
        <v>3151</v>
      </c>
      <c r="DE53" s="188" t="s">
        <v>2873</v>
      </c>
      <c r="DF53" s="188" t="s">
        <v>2755</v>
      </c>
      <c r="DG53" s="188" t="s">
        <v>2755</v>
      </c>
      <c r="DH53" s="188" t="s">
        <v>2873</v>
      </c>
      <c r="DI53" s="188" t="s">
        <v>2755</v>
      </c>
      <c r="DJ53" s="188" t="s">
        <v>2755</v>
      </c>
      <c r="DK53" s="188" t="s">
        <v>2873</v>
      </c>
      <c r="DL53" s="188" t="s">
        <v>2755</v>
      </c>
      <c r="DM53" s="188" t="s">
        <v>2755</v>
      </c>
      <c r="DN53" s="188" t="s">
        <v>2873</v>
      </c>
      <c r="DO53" s="188" t="s">
        <v>2755</v>
      </c>
      <c r="DP53" s="188" t="s">
        <v>2755</v>
      </c>
      <c r="DQ53" s="188" t="s">
        <v>2873</v>
      </c>
      <c r="DR53" s="188" t="s">
        <v>3279</v>
      </c>
      <c r="DS53" s="188" t="s">
        <v>3280</v>
      </c>
      <c r="DT53" s="188" t="s">
        <v>2873</v>
      </c>
      <c r="DU53" s="188" t="s">
        <v>3281</v>
      </c>
      <c r="DV53" s="188" t="s">
        <v>2755</v>
      </c>
      <c r="DW53" s="188" t="s">
        <v>2873</v>
      </c>
      <c r="DX53" s="188" t="s">
        <v>3282</v>
      </c>
      <c r="DY53" s="188" t="s">
        <v>2755</v>
      </c>
      <c r="DZ53" s="188" t="s">
        <v>2873</v>
      </c>
      <c r="EA53" s="188" t="s">
        <v>3218</v>
      </c>
      <c r="EB53" s="188" t="s">
        <v>2755</v>
      </c>
      <c r="EC53" s="188" t="s">
        <v>2873</v>
      </c>
      <c r="ED53" s="188" t="s">
        <v>3283</v>
      </c>
      <c r="EE53" s="188" t="s">
        <v>2755</v>
      </c>
      <c r="EF53" s="188" t="s">
        <v>2873</v>
      </c>
      <c r="EG53" s="188" t="s">
        <v>3260</v>
      </c>
      <c r="EH53" s="188" t="s">
        <v>3261</v>
      </c>
      <c r="EI53" s="188" t="s">
        <v>2873</v>
      </c>
      <c r="EJ53" s="188" t="s">
        <v>3262</v>
      </c>
      <c r="EK53" s="188" t="s">
        <v>3263</v>
      </c>
      <c r="EL53" s="188" t="s">
        <v>2873</v>
      </c>
      <c r="EM53" s="188" t="s">
        <v>3169</v>
      </c>
      <c r="EN53" s="188" t="s">
        <v>2755</v>
      </c>
      <c r="EO53" s="188" t="s">
        <v>2873</v>
      </c>
      <c r="EP53" s="188" t="s">
        <v>3264</v>
      </c>
      <c r="EQ53" s="188" t="s">
        <v>2755</v>
      </c>
      <c r="ER53" s="188" t="s">
        <v>2873</v>
      </c>
      <c r="ES53" s="188" t="s">
        <v>3186</v>
      </c>
      <c r="ET53" s="188" t="s">
        <v>2755</v>
      </c>
    </row>
    <row r="54" spans="1:150" x14ac:dyDescent="0.3">
      <c r="A54" s="1"/>
      <c r="B54" s="186" t="s">
        <v>3284</v>
      </c>
      <c r="C54" s="186" t="s">
        <v>133</v>
      </c>
      <c r="D54" s="186" t="s">
        <v>995</v>
      </c>
      <c r="E54" s="186" t="s">
        <v>3285</v>
      </c>
      <c r="F54" s="186" t="s">
        <v>3286</v>
      </c>
      <c r="G54" s="186" t="s">
        <v>2873</v>
      </c>
      <c r="H54" s="186" t="s">
        <v>3287</v>
      </c>
      <c r="I54" s="186" t="s">
        <v>3288</v>
      </c>
      <c r="J54" s="186" t="s">
        <v>2873</v>
      </c>
      <c r="K54" s="186" t="s">
        <v>3289</v>
      </c>
      <c r="L54" s="186" t="s">
        <v>3288</v>
      </c>
      <c r="M54" s="186" t="s">
        <v>2873</v>
      </c>
      <c r="N54" s="186" t="s">
        <v>3290</v>
      </c>
      <c r="O54" s="186" t="s">
        <v>3288</v>
      </c>
      <c r="P54" s="186" t="s">
        <v>2873</v>
      </c>
      <c r="Q54" s="186" t="s">
        <v>3291</v>
      </c>
      <c r="R54" s="186" t="s">
        <v>3288</v>
      </c>
      <c r="S54" s="186" t="s">
        <v>2873</v>
      </c>
      <c r="T54" s="186" t="s">
        <v>3292</v>
      </c>
      <c r="U54" s="186" t="s">
        <v>3288</v>
      </c>
      <c r="V54" s="186" t="s">
        <v>2873</v>
      </c>
      <c r="W54" s="186" t="s">
        <v>3293</v>
      </c>
      <c r="X54" s="186" t="s">
        <v>3294</v>
      </c>
      <c r="Y54" s="186" t="s">
        <v>2873</v>
      </c>
      <c r="Z54" s="186" t="s">
        <v>3295</v>
      </c>
      <c r="AA54" s="186" t="s">
        <v>3288</v>
      </c>
      <c r="AB54" s="186" t="s">
        <v>2873</v>
      </c>
      <c r="AC54" s="186" t="s">
        <v>3296</v>
      </c>
      <c r="AD54" s="186" t="s">
        <v>3288</v>
      </c>
      <c r="AE54" s="186" t="s">
        <v>2873</v>
      </c>
      <c r="AF54" s="186" t="s">
        <v>3289</v>
      </c>
      <c r="AG54" s="186" t="s">
        <v>3288</v>
      </c>
      <c r="AH54" s="186" t="s">
        <v>2873</v>
      </c>
      <c r="AI54" s="186" t="s">
        <v>3289</v>
      </c>
      <c r="AJ54" s="186" t="s">
        <v>3288</v>
      </c>
      <c r="AK54" s="186" t="s">
        <v>2873</v>
      </c>
      <c r="AL54" s="186" t="s">
        <v>3297</v>
      </c>
      <c r="AM54" s="186" t="s">
        <v>3288</v>
      </c>
      <c r="AN54" s="186" t="s">
        <v>2873</v>
      </c>
      <c r="AO54" s="186" t="s">
        <v>3298</v>
      </c>
      <c r="AP54" s="186" t="s">
        <v>3288</v>
      </c>
      <c r="AQ54" s="186" t="s">
        <v>2873</v>
      </c>
      <c r="AR54" s="186" t="s">
        <v>3299</v>
      </c>
      <c r="AS54" s="186" t="s">
        <v>3288</v>
      </c>
      <c r="AT54" s="186" t="s">
        <v>2873</v>
      </c>
      <c r="AU54" s="186" t="s">
        <v>3300</v>
      </c>
      <c r="AV54" s="186" t="s">
        <v>3288</v>
      </c>
      <c r="AW54" s="186" t="s">
        <v>2873</v>
      </c>
      <c r="AX54" s="186" t="s">
        <v>2755</v>
      </c>
      <c r="AY54" s="186" t="s">
        <v>3288</v>
      </c>
      <c r="AZ54" s="186" t="s">
        <v>2873</v>
      </c>
      <c r="BA54" s="186" t="s">
        <v>3297</v>
      </c>
      <c r="BB54" s="186" t="s">
        <v>3288</v>
      </c>
      <c r="BC54" s="186" t="s">
        <v>2873</v>
      </c>
      <c r="BD54" s="186" t="s">
        <v>3297</v>
      </c>
      <c r="BE54" s="186" t="s">
        <v>3288</v>
      </c>
      <c r="BF54" s="186" t="s">
        <v>2873</v>
      </c>
      <c r="BG54" s="186" t="s">
        <v>3301</v>
      </c>
      <c r="BH54" s="186" t="s">
        <v>3288</v>
      </c>
      <c r="BI54" s="186" t="s">
        <v>2873</v>
      </c>
      <c r="BJ54" s="186" t="s">
        <v>3302</v>
      </c>
      <c r="BK54" s="186" t="s">
        <v>3288</v>
      </c>
      <c r="BL54" s="186" t="s">
        <v>2873</v>
      </c>
      <c r="BM54" s="186" t="s">
        <v>3302</v>
      </c>
      <c r="BN54" s="186" t="s">
        <v>3288</v>
      </c>
      <c r="BO54" s="186" t="s">
        <v>2873</v>
      </c>
      <c r="BP54" s="186" t="s">
        <v>3303</v>
      </c>
      <c r="BQ54" s="186" t="s">
        <v>3288</v>
      </c>
      <c r="BR54" s="186" t="s">
        <v>2873</v>
      </c>
      <c r="BS54" s="186" t="s">
        <v>2755</v>
      </c>
      <c r="BT54" s="186" t="s">
        <v>3288</v>
      </c>
      <c r="BU54" s="186" t="s">
        <v>2873</v>
      </c>
      <c r="BV54" s="186" t="s">
        <v>3297</v>
      </c>
      <c r="BW54" s="186" t="s">
        <v>3288</v>
      </c>
      <c r="BX54" s="186" t="s">
        <v>2873</v>
      </c>
      <c r="BY54" s="186" t="s">
        <v>3304</v>
      </c>
      <c r="BZ54" s="186" t="s">
        <v>3288</v>
      </c>
      <c r="CA54" s="186" t="s">
        <v>2873</v>
      </c>
      <c r="CB54" s="186" t="s">
        <v>3297</v>
      </c>
      <c r="CC54" s="186" t="s">
        <v>3288</v>
      </c>
      <c r="CD54" s="186" t="s">
        <v>2873</v>
      </c>
      <c r="CE54" s="186" t="s">
        <v>3305</v>
      </c>
      <c r="CF54" s="186" t="s">
        <v>3288</v>
      </c>
      <c r="CG54" s="186" t="s">
        <v>2873</v>
      </c>
      <c r="CH54" s="186" t="s">
        <v>3306</v>
      </c>
      <c r="CI54" s="186" t="s">
        <v>3288</v>
      </c>
      <c r="CJ54" s="186" t="s">
        <v>2873</v>
      </c>
      <c r="CK54" s="186" t="s">
        <v>3307</v>
      </c>
      <c r="CL54" s="186" t="s">
        <v>3288</v>
      </c>
      <c r="CM54" s="186" t="s">
        <v>2873</v>
      </c>
      <c r="CN54" s="186" t="s">
        <v>3308</v>
      </c>
      <c r="CO54" s="186" t="s">
        <v>3288</v>
      </c>
      <c r="CP54" s="186" t="s">
        <v>2873</v>
      </c>
      <c r="CQ54" s="186" t="s">
        <v>3309</v>
      </c>
      <c r="CR54" s="186" t="s">
        <v>3310</v>
      </c>
      <c r="CS54" s="186" t="s">
        <v>2873</v>
      </c>
      <c r="CT54" s="186" t="s">
        <v>3311</v>
      </c>
      <c r="CU54" s="186" t="s">
        <v>3288</v>
      </c>
      <c r="CV54" s="186" t="s">
        <v>2873</v>
      </c>
      <c r="CW54" s="186" t="s">
        <v>3312</v>
      </c>
      <c r="CX54" s="186" t="s">
        <v>3288</v>
      </c>
      <c r="CY54" s="186" t="s">
        <v>2873</v>
      </c>
      <c r="CZ54" s="186" t="s">
        <v>3313</v>
      </c>
      <c r="DA54" s="186" t="s">
        <v>3288</v>
      </c>
      <c r="DB54" s="186" t="s">
        <v>2873</v>
      </c>
      <c r="DC54" s="186" t="s">
        <v>3314</v>
      </c>
      <c r="DD54" s="186" t="s">
        <v>3288</v>
      </c>
      <c r="DE54" s="186" t="s">
        <v>2873</v>
      </c>
      <c r="DF54" s="186" t="s">
        <v>3297</v>
      </c>
      <c r="DG54" s="186" t="s">
        <v>3288</v>
      </c>
      <c r="DH54" s="186" t="s">
        <v>2873</v>
      </c>
      <c r="DI54" s="186" t="s">
        <v>3315</v>
      </c>
      <c r="DJ54" s="186" t="s">
        <v>3288</v>
      </c>
      <c r="DK54" s="186" t="s">
        <v>2873</v>
      </c>
      <c r="DL54" s="186" t="s">
        <v>3316</v>
      </c>
      <c r="DM54" s="186" t="s">
        <v>3288</v>
      </c>
      <c r="DN54" s="186" t="s">
        <v>2873</v>
      </c>
      <c r="DO54" s="186" t="s">
        <v>3302</v>
      </c>
      <c r="DP54" s="186" t="s">
        <v>3288</v>
      </c>
      <c r="DQ54" s="186" t="s">
        <v>2873</v>
      </c>
      <c r="DR54" s="186" t="s">
        <v>3317</v>
      </c>
      <c r="DS54" s="186" t="s">
        <v>3288</v>
      </c>
      <c r="DT54" s="186" t="s">
        <v>2873</v>
      </c>
      <c r="DU54" s="186" t="s">
        <v>3318</v>
      </c>
      <c r="DV54" s="186" t="s">
        <v>3288</v>
      </c>
      <c r="DW54" s="186" t="s">
        <v>2873</v>
      </c>
      <c r="DX54" s="186" t="s">
        <v>3319</v>
      </c>
      <c r="DY54" s="186" t="s">
        <v>3288</v>
      </c>
      <c r="DZ54" s="186" t="s">
        <v>2873</v>
      </c>
      <c r="EA54" s="186" t="s">
        <v>3320</v>
      </c>
      <c r="EB54" s="186" t="s">
        <v>3288</v>
      </c>
      <c r="EC54" s="186" t="s">
        <v>2873</v>
      </c>
      <c r="ED54" s="186" t="s">
        <v>3321</v>
      </c>
      <c r="EE54" s="186" t="s">
        <v>3288</v>
      </c>
      <c r="EF54" s="186" t="s">
        <v>2873</v>
      </c>
      <c r="EG54" s="186" t="s">
        <v>3287</v>
      </c>
      <c r="EH54" s="186" t="s">
        <v>3288</v>
      </c>
      <c r="EI54" s="186" t="s">
        <v>2873</v>
      </c>
      <c r="EJ54" s="186" t="s">
        <v>3302</v>
      </c>
      <c r="EK54" s="186" t="s">
        <v>3288</v>
      </c>
      <c r="EL54" s="186" t="s">
        <v>2873</v>
      </c>
      <c r="EM54" s="186" t="s">
        <v>3287</v>
      </c>
      <c r="EN54" s="186" t="s">
        <v>3288</v>
      </c>
      <c r="EO54" s="186" t="s">
        <v>2873</v>
      </c>
      <c r="EP54" s="186" t="s">
        <v>3322</v>
      </c>
      <c r="EQ54" s="186" t="s">
        <v>3323</v>
      </c>
      <c r="ER54" s="186" t="s">
        <v>2873</v>
      </c>
      <c r="ES54" s="186" t="s">
        <v>3324</v>
      </c>
      <c r="ET54" s="186" t="s">
        <v>3288</v>
      </c>
    </row>
    <row r="55" spans="1:150" x14ac:dyDescent="0.3">
      <c r="A55" s="1"/>
      <c r="B55" s="187" t="s">
        <v>3325</v>
      </c>
      <c r="C55" s="187" t="s">
        <v>133</v>
      </c>
      <c r="D55" s="187" t="s">
        <v>995</v>
      </c>
      <c r="E55" s="187" t="s">
        <v>3326</v>
      </c>
      <c r="F55" s="187" t="s">
        <v>3327</v>
      </c>
      <c r="G55" s="188" t="s">
        <v>2873</v>
      </c>
      <c r="H55" s="188" t="s">
        <v>3287</v>
      </c>
      <c r="I55" s="188" t="s">
        <v>3288</v>
      </c>
      <c r="J55" s="188" t="s">
        <v>2873</v>
      </c>
      <c r="K55" s="188" t="s">
        <v>3289</v>
      </c>
      <c r="L55" s="188" t="s">
        <v>3288</v>
      </c>
      <c r="M55" s="188" t="s">
        <v>2873</v>
      </c>
      <c r="N55" s="188" t="s">
        <v>3290</v>
      </c>
      <c r="O55" s="188" t="s">
        <v>3288</v>
      </c>
      <c r="P55" s="188" t="s">
        <v>2873</v>
      </c>
      <c r="Q55" s="188" t="s">
        <v>3291</v>
      </c>
      <c r="R55" s="188" t="s">
        <v>3288</v>
      </c>
      <c r="S55" s="188" t="s">
        <v>2873</v>
      </c>
      <c r="T55" s="188" t="s">
        <v>3292</v>
      </c>
      <c r="U55" s="188" t="s">
        <v>3288</v>
      </c>
      <c r="V55" s="188" t="s">
        <v>2873</v>
      </c>
      <c r="W55" s="188" t="s">
        <v>3293</v>
      </c>
      <c r="X55" s="188" t="s">
        <v>3294</v>
      </c>
      <c r="Y55" s="188" t="s">
        <v>2873</v>
      </c>
      <c r="Z55" s="188" t="s">
        <v>3295</v>
      </c>
      <c r="AA55" s="188" t="s">
        <v>3288</v>
      </c>
      <c r="AB55" s="188" t="s">
        <v>2873</v>
      </c>
      <c r="AC55" s="188" t="s">
        <v>3296</v>
      </c>
      <c r="AD55" s="188" t="s">
        <v>3288</v>
      </c>
      <c r="AE55" s="188" t="s">
        <v>2873</v>
      </c>
      <c r="AF55" s="188" t="s">
        <v>3289</v>
      </c>
      <c r="AG55" s="188" t="s">
        <v>3288</v>
      </c>
      <c r="AH55" s="188" t="s">
        <v>2873</v>
      </c>
      <c r="AI55" s="188" t="s">
        <v>3289</v>
      </c>
      <c r="AJ55" s="188" t="s">
        <v>3288</v>
      </c>
      <c r="AK55" s="188" t="s">
        <v>2873</v>
      </c>
      <c r="AL55" s="188" t="s">
        <v>3297</v>
      </c>
      <c r="AM55" s="188" t="s">
        <v>3288</v>
      </c>
      <c r="AN55" s="188" t="s">
        <v>2873</v>
      </c>
      <c r="AO55" s="188" t="s">
        <v>3298</v>
      </c>
      <c r="AP55" s="188" t="s">
        <v>3288</v>
      </c>
      <c r="AQ55" s="188" t="s">
        <v>2873</v>
      </c>
      <c r="AR55" s="188" t="s">
        <v>3299</v>
      </c>
      <c r="AS55" s="188" t="s">
        <v>3288</v>
      </c>
      <c r="AT55" s="188" t="s">
        <v>2873</v>
      </c>
      <c r="AU55" s="188" t="s">
        <v>3300</v>
      </c>
      <c r="AV55" s="188" t="s">
        <v>3288</v>
      </c>
      <c r="AW55" s="188" t="s">
        <v>2873</v>
      </c>
      <c r="AX55" s="188" t="s">
        <v>2755</v>
      </c>
      <c r="AY55" s="188" t="s">
        <v>3288</v>
      </c>
      <c r="AZ55" s="188" t="s">
        <v>2873</v>
      </c>
      <c r="BA55" s="188" t="s">
        <v>3297</v>
      </c>
      <c r="BB55" s="188" t="s">
        <v>3288</v>
      </c>
      <c r="BC55" s="188" t="s">
        <v>2873</v>
      </c>
      <c r="BD55" s="188" t="s">
        <v>3297</v>
      </c>
      <c r="BE55" s="188" t="s">
        <v>3288</v>
      </c>
      <c r="BF55" s="188" t="s">
        <v>2873</v>
      </c>
      <c r="BG55" s="188" t="s">
        <v>3301</v>
      </c>
      <c r="BH55" s="188" t="s">
        <v>3288</v>
      </c>
      <c r="BI55" s="188" t="s">
        <v>2873</v>
      </c>
      <c r="BJ55" s="188" t="s">
        <v>3302</v>
      </c>
      <c r="BK55" s="188" t="s">
        <v>3288</v>
      </c>
      <c r="BL55" s="188" t="s">
        <v>2873</v>
      </c>
      <c r="BM55" s="188" t="s">
        <v>3302</v>
      </c>
      <c r="BN55" s="188" t="s">
        <v>3288</v>
      </c>
      <c r="BO55" s="188" t="s">
        <v>2873</v>
      </c>
      <c r="BP55" s="188" t="s">
        <v>3303</v>
      </c>
      <c r="BQ55" s="188" t="s">
        <v>3288</v>
      </c>
      <c r="BR55" s="188" t="s">
        <v>2873</v>
      </c>
      <c r="BS55" s="188" t="s">
        <v>2755</v>
      </c>
      <c r="BT55" s="188" t="s">
        <v>3288</v>
      </c>
      <c r="BU55" s="188" t="s">
        <v>2873</v>
      </c>
      <c r="BV55" s="188" t="s">
        <v>3297</v>
      </c>
      <c r="BW55" s="188" t="s">
        <v>3288</v>
      </c>
      <c r="BX55" s="188" t="s">
        <v>2873</v>
      </c>
      <c r="BY55" s="188" t="s">
        <v>3304</v>
      </c>
      <c r="BZ55" s="188" t="s">
        <v>3288</v>
      </c>
      <c r="CA55" s="188" t="s">
        <v>2873</v>
      </c>
      <c r="CB55" s="188" t="s">
        <v>3297</v>
      </c>
      <c r="CC55" s="188" t="s">
        <v>3288</v>
      </c>
      <c r="CD55" s="188" t="s">
        <v>2873</v>
      </c>
      <c r="CE55" s="188" t="s">
        <v>3305</v>
      </c>
      <c r="CF55" s="188" t="s">
        <v>3288</v>
      </c>
      <c r="CG55" s="188" t="s">
        <v>2873</v>
      </c>
      <c r="CH55" s="188" t="s">
        <v>3306</v>
      </c>
      <c r="CI55" s="188" t="s">
        <v>3288</v>
      </c>
      <c r="CJ55" s="188" t="s">
        <v>2873</v>
      </c>
      <c r="CK55" s="188" t="s">
        <v>3307</v>
      </c>
      <c r="CL55" s="188" t="s">
        <v>3288</v>
      </c>
      <c r="CM55" s="188" t="s">
        <v>2873</v>
      </c>
      <c r="CN55" s="188" t="s">
        <v>3308</v>
      </c>
      <c r="CO55" s="188" t="s">
        <v>3288</v>
      </c>
      <c r="CP55" s="188" t="s">
        <v>2873</v>
      </c>
      <c r="CQ55" s="188" t="s">
        <v>3309</v>
      </c>
      <c r="CR55" s="188" t="s">
        <v>3310</v>
      </c>
      <c r="CS55" s="188" t="s">
        <v>2873</v>
      </c>
      <c r="CT55" s="188" t="s">
        <v>3311</v>
      </c>
      <c r="CU55" s="188" t="s">
        <v>3288</v>
      </c>
      <c r="CV55" s="188" t="s">
        <v>2873</v>
      </c>
      <c r="CW55" s="188" t="s">
        <v>3312</v>
      </c>
      <c r="CX55" s="188" t="s">
        <v>3288</v>
      </c>
      <c r="CY55" s="188" t="s">
        <v>2873</v>
      </c>
      <c r="CZ55" s="188" t="s">
        <v>3313</v>
      </c>
      <c r="DA55" s="188" t="s">
        <v>3288</v>
      </c>
      <c r="DB55" s="188" t="s">
        <v>2873</v>
      </c>
      <c r="DC55" s="188" t="s">
        <v>3314</v>
      </c>
      <c r="DD55" s="188" t="s">
        <v>3288</v>
      </c>
      <c r="DE55" s="188" t="s">
        <v>2873</v>
      </c>
      <c r="DF55" s="188" t="s">
        <v>3297</v>
      </c>
      <c r="DG55" s="188" t="s">
        <v>3288</v>
      </c>
      <c r="DH55" s="188" t="s">
        <v>2873</v>
      </c>
      <c r="DI55" s="188" t="s">
        <v>3315</v>
      </c>
      <c r="DJ55" s="188" t="s">
        <v>3288</v>
      </c>
      <c r="DK55" s="188" t="s">
        <v>2873</v>
      </c>
      <c r="DL55" s="188" t="s">
        <v>3316</v>
      </c>
      <c r="DM55" s="188" t="s">
        <v>3288</v>
      </c>
      <c r="DN55" s="188" t="s">
        <v>2873</v>
      </c>
      <c r="DO55" s="188" t="s">
        <v>3302</v>
      </c>
      <c r="DP55" s="188" t="s">
        <v>3288</v>
      </c>
      <c r="DQ55" s="188" t="s">
        <v>2873</v>
      </c>
      <c r="DR55" s="188" t="s">
        <v>3317</v>
      </c>
      <c r="DS55" s="188" t="s">
        <v>3288</v>
      </c>
      <c r="DT55" s="188" t="s">
        <v>2873</v>
      </c>
      <c r="DU55" s="188" t="s">
        <v>3318</v>
      </c>
      <c r="DV55" s="188" t="s">
        <v>3288</v>
      </c>
      <c r="DW55" s="188" t="s">
        <v>2873</v>
      </c>
      <c r="DX55" s="188" t="s">
        <v>3319</v>
      </c>
      <c r="DY55" s="188" t="s">
        <v>3288</v>
      </c>
      <c r="DZ55" s="188" t="s">
        <v>2873</v>
      </c>
      <c r="EA55" s="188" t="s">
        <v>3320</v>
      </c>
      <c r="EB55" s="188" t="s">
        <v>3288</v>
      </c>
      <c r="EC55" s="188" t="s">
        <v>2873</v>
      </c>
      <c r="ED55" s="188" t="s">
        <v>3321</v>
      </c>
      <c r="EE55" s="188" t="s">
        <v>3288</v>
      </c>
      <c r="EF55" s="188" t="s">
        <v>2873</v>
      </c>
      <c r="EG55" s="188" t="s">
        <v>3287</v>
      </c>
      <c r="EH55" s="188" t="s">
        <v>3288</v>
      </c>
      <c r="EI55" s="188" t="s">
        <v>2873</v>
      </c>
      <c r="EJ55" s="188" t="s">
        <v>3302</v>
      </c>
      <c r="EK55" s="188" t="s">
        <v>3288</v>
      </c>
      <c r="EL55" s="188" t="s">
        <v>2873</v>
      </c>
      <c r="EM55" s="188" t="s">
        <v>3287</v>
      </c>
      <c r="EN55" s="188" t="s">
        <v>3288</v>
      </c>
      <c r="EO55" s="188" t="s">
        <v>2873</v>
      </c>
      <c r="EP55" s="188" t="s">
        <v>3322</v>
      </c>
      <c r="EQ55" s="188" t="s">
        <v>3323</v>
      </c>
      <c r="ER55" s="188" t="s">
        <v>2873</v>
      </c>
      <c r="ES55" s="188" t="s">
        <v>3324</v>
      </c>
      <c r="ET55" s="188" t="s">
        <v>3288</v>
      </c>
    </row>
    <row r="56" spans="1:150" x14ac:dyDescent="0.3">
      <c r="A56" s="1"/>
      <c r="B56" s="187" t="s">
        <v>3328</v>
      </c>
      <c r="C56" s="187" t="s">
        <v>133</v>
      </c>
      <c r="D56" s="187" t="s">
        <v>995</v>
      </c>
      <c r="E56" s="187" t="s">
        <v>3329</v>
      </c>
      <c r="F56" s="187" t="s">
        <v>3330</v>
      </c>
      <c r="G56" s="188" t="s">
        <v>2873</v>
      </c>
      <c r="H56" s="188" t="s">
        <v>2755</v>
      </c>
      <c r="I56" s="188" t="s">
        <v>2755</v>
      </c>
      <c r="J56" s="188" t="s">
        <v>2873</v>
      </c>
      <c r="K56" s="188" t="s">
        <v>2755</v>
      </c>
      <c r="L56" s="188" t="s">
        <v>2755</v>
      </c>
      <c r="M56" s="188" t="s">
        <v>2873</v>
      </c>
      <c r="N56" s="188" t="s">
        <v>2755</v>
      </c>
      <c r="O56" s="188" t="s">
        <v>2755</v>
      </c>
      <c r="P56" s="188" t="s">
        <v>2873</v>
      </c>
      <c r="Q56" s="188" t="s">
        <v>2755</v>
      </c>
      <c r="R56" s="188" t="s">
        <v>2755</v>
      </c>
      <c r="S56" s="188" t="s">
        <v>2873</v>
      </c>
      <c r="T56" s="188" t="s">
        <v>2755</v>
      </c>
      <c r="U56" s="188" t="s">
        <v>2755</v>
      </c>
      <c r="V56" s="188" t="s">
        <v>2873</v>
      </c>
      <c r="W56" s="188" t="s">
        <v>2755</v>
      </c>
      <c r="X56" s="188" t="s">
        <v>2755</v>
      </c>
      <c r="Y56" s="188" t="s">
        <v>2873</v>
      </c>
      <c r="Z56" s="188" t="s">
        <v>2755</v>
      </c>
      <c r="AA56" s="188" t="s">
        <v>2755</v>
      </c>
      <c r="AB56" s="188" t="s">
        <v>2873</v>
      </c>
      <c r="AC56" s="188" t="s">
        <v>2755</v>
      </c>
      <c r="AD56" s="188" t="s">
        <v>2755</v>
      </c>
      <c r="AE56" s="188" t="s">
        <v>2873</v>
      </c>
      <c r="AF56" s="188" t="s">
        <v>2755</v>
      </c>
      <c r="AG56" s="188" t="s">
        <v>2755</v>
      </c>
      <c r="AH56" s="188" t="s">
        <v>2873</v>
      </c>
      <c r="AI56" s="188" t="s">
        <v>2755</v>
      </c>
      <c r="AJ56" s="188" t="s">
        <v>2755</v>
      </c>
      <c r="AK56" s="188" t="s">
        <v>2873</v>
      </c>
      <c r="AL56" s="188" t="s">
        <v>2755</v>
      </c>
      <c r="AM56" s="188" t="s">
        <v>2755</v>
      </c>
      <c r="AN56" s="188" t="s">
        <v>2873</v>
      </c>
      <c r="AO56" s="188" t="s">
        <v>2755</v>
      </c>
      <c r="AP56" s="188" t="s">
        <v>2755</v>
      </c>
      <c r="AQ56" s="188" t="s">
        <v>2873</v>
      </c>
      <c r="AR56" s="188" t="s">
        <v>2755</v>
      </c>
      <c r="AS56" s="188" t="s">
        <v>2755</v>
      </c>
      <c r="AT56" s="188" t="s">
        <v>2873</v>
      </c>
      <c r="AU56" s="188" t="s">
        <v>2755</v>
      </c>
      <c r="AV56" s="188" t="s">
        <v>2755</v>
      </c>
      <c r="AW56" s="188" t="s">
        <v>2873</v>
      </c>
      <c r="AX56" s="188" t="s">
        <v>2755</v>
      </c>
      <c r="AY56" s="188" t="s">
        <v>2755</v>
      </c>
      <c r="AZ56" s="188" t="s">
        <v>2873</v>
      </c>
      <c r="BA56" s="188" t="s">
        <v>2755</v>
      </c>
      <c r="BB56" s="188" t="s">
        <v>2755</v>
      </c>
      <c r="BC56" s="188" t="s">
        <v>2873</v>
      </c>
      <c r="BD56" s="188" t="s">
        <v>2755</v>
      </c>
      <c r="BE56" s="188" t="s">
        <v>2755</v>
      </c>
      <c r="BF56" s="188" t="s">
        <v>2873</v>
      </c>
      <c r="BG56" s="188" t="s">
        <v>2755</v>
      </c>
      <c r="BH56" s="188" t="s">
        <v>2755</v>
      </c>
      <c r="BI56" s="188" t="s">
        <v>2873</v>
      </c>
      <c r="BJ56" s="188" t="s">
        <v>2755</v>
      </c>
      <c r="BK56" s="188" t="s">
        <v>2755</v>
      </c>
      <c r="BL56" s="188" t="s">
        <v>2873</v>
      </c>
      <c r="BM56" s="188" t="s">
        <v>2755</v>
      </c>
      <c r="BN56" s="188" t="s">
        <v>2755</v>
      </c>
      <c r="BO56" s="188" t="s">
        <v>2873</v>
      </c>
      <c r="BP56" s="188" t="s">
        <v>2755</v>
      </c>
      <c r="BQ56" s="188" t="s">
        <v>2755</v>
      </c>
      <c r="BR56" s="188" t="s">
        <v>2873</v>
      </c>
      <c r="BS56" s="188" t="s">
        <v>2755</v>
      </c>
      <c r="BT56" s="188" t="s">
        <v>2755</v>
      </c>
      <c r="BU56" s="188" t="s">
        <v>2873</v>
      </c>
      <c r="BV56" s="188" t="s">
        <v>2755</v>
      </c>
      <c r="BW56" s="188" t="s">
        <v>2755</v>
      </c>
      <c r="BX56" s="188" t="s">
        <v>2873</v>
      </c>
      <c r="BY56" s="188" t="s">
        <v>2755</v>
      </c>
      <c r="BZ56" s="188" t="s">
        <v>2755</v>
      </c>
      <c r="CA56" s="188" t="s">
        <v>2873</v>
      </c>
      <c r="CB56" s="188" t="s">
        <v>2755</v>
      </c>
      <c r="CC56" s="188" t="s">
        <v>2755</v>
      </c>
      <c r="CD56" s="188" t="s">
        <v>2873</v>
      </c>
      <c r="CE56" s="188" t="s">
        <v>2755</v>
      </c>
      <c r="CF56" s="188" t="s">
        <v>2755</v>
      </c>
      <c r="CG56" s="188" t="s">
        <v>2873</v>
      </c>
      <c r="CH56" s="188" t="s">
        <v>2755</v>
      </c>
      <c r="CI56" s="188" t="s">
        <v>2755</v>
      </c>
      <c r="CJ56" s="188" t="s">
        <v>2873</v>
      </c>
      <c r="CK56" s="188" t="s">
        <v>2755</v>
      </c>
      <c r="CL56" s="188" t="s">
        <v>2755</v>
      </c>
      <c r="CM56" s="188" t="s">
        <v>2873</v>
      </c>
      <c r="CN56" s="188" t="s">
        <v>2755</v>
      </c>
      <c r="CO56" s="188" t="s">
        <v>2755</v>
      </c>
      <c r="CP56" s="188" t="s">
        <v>2873</v>
      </c>
      <c r="CQ56" s="188" t="s">
        <v>2755</v>
      </c>
      <c r="CR56" s="188" t="s">
        <v>2755</v>
      </c>
      <c r="CS56" s="188" t="s">
        <v>2873</v>
      </c>
      <c r="CT56" s="188" t="s">
        <v>2755</v>
      </c>
      <c r="CU56" s="188" t="s">
        <v>2755</v>
      </c>
      <c r="CV56" s="188" t="s">
        <v>2873</v>
      </c>
      <c r="CW56" s="188" t="s">
        <v>2755</v>
      </c>
      <c r="CX56" s="188" t="s">
        <v>2755</v>
      </c>
      <c r="CY56" s="188" t="s">
        <v>2873</v>
      </c>
      <c r="CZ56" s="188" t="s">
        <v>2755</v>
      </c>
      <c r="DA56" s="188" t="s">
        <v>2755</v>
      </c>
      <c r="DB56" s="188" t="s">
        <v>2873</v>
      </c>
      <c r="DC56" s="188" t="s">
        <v>2755</v>
      </c>
      <c r="DD56" s="188" t="s">
        <v>2755</v>
      </c>
      <c r="DE56" s="188" t="s">
        <v>2873</v>
      </c>
      <c r="DF56" s="188" t="s">
        <v>2755</v>
      </c>
      <c r="DG56" s="188" t="s">
        <v>2755</v>
      </c>
      <c r="DH56" s="188" t="s">
        <v>2873</v>
      </c>
      <c r="DI56" s="188" t="s">
        <v>2755</v>
      </c>
      <c r="DJ56" s="188" t="s">
        <v>2755</v>
      </c>
      <c r="DK56" s="188" t="s">
        <v>2873</v>
      </c>
      <c r="DL56" s="188" t="s">
        <v>2755</v>
      </c>
      <c r="DM56" s="188" t="s">
        <v>2755</v>
      </c>
      <c r="DN56" s="188" t="s">
        <v>2873</v>
      </c>
      <c r="DO56" s="188" t="s">
        <v>2755</v>
      </c>
      <c r="DP56" s="188" t="s">
        <v>2755</v>
      </c>
      <c r="DQ56" s="188" t="s">
        <v>2873</v>
      </c>
      <c r="DR56" s="188" t="s">
        <v>2755</v>
      </c>
      <c r="DS56" s="188" t="s">
        <v>2755</v>
      </c>
      <c r="DT56" s="188" t="s">
        <v>2873</v>
      </c>
      <c r="DU56" s="188" t="s">
        <v>2755</v>
      </c>
      <c r="DV56" s="188" t="s">
        <v>2755</v>
      </c>
      <c r="DW56" s="188" t="s">
        <v>2873</v>
      </c>
      <c r="DX56" s="188" t="s">
        <v>2755</v>
      </c>
      <c r="DY56" s="188" t="s">
        <v>2755</v>
      </c>
      <c r="DZ56" s="188" t="s">
        <v>2873</v>
      </c>
      <c r="EA56" s="188" t="s">
        <v>2755</v>
      </c>
      <c r="EB56" s="188" t="s">
        <v>2755</v>
      </c>
      <c r="EC56" s="188" t="s">
        <v>2873</v>
      </c>
      <c r="ED56" s="188" t="s">
        <v>2755</v>
      </c>
      <c r="EE56" s="188" t="s">
        <v>2755</v>
      </c>
      <c r="EF56" s="188" t="s">
        <v>2873</v>
      </c>
      <c r="EG56" s="188" t="s">
        <v>2755</v>
      </c>
      <c r="EH56" s="188" t="s">
        <v>2755</v>
      </c>
      <c r="EI56" s="188" t="s">
        <v>2873</v>
      </c>
      <c r="EJ56" s="188" t="s">
        <v>2755</v>
      </c>
      <c r="EK56" s="188" t="s">
        <v>2755</v>
      </c>
      <c r="EL56" s="188" t="s">
        <v>2873</v>
      </c>
      <c r="EM56" s="188" t="s">
        <v>2755</v>
      </c>
      <c r="EN56" s="188" t="s">
        <v>2755</v>
      </c>
      <c r="EO56" s="188" t="s">
        <v>2873</v>
      </c>
      <c r="EP56" s="188" t="s">
        <v>2755</v>
      </c>
      <c r="EQ56" s="188" t="s">
        <v>2755</v>
      </c>
      <c r="ER56" s="188" t="s">
        <v>2873</v>
      </c>
      <c r="ES56" s="188" t="s">
        <v>2755</v>
      </c>
      <c r="ET56" s="188" t="s">
        <v>2755</v>
      </c>
    </row>
    <row r="57" spans="1:150" x14ac:dyDescent="0.3">
      <c r="A57" s="1"/>
      <c r="B57" s="186" t="s">
        <v>3331</v>
      </c>
      <c r="C57" s="186" t="s">
        <v>85</v>
      </c>
      <c r="D57" s="186" t="s">
        <v>3332</v>
      </c>
      <c r="E57" s="186" t="s">
        <v>3333</v>
      </c>
      <c r="F57" s="186" t="s">
        <v>3334</v>
      </c>
      <c r="G57" s="186" t="s">
        <v>2873</v>
      </c>
      <c r="H57" s="186" t="s">
        <v>2755</v>
      </c>
      <c r="I57" s="186" t="s">
        <v>3335</v>
      </c>
      <c r="J57" s="186" t="s">
        <v>2873</v>
      </c>
      <c r="K57" s="186" t="s">
        <v>2755</v>
      </c>
      <c r="L57" s="186" t="s">
        <v>3336</v>
      </c>
      <c r="M57" s="186" t="s">
        <v>2873</v>
      </c>
      <c r="N57" s="186" t="s">
        <v>2755</v>
      </c>
      <c r="O57" s="186" t="s">
        <v>3337</v>
      </c>
      <c r="P57" s="186" t="s">
        <v>2873</v>
      </c>
      <c r="Q57" s="186" t="s">
        <v>2755</v>
      </c>
      <c r="R57" s="186" t="s">
        <v>3338</v>
      </c>
      <c r="S57" s="186" t="s">
        <v>2873</v>
      </c>
      <c r="T57" s="186" t="s">
        <v>2755</v>
      </c>
      <c r="U57" s="186" t="s">
        <v>3339</v>
      </c>
      <c r="V57" s="186" t="s">
        <v>2873</v>
      </c>
      <c r="W57" s="186" t="s">
        <v>2755</v>
      </c>
      <c r="X57" s="186" t="s">
        <v>3340</v>
      </c>
      <c r="Y57" s="186" t="s">
        <v>2873</v>
      </c>
      <c r="Z57" s="186" t="s">
        <v>2755</v>
      </c>
      <c r="AA57" s="186" t="s">
        <v>3341</v>
      </c>
      <c r="AB57" s="186" t="s">
        <v>2873</v>
      </c>
      <c r="AC57" s="186" t="s">
        <v>2755</v>
      </c>
      <c r="AD57" s="186" t="s">
        <v>3342</v>
      </c>
      <c r="AE57" s="186" t="s">
        <v>2873</v>
      </c>
      <c r="AF57" s="186" t="s">
        <v>2755</v>
      </c>
      <c r="AG57" s="186" t="s">
        <v>3343</v>
      </c>
      <c r="AH57" s="186" t="s">
        <v>2873</v>
      </c>
      <c r="AI57" s="186" t="s">
        <v>2755</v>
      </c>
      <c r="AJ57" s="186" t="s">
        <v>3343</v>
      </c>
      <c r="AK57" s="186" t="s">
        <v>2873</v>
      </c>
      <c r="AL57" s="186" t="s">
        <v>2755</v>
      </c>
      <c r="AM57" s="186" t="s">
        <v>3344</v>
      </c>
      <c r="AN57" s="186" t="s">
        <v>2873</v>
      </c>
      <c r="AO57" s="186" t="s">
        <v>2755</v>
      </c>
      <c r="AP57" s="186" t="s">
        <v>3345</v>
      </c>
      <c r="AQ57" s="186" t="s">
        <v>2873</v>
      </c>
      <c r="AR57" s="186" t="s">
        <v>2755</v>
      </c>
      <c r="AS57" s="186" t="s">
        <v>3346</v>
      </c>
      <c r="AT57" s="186" t="s">
        <v>2873</v>
      </c>
      <c r="AU57" s="186" t="s">
        <v>2755</v>
      </c>
      <c r="AV57" s="186" t="s">
        <v>3347</v>
      </c>
      <c r="AW57" s="186" t="s">
        <v>2873</v>
      </c>
      <c r="AX57" s="186" t="s">
        <v>2755</v>
      </c>
      <c r="AY57" s="186" t="s">
        <v>3348</v>
      </c>
      <c r="AZ57" s="186" t="s">
        <v>2873</v>
      </c>
      <c r="BA57" s="186" t="s">
        <v>2755</v>
      </c>
      <c r="BB57" s="186" t="s">
        <v>3349</v>
      </c>
      <c r="BC57" s="186" t="s">
        <v>2873</v>
      </c>
      <c r="BD57" s="186" t="s">
        <v>2755</v>
      </c>
      <c r="BE57" s="186" t="s">
        <v>3350</v>
      </c>
      <c r="BF57" s="186" t="s">
        <v>2873</v>
      </c>
      <c r="BG57" s="186" t="s">
        <v>2755</v>
      </c>
      <c r="BH57" s="186" t="s">
        <v>3351</v>
      </c>
      <c r="BI57" s="186" t="s">
        <v>2873</v>
      </c>
      <c r="BJ57" s="186" t="s">
        <v>2755</v>
      </c>
      <c r="BK57" s="186" t="s">
        <v>3352</v>
      </c>
      <c r="BL57" s="186" t="s">
        <v>2873</v>
      </c>
      <c r="BM57" s="186" t="s">
        <v>2755</v>
      </c>
      <c r="BN57" s="186" t="s">
        <v>3353</v>
      </c>
      <c r="BO57" s="186" t="s">
        <v>2873</v>
      </c>
      <c r="BP57" s="186" t="s">
        <v>2755</v>
      </c>
      <c r="BQ57" s="186" t="s">
        <v>3354</v>
      </c>
      <c r="BR57" s="186" t="s">
        <v>2873</v>
      </c>
      <c r="BS57" s="186" t="s">
        <v>2755</v>
      </c>
      <c r="BT57" s="186" t="s">
        <v>3355</v>
      </c>
      <c r="BU57" s="186" t="s">
        <v>2873</v>
      </c>
      <c r="BV57" s="186" t="s">
        <v>2755</v>
      </c>
      <c r="BW57" s="186" t="s">
        <v>3356</v>
      </c>
      <c r="BX57" s="186" t="s">
        <v>2873</v>
      </c>
      <c r="BY57" s="186" t="s">
        <v>2755</v>
      </c>
      <c r="BZ57" s="186" t="s">
        <v>3357</v>
      </c>
      <c r="CA57" s="186" t="s">
        <v>2873</v>
      </c>
      <c r="CB57" s="186" t="s">
        <v>2755</v>
      </c>
      <c r="CC57" s="186" t="s">
        <v>3358</v>
      </c>
      <c r="CD57" s="186" t="s">
        <v>2873</v>
      </c>
      <c r="CE57" s="186" t="s">
        <v>2755</v>
      </c>
      <c r="CF57" s="186" t="s">
        <v>3359</v>
      </c>
      <c r="CG57" s="186" t="s">
        <v>2873</v>
      </c>
      <c r="CH57" s="186" t="s">
        <v>2755</v>
      </c>
      <c r="CI57" s="186" t="s">
        <v>3359</v>
      </c>
      <c r="CJ57" s="186" t="s">
        <v>2873</v>
      </c>
      <c r="CK57" s="186" t="s">
        <v>2755</v>
      </c>
      <c r="CL57" s="186" t="s">
        <v>3360</v>
      </c>
      <c r="CM57" s="186" t="s">
        <v>2873</v>
      </c>
      <c r="CN57" s="186" t="s">
        <v>2755</v>
      </c>
      <c r="CO57" s="186" t="s">
        <v>3360</v>
      </c>
      <c r="CP57" s="186" t="s">
        <v>2873</v>
      </c>
      <c r="CQ57" s="186" t="s">
        <v>2755</v>
      </c>
      <c r="CR57" s="186" t="s">
        <v>3361</v>
      </c>
      <c r="CS57" s="186" t="s">
        <v>2873</v>
      </c>
      <c r="CT57" s="186" t="s">
        <v>2755</v>
      </c>
      <c r="CU57" s="186" t="s">
        <v>3362</v>
      </c>
      <c r="CV57" s="186" t="s">
        <v>2873</v>
      </c>
      <c r="CW57" s="186" t="s">
        <v>2755</v>
      </c>
      <c r="CX57" s="186" t="s">
        <v>3360</v>
      </c>
      <c r="CY57" s="186" t="s">
        <v>2873</v>
      </c>
      <c r="CZ57" s="186" t="s">
        <v>2755</v>
      </c>
      <c r="DA57" s="186" t="s">
        <v>3359</v>
      </c>
      <c r="DB57" s="186" t="s">
        <v>2873</v>
      </c>
      <c r="DC57" s="186" t="s">
        <v>2755</v>
      </c>
      <c r="DD57" s="186" t="s">
        <v>3363</v>
      </c>
      <c r="DE57" s="186" t="s">
        <v>2873</v>
      </c>
      <c r="DF57" s="186" t="s">
        <v>2755</v>
      </c>
      <c r="DG57" s="186" t="s">
        <v>3364</v>
      </c>
      <c r="DH57" s="186" t="s">
        <v>2873</v>
      </c>
      <c r="DI57" s="186" t="s">
        <v>2755</v>
      </c>
      <c r="DJ57" s="186" t="s">
        <v>3365</v>
      </c>
      <c r="DK57" s="186" t="s">
        <v>2873</v>
      </c>
      <c r="DL57" s="186" t="s">
        <v>2755</v>
      </c>
      <c r="DM57" s="186" t="s">
        <v>3366</v>
      </c>
      <c r="DN57" s="186" t="s">
        <v>2873</v>
      </c>
      <c r="DO57" s="186" t="s">
        <v>2755</v>
      </c>
      <c r="DP57" s="186" t="s">
        <v>3367</v>
      </c>
      <c r="DQ57" s="186" t="s">
        <v>2873</v>
      </c>
      <c r="DR57" s="186" t="s">
        <v>2755</v>
      </c>
      <c r="DS57" s="186" t="s">
        <v>2755</v>
      </c>
      <c r="DT57" s="186" t="s">
        <v>2873</v>
      </c>
      <c r="DU57" s="186" t="s">
        <v>2755</v>
      </c>
      <c r="DV57" s="186" t="s">
        <v>2755</v>
      </c>
      <c r="DW57" s="186" t="s">
        <v>2873</v>
      </c>
      <c r="DX57" s="186" t="s">
        <v>2755</v>
      </c>
      <c r="DY57" s="186" t="s">
        <v>2755</v>
      </c>
      <c r="DZ57" s="186" t="s">
        <v>2873</v>
      </c>
      <c r="EA57" s="186" t="s">
        <v>2755</v>
      </c>
      <c r="EB57" s="186" t="s">
        <v>2755</v>
      </c>
      <c r="EC57" s="186" t="s">
        <v>2873</v>
      </c>
      <c r="ED57" s="186" t="s">
        <v>2755</v>
      </c>
      <c r="EE57" s="186" t="s">
        <v>2755</v>
      </c>
      <c r="EF57" s="186" t="s">
        <v>2873</v>
      </c>
      <c r="EG57" s="186" t="s">
        <v>2755</v>
      </c>
      <c r="EH57" s="186" t="s">
        <v>3368</v>
      </c>
      <c r="EI57" s="186" t="s">
        <v>2873</v>
      </c>
      <c r="EJ57" s="186" t="s">
        <v>2755</v>
      </c>
      <c r="EK57" s="186" t="s">
        <v>3369</v>
      </c>
      <c r="EL57" s="186" t="s">
        <v>2873</v>
      </c>
      <c r="EM57" s="186" t="s">
        <v>2755</v>
      </c>
      <c r="EN57" s="186" t="s">
        <v>3370</v>
      </c>
      <c r="EO57" s="186" t="s">
        <v>2873</v>
      </c>
      <c r="EP57" s="186" t="s">
        <v>2755</v>
      </c>
      <c r="EQ57" s="186" t="s">
        <v>3371</v>
      </c>
      <c r="ER57" s="186" t="s">
        <v>2873</v>
      </c>
      <c r="ES57" s="186" t="s">
        <v>2755</v>
      </c>
      <c r="ET57" s="186" t="s">
        <v>3372</v>
      </c>
    </row>
    <row r="58" spans="1:150" x14ac:dyDescent="0.3">
      <c r="A58" s="1"/>
      <c r="B58" s="187" t="s">
        <v>3373</v>
      </c>
      <c r="C58" s="187" t="s">
        <v>85</v>
      </c>
      <c r="D58" s="187" t="s">
        <v>3332</v>
      </c>
      <c r="E58" s="187" t="s">
        <v>3374</v>
      </c>
      <c r="F58" s="187" t="s">
        <v>3375</v>
      </c>
      <c r="G58" s="188" t="s">
        <v>2873</v>
      </c>
      <c r="H58" s="188" t="s">
        <v>561</v>
      </c>
      <c r="I58" s="188" t="s">
        <v>561</v>
      </c>
      <c r="J58" s="188" t="s">
        <v>2873</v>
      </c>
      <c r="K58" s="188" t="s">
        <v>561</v>
      </c>
      <c r="L58" s="188" t="s">
        <v>561</v>
      </c>
      <c r="M58" s="188" t="s">
        <v>2873</v>
      </c>
      <c r="N58" s="188" t="s">
        <v>561</v>
      </c>
      <c r="O58" s="188" t="s">
        <v>561</v>
      </c>
      <c r="P58" s="188" t="s">
        <v>2873</v>
      </c>
      <c r="Q58" s="188" t="s">
        <v>561</v>
      </c>
      <c r="R58" s="188" t="s">
        <v>561</v>
      </c>
      <c r="S58" s="188" t="s">
        <v>2873</v>
      </c>
      <c r="T58" s="188" t="s">
        <v>561</v>
      </c>
      <c r="U58" s="188" t="s">
        <v>561</v>
      </c>
      <c r="V58" s="188" t="s">
        <v>2873</v>
      </c>
      <c r="W58" s="188" t="s">
        <v>561</v>
      </c>
      <c r="X58" s="188" t="s">
        <v>561</v>
      </c>
      <c r="Y58" s="188" t="s">
        <v>2873</v>
      </c>
      <c r="Z58" s="188" t="s">
        <v>561</v>
      </c>
      <c r="AA58" s="188" t="s">
        <v>561</v>
      </c>
      <c r="AB58" s="188" t="s">
        <v>2873</v>
      </c>
      <c r="AC58" s="188" t="s">
        <v>561</v>
      </c>
      <c r="AD58" s="188" t="s">
        <v>561</v>
      </c>
      <c r="AE58" s="188" t="s">
        <v>2873</v>
      </c>
      <c r="AF58" s="188" t="s">
        <v>561</v>
      </c>
      <c r="AG58" s="188" t="s">
        <v>561</v>
      </c>
      <c r="AH58" s="188" t="s">
        <v>2873</v>
      </c>
      <c r="AI58" s="188" t="s">
        <v>561</v>
      </c>
      <c r="AJ58" s="188" t="s">
        <v>561</v>
      </c>
      <c r="AK58" s="188" t="s">
        <v>2873</v>
      </c>
      <c r="AL58" s="188" t="s">
        <v>561</v>
      </c>
      <c r="AM58" s="188" t="s">
        <v>561</v>
      </c>
      <c r="AN58" s="188" t="s">
        <v>2873</v>
      </c>
      <c r="AO58" s="188" t="s">
        <v>561</v>
      </c>
      <c r="AP58" s="188" t="s">
        <v>561</v>
      </c>
      <c r="AQ58" s="188" t="s">
        <v>2873</v>
      </c>
      <c r="AR58" s="188" t="s">
        <v>561</v>
      </c>
      <c r="AS58" s="188" t="s">
        <v>561</v>
      </c>
      <c r="AT58" s="188" t="s">
        <v>2873</v>
      </c>
      <c r="AU58" s="188" t="s">
        <v>561</v>
      </c>
      <c r="AV58" s="188" t="s">
        <v>561</v>
      </c>
      <c r="AW58" s="188" t="s">
        <v>2873</v>
      </c>
      <c r="AX58" s="188" t="s">
        <v>561</v>
      </c>
      <c r="AY58" s="188" t="s">
        <v>561</v>
      </c>
      <c r="AZ58" s="188" t="s">
        <v>2873</v>
      </c>
      <c r="BA58" s="188" t="s">
        <v>561</v>
      </c>
      <c r="BB58" s="188" t="s">
        <v>561</v>
      </c>
      <c r="BC58" s="188" t="s">
        <v>2873</v>
      </c>
      <c r="BD58" s="188" t="s">
        <v>561</v>
      </c>
      <c r="BE58" s="188" t="s">
        <v>561</v>
      </c>
      <c r="BF58" s="188" t="s">
        <v>2873</v>
      </c>
      <c r="BG58" s="188" t="s">
        <v>561</v>
      </c>
      <c r="BH58" s="188" t="s">
        <v>561</v>
      </c>
      <c r="BI58" s="188" t="s">
        <v>2873</v>
      </c>
      <c r="BJ58" s="188" t="s">
        <v>561</v>
      </c>
      <c r="BK58" s="188" t="s">
        <v>561</v>
      </c>
      <c r="BL58" s="188" t="s">
        <v>2873</v>
      </c>
      <c r="BM58" s="188" t="s">
        <v>561</v>
      </c>
      <c r="BN58" s="188" t="s">
        <v>561</v>
      </c>
      <c r="BO58" s="188" t="s">
        <v>2873</v>
      </c>
      <c r="BP58" s="188" t="s">
        <v>561</v>
      </c>
      <c r="BQ58" s="188" t="s">
        <v>561</v>
      </c>
      <c r="BR58" s="188" t="s">
        <v>2873</v>
      </c>
      <c r="BS58" s="188" t="s">
        <v>561</v>
      </c>
      <c r="BT58" s="188" t="s">
        <v>561</v>
      </c>
      <c r="BU58" s="188" t="s">
        <v>2873</v>
      </c>
      <c r="BV58" s="188" t="s">
        <v>561</v>
      </c>
      <c r="BW58" s="188" t="s">
        <v>561</v>
      </c>
      <c r="BX58" s="188" t="s">
        <v>2873</v>
      </c>
      <c r="BY58" s="188" t="s">
        <v>561</v>
      </c>
      <c r="BZ58" s="188" t="s">
        <v>561</v>
      </c>
      <c r="CA58" s="188" t="s">
        <v>2873</v>
      </c>
      <c r="CB58" s="188" t="s">
        <v>561</v>
      </c>
      <c r="CC58" s="188" t="s">
        <v>561</v>
      </c>
      <c r="CD58" s="188" t="s">
        <v>2873</v>
      </c>
      <c r="CE58" s="188" t="s">
        <v>561</v>
      </c>
      <c r="CF58" s="188" t="s">
        <v>561</v>
      </c>
      <c r="CG58" s="188" t="s">
        <v>2873</v>
      </c>
      <c r="CH58" s="188" t="s">
        <v>561</v>
      </c>
      <c r="CI58" s="188" t="s">
        <v>561</v>
      </c>
      <c r="CJ58" s="188" t="s">
        <v>2873</v>
      </c>
      <c r="CK58" s="188" t="s">
        <v>561</v>
      </c>
      <c r="CL58" s="188" t="s">
        <v>561</v>
      </c>
      <c r="CM58" s="188" t="s">
        <v>2873</v>
      </c>
      <c r="CN58" s="188" t="s">
        <v>561</v>
      </c>
      <c r="CO58" s="188" t="s">
        <v>561</v>
      </c>
      <c r="CP58" s="188" t="s">
        <v>2873</v>
      </c>
      <c r="CQ58" s="188" t="s">
        <v>561</v>
      </c>
      <c r="CR58" s="188" t="s">
        <v>561</v>
      </c>
      <c r="CS58" s="188" t="s">
        <v>2873</v>
      </c>
      <c r="CT58" s="188" t="s">
        <v>561</v>
      </c>
      <c r="CU58" s="188" t="s">
        <v>561</v>
      </c>
      <c r="CV58" s="188" t="s">
        <v>2873</v>
      </c>
      <c r="CW58" s="188" t="s">
        <v>561</v>
      </c>
      <c r="CX58" s="188" t="s">
        <v>561</v>
      </c>
      <c r="CY58" s="188" t="s">
        <v>2873</v>
      </c>
      <c r="CZ58" s="188" t="s">
        <v>561</v>
      </c>
      <c r="DA58" s="188" t="s">
        <v>561</v>
      </c>
      <c r="DB58" s="188" t="s">
        <v>2873</v>
      </c>
      <c r="DC58" s="188" t="s">
        <v>561</v>
      </c>
      <c r="DD58" s="188" t="s">
        <v>561</v>
      </c>
      <c r="DE58" s="188" t="s">
        <v>2873</v>
      </c>
      <c r="DF58" s="188" t="s">
        <v>561</v>
      </c>
      <c r="DG58" s="188" t="s">
        <v>561</v>
      </c>
      <c r="DH58" s="188" t="s">
        <v>2873</v>
      </c>
      <c r="DI58" s="188" t="s">
        <v>561</v>
      </c>
      <c r="DJ58" s="188" t="s">
        <v>561</v>
      </c>
      <c r="DK58" s="188" t="s">
        <v>2873</v>
      </c>
      <c r="DL58" s="188" t="s">
        <v>561</v>
      </c>
      <c r="DM58" s="188" t="s">
        <v>561</v>
      </c>
      <c r="DN58" s="188" t="s">
        <v>2873</v>
      </c>
      <c r="DO58" s="188" t="s">
        <v>561</v>
      </c>
      <c r="DP58" s="188" t="s">
        <v>561</v>
      </c>
      <c r="DQ58" s="188" t="s">
        <v>2873</v>
      </c>
      <c r="DR58" s="188" t="s">
        <v>561</v>
      </c>
      <c r="DS58" s="188" t="s">
        <v>561</v>
      </c>
      <c r="DT58" s="188" t="s">
        <v>2873</v>
      </c>
      <c r="DU58" s="188" t="s">
        <v>561</v>
      </c>
      <c r="DV58" s="188" t="s">
        <v>561</v>
      </c>
      <c r="DW58" s="188" t="s">
        <v>2873</v>
      </c>
      <c r="DX58" s="188" t="s">
        <v>561</v>
      </c>
      <c r="DY58" s="188" t="s">
        <v>561</v>
      </c>
      <c r="DZ58" s="188" t="s">
        <v>2873</v>
      </c>
      <c r="EA58" s="188" t="s">
        <v>561</v>
      </c>
      <c r="EB58" s="188" t="s">
        <v>561</v>
      </c>
      <c r="EC58" s="188" t="s">
        <v>2873</v>
      </c>
      <c r="ED58" s="188" t="s">
        <v>561</v>
      </c>
      <c r="EE58" s="188" t="s">
        <v>561</v>
      </c>
      <c r="EF58" s="188" t="s">
        <v>2873</v>
      </c>
      <c r="EG58" s="188" t="s">
        <v>561</v>
      </c>
      <c r="EH58" s="188" t="s">
        <v>561</v>
      </c>
      <c r="EI58" s="188" t="s">
        <v>2873</v>
      </c>
      <c r="EJ58" s="188" t="s">
        <v>561</v>
      </c>
      <c r="EK58" s="188" t="s">
        <v>561</v>
      </c>
      <c r="EL58" s="188" t="s">
        <v>2873</v>
      </c>
      <c r="EM58" s="188" t="s">
        <v>561</v>
      </c>
      <c r="EN58" s="188" t="s">
        <v>561</v>
      </c>
      <c r="EO58" s="188" t="s">
        <v>2873</v>
      </c>
      <c r="EP58" s="188" t="s">
        <v>561</v>
      </c>
      <c r="EQ58" s="188" t="s">
        <v>561</v>
      </c>
      <c r="ER58" s="188" t="s">
        <v>2873</v>
      </c>
      <c r="ES58" s="188" t="s">
        <v>561</v>
      </c>
      <c r="ET58" s="188" t="s">
        <v>561</v>
      </c>
    </row>
    <row r="59" spans="1:150" x14ac:dyDescent="0.3">
      <c r="A59" s="1"/>
      <c r="B59" s="187" t="s">
        <v>3376</v>
      </c>
      <c r="C59" s="187" t="s">
        <v>85</v>
      </c>
      <c r="D59" s="187" t="s">
        <v>3332</v>
      </c>
      <c r="E59" s="187" t="s">
        <v>3377</v>
      </c>
      <c r="F59" s="187" t="s">
        <v>3378</v>
      </c>
      <c r="G59" s="188" t="s">
        <v>2873</v>
      </c>
      <c r="H59" s="188" t="s">
        <v>561</v>
      </c>
      <c r="I59" s="188" t="s">
        <v>561</v>
      </c>
      <c r="J59" s="188" t="s">
        <v>2873</v>
      </c>
      <c r="K59" s="188" t="s">
        <v>561</v>
      </c>
      <c r="L59" s="188" t="s">
        <v>561</v>
      </c>
      <c r="M59" s="188" t="s">
        <v>2873</v>
      </c>
      <c r="N59" s="188" t="s">
        <v>561</v>
      </c>
      <c r="O59" s="188" t="s">
        <v>561</v>
      </c>
      <c r="P59" s="188" t="s">
        <v>2873</v>
      </c>
      <c r="Q59" s="188" t="s">
        <v>561</v>
      </c>
      <c r="R59" s="188" t="s">
        <v>561</v>
      </c>
      <c r="S59" s="188" t="s">
        <v>2873</v>
      </c>
      <c r="T59" s="188" t="s">
        <v>561</v>
      </c>
      <c r="U59" s="188" t="s">
        <v>561</v>
      </c>
      <c r="V59" s="188" t="s">
        <v>2873</v>
      </c>
      <c r="W59" s="188" t="s">
        <v>561</v>
      </c>
      <c r="X59" s="188" t="s">
        <v>561</v>
      </c>
      <c r="Y59" s="188" t="s">
        <v>2873</v>
      </c>
      <c r="Z59" s="188" t="s">
        <v>561</v>
      </c>
      <c r="AA59" s="188" t="s">
        <v>561</v>
      </c>
      <c r="AB59" s="188" t="s">
        <v>2873</v>
      </c>
      <c r="AC59" s="188" t="s">
        <v>561</v>
      </c>
      <c r="AD59" s="188" t="s">
        <v>561</v>
      </c>
      <c r="AE59" s="188" t="s">
        <v>2873</v>
      </c>
      <c r="AF59" s="188" t="s">
        <v>561</v>
      </c>
      <c r="AG59" s="188" t="s">
        <v>561</v>
      </c>
      <c r="AH59" s="188" t="s">
        <v>2873</v>
      </c>
      <c r="AI59" s="188" t="s">
        <v>561</v>
      </c>
      <c r="AJ59" s="188" t="s">
        <v>561</v>
      </c>
      <c r="AK59" s="188" t="s">
        <v>2873</v>
      </c>
      <c r="AL59" s="188" t="s">
        <v>561</v>
      </c>
      <c r="AM59" s="188" t="s">
        <v>561</v>
      </c>
      <c r="AN59" s="188" t="s">
        <v>2873</v>
      </c>
      <c r="AO59" s="188" t="s">
        <v>561</v>
      </c>
      <c r="AP59" s="188" t="s">
        <v>561</v>
      </c>
      <c r="AQ59" s="188" t="s">
        <v>2873</v>
      </c>
      <c r="AR59" s="188" t="s">
        <v>561</v>
      </c>
      <c r="AS59" s="188" t="s">
        <v>561</v>
      </c>
      <c r="AT59" s="188" t="s">
        <v>2873</v>
      </c>
      <c r="AU59" s="188" t="s">
        <v>561</v>
      </c>
      <c r="AV59" s="188" t="s">
        <v>561</v>
      </c>
      <c r="AW59" s="188" t="s">
        <v>2873</v>
      </c>
      <c r="AX59" s="188" t="s">
        <v>561</v>
      </c>
      <c r="AY59" s="188" t="s">
        <v>561</v>
      </c>
      <c r="AZ59" s="188" t="s">
        <v>2873</v>
      </c>
      <c r="BA59" s="188" t="s">
        <v>561</v>
      </c>
      <c r="BB59" s="188" t="s">
        <v>561</v>
      </c>
      <c r="BC59" s="188" t="s">
        <v>2873</v>
      </c>
      <c r="BD59" s="188" t="s">
        <v>561</v>
      </c>
      <c r="BE59" s="188" t="s">
        <v>561</v>
      </c>
      <c r="BF59" s="188" t="s">
        <v>2873</v>
      </c>
      <c r="BG59" s="188" t="s">
        <v>561</v>
      </c>
      <c r="BH59" s="188" t="s">
        <v>561</v>
      </c>
      <c r="BI59" s="188" t="s">
        <v>2873</v>
      </c>
      <c r="BJ59" s="188" t="s">
        <v>561</v>
      </c>
      <c r="BK59" s="188" t="s">
        <v>561</v>
      </c>
      <c r="BL59" s="188" t="s">
        <v>2873</v>
      </c>
      <c r="BM59" s="188" t="s">
        <v>561</v>
      </c>
      <c r="BN59" s="188" t="s">
        <v>561</v>
      </c>
      <c r="BO59" s="188" t="s">
        <v>2873</v>
      </c>
      <c r="BP59" s="188" t="s">
        <v>561</v>
      </c>
      <c r="BQ59" s="188" t="s">
        <v>561</v>
      </c>
      <c r="BR59" s="188" t="s">
        <v>2873</v>
      </c>
      <c r="BS59" s="188" t="s">
        <v>561</v>
      </c>
      <c r="BT59" s="188" t="s">
        <v>561</v>
      </c>
      <c r="BU59" s="188" t="s">
        <v>2873</v>
      </c>
      <c r="BV59" s="188" t="s">
        <v>561</v>
      </c>
      <c r="BW59" s="188" t="s">
        <v>561</v>
      </c>
      <c r="BX59" s="188" t="s">
        <v>2873</v>
      </c>
      <c r="BY59" s="188" t="s">
        <v>561</v>
      </c>
      <c r="BZ59" s="188" t="s">
        <v>561</v>
      </c>
      <c r="CA59" s="188" t="s">
        <v>2873</v>
      </c>
      <c r="CB59" s="188" t="s">
        <v>561</v>
      </c>
      <c r="CC59" s="188" t="s">
        <v>561</v>
      </c>
      <c r="CD59" s="188" t="s">
        <v>2873</v>
      </c>
      <c r="CE59" s="188" t="s">
        <v>561</v>
      </c>
      <c r="CF59" s="188" t="s">
        <v>561</v>
      </c>
      <c r="CG59" s="188" t="s">
        <v>2873</v>
      </c>
      <c r="CH59" s="188" t="s">
        <v>561</v>
      </c>
      <c r="CI59" s="188" t="s">
        <v>561</v>
      </c>
      <c r="CJ59" s="188" t="s">
        <v>2873</v>
      </c>
      <c r="CK59" s="188" t="s">
        <v>561</v>
      </c>
      <c r="CL59" s="188" t="s">
        <v>561</v>
      </c>
      <c r="CM59" s="188" t="s">
        <v>2873</v>
      </c>
      <c r="CN59" s="188" t="s">
        <v>561</v>
      </c>
      <c r="CO59" s="188" t="s">
        <v>561</v>
      </c>
      <c r="CP59" s="188" t="s">
        <v>2873</v>
      </c>
      <c r="CQ59" s="188" t="s">
        <v>561</v>
      </c>
      <c r="CR59" s="188" t="s">
        <v>561</v>
      </c>
      <c r="CS59" s="188" t="s">
        <v>2873</v>
      </c>
      <c r="CT59" s="188" t="s">
        <v>561</v>
      </c>
      <c r="CU59" s="188" t="s">
        <v>561</v>
      </c>
      <c r="CV59" s="188" t="s">
        <v>2873</v>
      </c>
      <c r="CW59" s="188" t="s">
        <v>561</v>
      </c>
      <c r="CX59" s="188" t="s">
        <v>561</v>
      </c>
      <c r="CY59" s="188" t="s">
        <v>2873</v>
      </c>
      <c r="CZ59" s="188" t="s">
        <v>561</v>
      </c>
      <c r="DA59" s="188" t="s">
        <v>561</v>
      </c>
      <c r="DB59" s="188" t="s">
        <v>2873</v>
      </c>
      <c r="DC59" s="188" t="s">
        <v>561</v>
      </c>
      <c r="DD59" s="188" t="s">
        <v>561</v>
      </c>
      <c r="DE59" s="188" t="s">
        <v>2873</v>
      </c>
      <c r="DF59" s="188" t="s">
        <v>561</v>
      </c>
      <c r="DG59" s="188" t="s">
        <v>561</v>
      </c>
      <c r="DH59" s="188" t="s">
        <v>2873</v>
      </c>
      <c r="DI59" s="188" t="s">
        <v>561</v>
      </c>
      <c r="DJ59" s="188" t="s">
        <v>561</v>
      </c>
      <c r="DK59" s="188" t="s">
        <v>2873</v>
      </c>
      <c r="DL59" s="188" t="s">
        <v>561</v>
      </c>
      <c r="DM59" s="188" t="s">
        <v>561</v>
      </c>
      <c r="DN59" s="188" t="s">
        <v>2873</v>
      </c>
      <c r="DO59" s="188" t="s">
        <v>561</v>
      </c>
      <c r="DP59" s="188" t="s">
        <v>561</v>
      </c>
      <c r="DQ59" s="188" t="s">
        <v>2873</v>
      </c>
      <c r="DR59" s="188" t="s">
        <v>561</v>
      </c>
      <c r="DS59" s="188" t="s">
        <v>561</v>
      </c>
      <c r="DT59" s="188" t="s">
        <v>2873</v>
      </c>
      <c r="DU59" s="188" t="s">
        <v>561</v>
      </c>
      <c r="DV59" s="188" t="s">
        <v>561</v>
      </c>
      <c r="DW59" s="188" t="s">
        <v>2873</v>
      </c>
      <c r="DX59" s="188" t="s">
        <v>561</v>
      </c>
      <c r="DY59" s="188" t="s">
        <v>561</v>
      </c>
      <c r="DZ59" s="188" t="s">
        <v>2873</v>
      </c>
      <c r="EA59" s="188" t="s">
        <v>561</v>
      </c>
      <c r="EB59" s="188" t="s">
        <v>561</v>
      </c>
      <c r="EC59" s="188" t="s">
        <v>2873</v>
      </c>
      <c r="ED59" s="188" t="s">
        <v>561</v>
      </c>
      <c r="EE59" s="188" t="s">
        <v>561</v>
      </c>
      <c r="EF59" s="188" t="s">
        <v>2873</v>
      </c>
      <c r="EG59" s="188" t="s">
        <v>561</v>
      </c>
      <c r="EH59" s="188" t="s">
        <v>561</v>
      </c>
      <c r="EI59" s="188" t="s">
        <v>2873</v>
      </c>
      <c r="EJ59" s="188" t="s">
        <v>561</v>
      </c>
      <c r="EK59" s="188" t="s">
        <v>561</v>
      </c>
      <c r="EL59" s="188" t="s">
        <v>2873</v>
      </c>
      <c r="EM59" s="188" t="s">
        <v>561</v>
      </c>
      <c r="EN59" s="188" t="s">
        <v>561</v>
      </c>
      <c r="EO59" s="188" t="s">
        <v>2873</v>
      </c>
      <c r="EP59" s="188" t="s">
        <v>561</v>
      </c>
      <c r="EQ59" s="188" t="s">
        <v>561</v>
      </c>
      <c r="ER59" s="188" t="s">
        <v>2873</v>
      </c>
      <c r="ES59" s="188" t="s">
        <v>561</v>
      </c>
      <c r="ET59" s="188" t="s">
        <v>561</v>
      </c>
    </row>
    <row r="60" spans="1:150" x14ac:dyDescent="0.3">
      <c r="A60" s="1"/>
      <c r="B60" s="187" t="s">
        <v>3379</v>
      </c>
      <c r="C60" s="187" t="s">
        <v>85</v>
      </c>
      <c r="D60" s="187" t="s">
        <v>3332</v>
      </c>
      <c r="E60" s="187" t="s">
        <v>3380</v>
      </c>
      <c r="F60" s="187" t="s">
        <v>3381</v>
      </c>
      <c r="G60" s="188" t="s">
        <v>2873</v>
      </c>
      <c r="H60" s="188" t="s">
        <v>561</v>
      </c>
      <c r="I60" s="188" t="s">
        <v>561</v>
      </c>
      <c r="J60" s="188" t="s">
        <v>2873</v>
      </c>
      <c r="K60" s="188" t="s">
        <v>561</v>
      </c>
      <c r="L60" s="188" t="s">
        <v>561</v>
      </c>
      <c r="M60" s="188" t="s">
        <v>2873</v>
      </c>
      <c r="N60" s="188" t="s">
        <v>561</v>
      </c>
      <c r="O60" s="188" t="s">
        <v>561</v>
      </c>
      <c r="P60" s="188" t="s">
        <v>2873</v>
      </c>
      <c r="Q60" s="188" t="s">
        <v>561</v>
      </c>
      <c r="R60" s="188" t="s">
        <v>561</v>
      </c>
      <c r="S60" s="188" t="s">
        <v>2873</v>
      </c>
      <c r="T60" s="188" t="s">
        <v>561</v>
      </c>
      <c r="U60" s="188" t="s">
        <v>561</v>
      </c>
      <c r="V60" s="188" t="s">
        <v>2873</v>
      </c>
      <c r="W60" s="188" t="s">
        <v>561</v>
      </c>
      <c r="X60" s="188" t="s">
        <v>561</v>
      </c>
      <c r="Y60" s="188" t="s">
        <v>2873</v>
      </c>
      <c r="Z60" s="188" t="s">
        <v>561</v>
      </c>
      <c r="AA60" s="188" t="s">
        <v>561</v>
      </c>
      <c r="AB60" s="188" t="s">
        <v>2873</v>
      </c>
      <c r="AC60" s="188" t="s">
        <v>561</v>
      </c>
      <c r="AD60" s="188" t="s">
        <v>561</v>
      </c>
      <c r="AE60" s="188" t="s">
        <v>2873</v>
      </c>
      <c r="AF60" s="188" t="s">
        <v>561</v>
      </c>
      <c r="AG60" s="188" t="s">
        <v>561</v>
      </c>
      <c r="AH60" s="188" t="s">
        <v>2873</v>
      </c>
      <c r="AI60" s="188" t="s">
        <v>561</v>
      </c>
      <c r="AJ60" s="188" t="s">
        <v>561</v>
      </c>
      <c r="AK60" s="188" t="s">
        <v>2873</v>
      </c>
      <c r="AL60" s="188" t="s">
        <v>561</v>
      </c>
      <c r="AM60" s="188" t="s">
        <v>561</v>
      </c>
      <c r="AN60" s="188" t="s">
        <v>2873</v>
      </c>
      <c r="AO60" s="188" t="s">
        <v>561</v>
      </c>
      <c r="AP60" s="188" t="s">
        <v>561</v>
      </c>
      <c r="AQ60" s="188" t="s">
        <v>2873</v>
      </c>
      <c r="AR60" s="188" t="s">
        <v>561</v>
      </c>
      <c r="AS60" s="188" t="s">
        <v>561</v>
      </c>
      <c r="AT60" s="188" t="s">
        <v>2873</v>
      </c>
      <c r="AU60" s="188" t="s">
        <v>561</v>
      </c>
      <c r="AV60" s="188" t="s">
        <v>561</v>
      </c>
      <c r="AW60" s="188" t="s">
        <v>2873</v>
      </c>
      <c r="AX60" s="188" t="s">
        <v>561</v>
      </c>
      <c r="AY60" s="188" t="s">
        <v>561</v>
      </c>
      <c r="AZ60" s="188" t="s">
        <v>2873</v>
      </c>
      <c r="BA60" s="188" t="s">
        <v>561</v>
      </c>
      <c r="BB60" s="188" t="s">
        <v>561</v>
      </c>
      <c r="BC60" s="188" t="s">
        <v>2873</v>
      </c>
      <c r="BD60" s="188" t="s">
        <v>561</v>
      </c>
      <c r="BE60" s="188" t="s">
        <v>561</v>
      </c>
      <c r="BF60" s="188" t="s">
        <v>2873</v>
      </c>
      <c r="BG60" s="188" t="s">
        <v>561</v>
      </c>
      <c r="BH60" s="188" t="s">
        <v>561</v>
      </c>
      <c r="BI60" s="188" t="s">
        <v>2873</v>
      </c>
      <c r="BJ60" s="188" t="s">
        <v>561</v>
      </c>
      <c r="BK60" s="188" t="s">
        <v>561</v>
      </c>
      <c r="BL60" s="188" t="s">
        <v>2873</v>
      </c>
      <c r="BM60" s="188" t="s">
        <v>561</v>
      </c>
      <c r="BN60" s="188" t="s">
        <v>561</v>
      </c>
      <c r="BO60" s="188" t="s">
        <v>2873</v>
      </c>
      <c r="BP60" s="188" t="s">
        <v>561</v>
      </c>
      <c r="BQ60" s="188" t="s">
        <v>561</v>
      </c>
      <c r="BR60" s="188" t="s">
        <v>2873</v>
      </c>
      <c r="BS60" s="188" t="s">
        <v>561</v>
      </c>
      <c r="BT60" s="188" t="s">
        <v>561</v>
      </c>
      <c r="BU60" s="188" t="s">
        <v>2873</v>
      </c>
      <c r="BV60" s="188" t="s">
        <v>561</v>
      </c>
      <c r="BW60" s="188" t="s">
        <v>561</v>
      </c>
      <c r="BX60" s="188" t="s">
        <v>2873</v>
      </c>
      <c r="BY60" s="188" t="s">
        <v>561</v>
      </c>
      <c r="BZ60" s="188" t="s">
        <v>561</v>
      </c>
      <c r="CA60" s="188" t="s">
        <v>2873</v>
      </c>
      <c r="CB60" s="188" t="s">
        <v>561</v>
      </c>
      <c r="CC60" s="188" t="s">
        <v>561</v>
      </c>
      <c r="CD60" s="188" t="s">
        <v>2873</v>
      </c>
      <c r="CE60" s="188" t="s">
        <v>561</v>
      </c>
      <c r="CF60" s="188" t="s">
        <v>561</v>
      </c>
      <c r="CG60" s="188" t="s">
        <v>2873</v>
      </c>
      <c r="CH60" s="188" t="s">
        <v>561</v>
      </c>
      <c r="CI60" s="188" t="s">
        <v>561</v>
      </c>
      <c r="CJ60" s="188" t="s">
        <v>2873</v>
      </c>
      <c r="CK60" s="188" t="s">
        <v>561</v>
      </c>
      <c r="CL60" s="188" t="s">
        <v>561</v>
      </c>
      <c r="CM60" s="188" t="s">
        <v>2873</v>
      </c>
      <c r="CN60" s="188" t="s">
        <v>561</v>
      </c>
      <c r="CO60" s="188" t="s">
        <v>561</v>
      </c>
      <c r="CP60" s="188" t="s">
        <v>2873</v>
      </c>
      <c r="CQ60" s="188" t="s">
        <v>561</v>
      </c>
      <c r="CR60" s="188" t="s">
        <v>561</v>
      </c>
      <c r="CS60" s="188" t="s">
        <v>2873</v>
      </c>
      <c r="CT60" s="188" t="s">
        <v>561</v>
      </c>
      <c r="CU60" s="188" t="s">
        <v>561</v>
      </c>
      <c r="CV60" s="188" t="s">
        <v>2873</v>
      </c>
      <c r="CW60" s="188" t="s">
        <v>561</v>
      </c>
      <c r="CX60" s="188" t="s">
        <v>561</v>
      </c>
      <c r="CY60" s="188" t="s">
        <v>2873</v>
      </c>
      <c r="CZ60" s="188" t="s">
        <v>561</v>
      </c>
      <c r="DA60" s="188" t="s">
        <v>561</v>
      </c>
      <c r="DB60" s="188" t="s">
        <v>2873</v>
      </c>
      <c r="DC60" s="188" t="s">
        <v>561</v>
      </c>
      <c r="DD60" s="188" t="s">
        <v>561</v>
      </c>
      <c r="DE60" s="188" t="s">
        <v>2873</v>
      </c>
      <c r="DF60" s="188" t="s">
        <v>561</v>
      </c>
      <c r="DG60" s="188" t="s">
        <v>561</v>
      </c>
      <c r="DH60" s="188" t="s">
        <v>2873</v>
      </c>
      <c r="DI60" s="188" t="s">
        <v>561</v>
      </c>
      <c r="DJ60" s="188" t="s">
        <v>561</v>
      </c>
      <c r="DK60" s="188" t="s">
        <v>2873</v>
      </c>
      <c r="DL60" s="188" t="s">
        <v>561</v>
      </c>
      <c r="DM60" s="188" t="s">
        <v>561</v>
      </c>
      <c r="DN60" s="188" t="s">
        <v>2873</v>
      </c>
      <c r="DO60" s="188" t="s">
        <v>561</v>
      </c>
      <c r="DP60" s="188" t="s">
        <v>561</v>
      </c>
      <c r="DQ60" s="188" t="s">
        <v>2873</v>
      </c>
      <c r="DR60" s="188" t="s">
        <v>561</v>
      </c>
      <c r="DS60" s="188" t="s">
        <v>561</v>
      </c>
      <c r="DT60" s="188" t="s">
        <v>2873</v>
      </c>
      <c r="DU60" s="188" t="s">
        <v>561</v>
      </c>
      <c r="DV60" s="188" t="s">
        <v>561</v>
      </c>
      <c r="DW60" s="188" t="s">
        <v>2873</v>
      </c>
      <c r="DX60" s="188" t="s">
        <v>561</v>
      </c>
      <c r="DY60" s="188" t="s">
        <v>561</v>
      </c>
      <c r="DZ60" s="188" t="s">
        <v>2873</v>
      </c>
      <c r="EA60" s="188" t="s">
        <v>561</v>
      </c>
      <c r="EB60" s="188" t="s">
        <v>561</v>
      </c>
      <c r="EC60" s="188" t="s">
        <v>2873</v>
      </c>
      <c r="ED60" s="188" t="s">
        <v>561</v>
      </c>
      <c r="EE60" s="188" t="s">
        <v>561</v>
      </c>
      <c r="EF60" s="188" t="s">
        <v>2873</v>
      </c>
      <c r="EG60" s="188" t="s">
        <v>561</v>
      </c>
      <c r="EH60" s="188" t="s">
        <v>561</v>
      </c>
      <c r="EI60" s="188" t="s">
        <v>2873</v>
      </c>
      <c r="EJ60" s="188" t="s">
        <v>561</v>
      </c>
      <c r="EK60" s="188" t="s">
        <v>561</v>
      </c>
      <c r="EL60" s="188" t="s">
        <v>2873</v>
      </c>
      <c r="EM60" s="188" t="s">
        <v>561</v>
      </c>
      <c r="EN60" s="188" t="s">
        <v>561</v>
      </c>
      <c r="EO60" s="188" t="s">
        <v>2873</v>
      </c>
      <c r="EP60" s="188" t="s">
        <v>561</v>
      </c>
      <c r="EQ60" s="188" t="s">
        <v>561</v>
      </c>
      <c r="ER60" s="188" t="s">
        <v>2873</v>
      </c>
      <c r="ES60" s="188" t="s">
        <v>561</v>
      </c>
      <c r="ET60" s="188" t="s">
        <v>561</v>
      </c>
    </row>
    <row r="61" spans="1:150" x14ac:dyDescent="0.3">
      <c r="A61" s="1"/>
      <c r="B61" s="187" t="s">
        <v>3382</v>
      </c>
      <c r="C61" s="187" t="s">
        <v>85</v>
      </c>
      <c r="D61" s="187" t="s">
        <v>3332</v>
      </c>
      <c r="E61" s="187" t="s">
        <v>3383</v>
      </c>
      <c r="F61" s="187" t="s">
        <v>3384</v>
      </c>
      <c r="G61" s="188" t="s">
        <v>2873</v>
      </c>
      <c r="H61" s="188" t="s">
        <v>2755</v>
      </c>
      <c r="I61" s="188" t="s">
        <v>3335</v>
      </c>
      <c r="J61" s="188" t="s">
        <v>2873</v>
      </c>
      <c r="K61" s="188" t="s">
        <v>2755</v>
      </c>
      <c r="L61" s="188" t="s">
        <v>3336</v>
      </c>
      <c r="M61" s="188" t="s">
        <v>2873</v>
      </c>
      <c r="N61" s="188" t="s">
        <v>2755</v>
      </c>
      <c r="O61" s="188" t="s">
        <v>3337</v>
      </c>
      <c r="P61" s="188" t="s">
        <v>2873</v>
      </c>
      <c r="Q61" s="188" t="s">
        <v>2755</v>
      </c>
      <c r="R61" s="188" t="s">
        <v>3338</v>
      </c>
      <c r="S61" s="188" t="s">
        <v>2873</v>
      </c>
      <c r="T61" s="188" t="s">
        <v>2755</v>
      </c>
      <c r="U61" s="188" t="s">
        <v>3339</v>
      </c>
      <c r="V61" s="188" t="s">
        <v>2873</v>
      </c>
      <c r="W61" s="188" t="s">
        <v>2755</v>
      </c>
      <c r="X61" s="188" t="s">
        <v>3340</v>
      </c>
      <c r="Y61" s="188" t="s">
        <v>2873</v>
      </c>
      <c r="Z61" s="188" t="s">
        <v>2755</v>
      </c>
      <c r="AA61" s="188" t="s">
        <v>3341</v>
      </c>
      <c r="AB61" s="188" t="s">
        <v>2873</v>
      </c>
      <c r="AC61" s="188" t="s">
        <v>2755</v>
      </c>
      <c r="AD61" s="188" t="s">
        <v>3342</v>
      </c>
      <c r="AE61" s="188" t="s">
        <v>2873</v>
      </c>
      <c r="AF61" s="188" t="s">
        <v>2755</v>
      </c>
      <c r="AG61" s="188" t="s">
        <v>3343</v>
      </c>
      <c r="AH61" s="188" t="s">
        <v>2873</v>
      </c>
      <c r="AI61" s="188" t="s">
        <v>2755</v>
      </c>
      <c r="AJ61" s="188" t="s">
        <v>3343</v>
      </c>
      <c r="AK61" s="188" t="s">
        <v>2873</v>
      </c>
      <c r="AL61" s="188" t="s">
        <v>2755</v>
      </c>
      <c r="AM61" s="188" t="s">
        <v>3344</v>
      </c>
      <c r="AN61" s="188" t="s">
        <v>2873</v>
      </c>
      <c r="AO61" s="188" t="s">
        <v>2755</v>
      </c>
      <c r="AP61" s="188" t="s">
        <v>3345</v>
      </c>
      <c r="AQ61" s="188" t="s">
        <v>2873</v>
      </c>
      <c r="AR61" s="188" t="s">
        <v>2755</v>
      </c>
      <c r="AS61" s="188" t="s">
        <v>3346</v>
      </c>
      <c r="AT61" s="188" t="s">
        <v>2873</v>
      </c>
      <c r="AU61" s="188" t="s">
        <v>2755</v>
      </c>
      <c r="AV61" s="188" t="s">
        <v>3347</v>
      </c>
      <c r="AW61" s="188" t="s">
        <v>2873</v>
      </c>
      <c r="AX61" s="188" t="s">
        <v>2755</v>
      </c>
      <c r="AY61" s="188" t="s">
        <v>3348</v>
      </c>
      <c r="AZ61" s="188" t="s">
        <v>2873</v>
      </c>
      <c r="BA61" s="188" t="s">
        <v>2755</v>
      </c>
      <c r="BB61" s="188" t="s">
        <v>3349</v>
      </c>
      <c r="BC61" s="188" t="s">
        <v>2873</v>
      </c>
      <c r="BD61" s="188" t="s">
        <v>2755</v>
      </c>
      <c r="BE61" s="188" t="s">
        <v>3350</v>
      </c>
      <c r="BF61" s="188" t="s">
        <v>2873</v>
      </c>
      <c r="BG61" s="188" t="s">
        <v>2755</v>
      </c>
      <c r="BH61" s="188" t="s">
        <v>3351</v>
      </c>
      <c r="BI61" s="188" t="s">
        <v>2873</v>
      </c>
      <c r="BJ61" s="188" t="s">
        <v>2755</v>
      </c>
      <c r="BK61" s="188" t="s">
        <v>3352</v>
      </c>
      <c r="BL61" s="188" t="s">
        <v>2873</v>
      </c>
      <c r="BM61" s="188" t="s">
        <v>2755</v>
      </c>
      <c r="BN61" s="188" t="s">
        <v>3353</v>
      </c>
      <c r="BO61" s="188" t="s">
        <v>2873</v>
      </c>
      <c r="BP61" s="188" t="s">
        <v>2755</v>
      </c>
      <c r="BQ61" s="188" t="s">
        <v>3354</v>
      </c>
      <c r="BR61" s="188" t="s">
        <v>2873</v>
      </c>
      <c r="BS61" s="188" t="s">
        <v>2755</v>
      </c>
      <c r="BT61" s="188" t="s">
        <v>3355</v>
      </c>
      <c r="BU61" s="188" t="s">
        <v>2873</v>
      </c>
      <c r="BV61" s="188" t="s">
        <v>2755</v>
      </c>
      <c r="BW61" s="188" t="s">
        <v>3356</v>
      </c>
      <c r="BX61" s="188" t="s">
        <v>2873</v>
      </c>
      <c r="BY61" s="188" t="s">
        <v>2755</v>
      </c>
      <c r="BZ61" s="188" t="s">
        <v>3357</v>
      </c>
      <c r="CA61" s="188" t="s">
        <v>2873</v>
      </c>
      <c r="CB61" s="188" t="s">
        <v>2755</v>
      </c>
      <c r="CC61" s="188" t="s">
        <v>3358</v>
      </c>
      <c r="CD61" s="188" t="s">
        <v>2873</v>
      </c>
      <c r="CE61" s="188" t="s">
        <v>2755</v>
      </c>
      <c r="CF61" s="188" t="s">
        <v>3359</v>
      </c>
      <c r="CG61" s="188" t="s">
        <v>2873</v>
      </c>
      <c r="CH61" s="188" t="s">
        <v>2755</v>
      </c>
      <c r="CI61" s="188" t="s">
        <v>3359</v>
      </c>
      <c r="CJ61" s="188" t="s">
        <v>2873</v>
      </c>
      <c r="CK61" s="188" t="s">
        <v>2755</v>
      </c>
      <c r="CL61" s="188" t="s">
        <v>3360</v>
      </c>
      <c r="CM61" s="188" t="s">
        <v>2873</v>
      </c>
      <c r="CN61" s="188" t="s">
        <v>2755</v>
      </c>
      <c r="CO61" s="188" t="s">
        <v>3360</v>
      </c>
      <c r="CP61" s="188" t="s">
        <v>2873</v>
      </c>
      <c r="CQ61" s="188" t="s">
        <v>2755</v>
      </c>
      <c r="CR61" s="188" t="s">
        <v>3361</v>
      </c>
      <c r="CS61" s="188" t="s">
        <v>2873</v>
      </c>
      <c r="CT61" s="188" t="s">
        <v>2755</v>
      </c>
      <c r="CU61" s="188" t="s">
        <v>3362</v>
      </c>
      <c r="CV61" s="188" t="s">
        <v>2873</v>
      </c>
      <c r="CW61" s="188" t="s">
        <v>2755</v>
      </c>
      <c r="CX61" s="188" t="s">
        <v>3360</v>
      </c>
      <c r="CY61" s="188" t="s">
        <v>2873</v>
      </c>
      <c r="CZ61" s="188" t="s">
        <v>2755</v>
      </c>
      <c r="DA61" s="188" t="s">
        <v>3359</v>
      </c>
      <c r="DB61" s="188" t="s">
        <v>2873</v>
      </c>
      <c r="DC61" s="188" t="s">
        <v>2755</v>
      </c>
      <c r="DD61" s="188" t="s">
        <v>3363</v>
      </c>
      <c r="DE61" s="188" t="s">
        <v>2873</v>
      </c>
      <c r="DF61" s="188" t="s">
        <v>2755</v>
      </c>
      <c r="DG61" s="188" t="s">
        <v>3364</v>
      </c>
      <c r="DH61" s="188" t="s">
        <v>2873</v>
      </c>
      <c r="DI61" s="188" t="s">
        <v>2755</v>
      </c>
      <c r="DJ61" s="188" t="s">
        <v>3365</v>
      </c>
      <c r="DK61" s="188" t="s">
        <v>2873</v>
      </c>
      <c r="DL61" s="188" t="s">
        <v>2755</v>
      </c>
      <c r="DM61" s="188" t="s">
        <v>3366</v>
      </c>
      <c r="DN61" s="188" t="s">
        <v>2873</v>
      </c>
      <c r="DO61" s="188" t="s">
        <v>2755</v>
      </c>
      <c r="DP61" s="188" t="s">
        <v>3367</v>
      </c>
      <c r="DQ61" s="188" t="s">
        <v>2873</v>
      </c>
      <c r="DR61" s="188" t="s">
        <v>2755</v>
      </c>
      <c r="DS61" s="188" t="s">
        <v>2755</v>
      </c>
      <c r="DT61" s="188" t="s">
        <v>2873</v>
      </c>
      <c r="DU61" s="188" t="s">
        <v>2755</v>
      </c>
      <c r="DV61" s="188" t="s">
        <v>2755</v>
      </c>
      <c r="DW61" s="188" t="s">
        <v>2873</v>
      </c>
      <c r="DX61" s="188" t="s">
        <v>2755</v>
      </c>
      <c r="DY61" s="188" t="s">
        <v>2755</v>
      </c>
      <c r="DZ61" s="188" t="s">
        <v>2873</v>
      </c>
      <c r="EA61" s="188" t="s">
        <v>2755</v>
      </c>
      <c r="EB61" s="188" t="s">
        <v>2755</v>
      </c>
      <c r="EC61" s="188" t="s">
        <v>2873</v>
      </c>
      <c r="ED61" s="188" t="s">
        <v>2755</v>
      </c>
      <c r="EE61" s="188" t="s">
        <v>2755</v>
      </c>
      <c r="EF61" s="188" t="s">
        <v>2873</v>
      </c>
      <c r="EG61" s="188" t="s">
        <v>2755</v>
      </c>
      <c r="EH61" s="188" t="s">
        <v>3368</v>
      </c>
      <c r="EI61" s="188" t="s">
        <v>2873</v>
      </c>
      <c r="EJ61" s="188" t="s">
        <v>2755</v>
      </c>
      <c r="EK61" s="188" t="s">
        <v>3369</v>
      </c>
      <c r="EL61" s="188" t="s">
        <v>2873</v>
      </c>
      <c r="EM61" s="188" t="s">
        <v>2755</v>
      </c>
      <c r="EN61" s="188" t="s">
        <v>3370</v>
      </c>
      <c r="EO61" s="188" t="s">
        <v>2873</v>
      </c>
      <c r="EP61" s="188" t="s">
        <v>2755</v>
      </c>
      <c r="EQ61" s="188" t="s">
        <v>3371</v>
      </c>
      <c r="ER61" s="188" t="s">
        <v>2873</v>
      </c>
      <c r="ES61" s="188" t="s">
        <v>2755</v>
      </c>
      <c r="ET61" s="188" t="s">
        <v>3372</v>
      </c>
    </row>
    <row r="62" spans="1:150" x14ac:dyDescent="0.3">
      <c r="A62" s="1"/>
      <c r="B62" s="186" t="s">
        <v>3385</v>
      </c>
      <c r="C62" s="186" t="s">
        <v>97</v>
      </c>
      <c r="D62" s="186" t="s">
        <v>98</v>
      </c>
      <c r="E62" s="186" t="s">
        <v>3386</v>
      </c>
      <c r="F62" s="186" t="s">
        <v>3387</v>
      </c>
      <c r="G62" s="186" t="s">
        <v>2873</v>
      </c>
      <c r="H62" s="186" t="s">
        <v>3011</v>
      </c>
      <c r="I62" s="186" t="s">
        <v>3011</v>
      </c>
      <c r="J62" s="186" t="s">
        <v>2873</v>
      </c>
      <c r="K62" s="186" t="s">
        <v>3011</v>
      </c>
      <c r="L62" s="186" t="s">
        <v>3011</v>
      </c>
      <c r="M62" s="186" t="s">
        <v>2873</v>
      </c>
      <c r="N62" s="186" t="s">
        <v>3011</v>
      </c>
      <c r="O62" s="186" t="s">
        <v>3011</v>
      </c>
      <c r="P62" s="186" t="s">
        <v>2873</v>
      </c>
      <c r="Q62" s="186" t="s">
        <v>3011</v>
      </c>
      <c r="R62" s="186" t="s">
        <v>3011</v>
      </c>
      <c r="S62" s="186" t="s">
        <v>2873</v>
      </c>
      <c r="T62" s="186" t="s">
        <v>3011</v>
      </c>
      <c r="U62" s="186" t="s">
        <v>3011</v>
      </c>
      <c r="V62" s="186" t="s">
        <v>2873</v>
      </c>
      <c r="W62" s="186" t="s">
        <v>3011</v>
      </c>
      <c r="X62" s="186" t="s">
        <v>3011</v>
      </c>
      <c r="Y62" s="186" t="s">
        <v>2873</v>
      </c>
      <c r="Z62" s="186" t="s">
        <v>3011</v>
      </c>
      <c r="AA62" s="186" t="s">
        <v>3011</v>
      </c>
      <c r="AB62" s="186" t="s">
        <v>2873</v>
      </c>
      <c r="AC62" s="186" t="s">
        <v>3011</v>
      </c>
      <c r="AD62" s="186" t="s">
        <v>3011</v>
      </c>
      <c r="AE62" s="186" t="s">
        <v>2873</v>
      </c>
      <c r="AF62" s="186" t="s">
        <v>3011</v>
      </c>
      <c r="AG62" s="186" t="s">
        <v>3011</v>
      </c>
      <c r="AH62" s="186" t="s">
        <v>2873</v>
      </c>
      <c r="AI62" s="186" t="s">
        <v>3011</v>
      </c>
      <c r="AJ62" s="186" t="s">
        <v>3011</v>
      </c>
      <c r="AK62" s="186" t="s">
        <v>2873</v>
      </c>
      <c r="AL62" s="186" t="s">
        <v>2755</v>
      </c>
      <c r="AM62" s="186" t="s">
        <v>3011</v>
      </c>
      <c r="AN62" s="186" t="s">
        <v>2873</v>
      </c>
      <c r="AO62" s="186" t="s">
        <v>2755</v>
      </c>
      <c r="AP62" s="186" t="s">
        <v>2755</v>
      </c>
      <c r="AQ62" s="186" t="s">
        <v>2873</v>
      </c>
      <c r="AR62" s="186" t="s">
        <v>2755</v>
      </c>
      <c r="AS62" s="186" t="s">
        <v>2755</v>
      </c>
      <c r="AT62" s="186" t="s">
        <v>2873</v>
      </c>
      <c r="AU62" s="186" t="s">
        <v>2755</v>
      </c>
      <c r="AV62" s="186" t="s">
        <v>2755</v>
      </c>
      <c r="AW62" s="186" t="s">
        <v>2873</v>
      </c>
      <c r="AX62" s="186" t="s">
        <v>2755</v>
      </c>
      <c r="AY62" s="186" t="s">
        <v>2755</v>
      </c>
      <c r="AZ62" s="186" t="s">
        <v>2873</v>
      </c>
      <c r="BA62" s="186" t="s">
        <v>2755</v>
      </c>
      <c r="BB62" s="186" t="s">
        <v>3011</v>
      </c>
      <c r="BC62" s="186" t="s">
        <v>2873</v>
      </c>
      <c r="BD62" s="186" t="s">
        <v>2755</v>
      </c>
      <c r="BE62" s="186" t="s">
        <v>2755</v>
      </c>
      <c r="BF62" s="186" t="s">
        <v>2873</v>
      </c>
      <c r="BG62" s="186" t="s">
        <v>2755</v>
      </c>
      <c r="BH62" s="186" t="s">
        <v>2755</v>
      </c>
      <c r="BI62" s="186" t="s">
        <v>2873</v>
      </c>
      <c r="BJ62" s="186" t="s">
        <v>2755</v>
      </c>
      <c r="BK62" s="186" t="s">
        <v>3011</v>
      </c>
      <c r="BL62" s="186" t="s">
        <v>2873</v>
      </c>
      <c r="BM62" s="186" t="s">
        <v>2755</v>
      </c>
      <c r="BN62" s="186" t="s">
        <v>3011</v>
      </c>
      <c r="BO62" s="186" t="s">
        <v>2873</v>
      </c>
      <c r="BP62" s="186" t="s">
        <v>2755</v>
      </c>
      <c r="BQ62" s="186" t="s">
        <v>3011</v>
      </c>
      <c r="BR62" s="186" t="s">
        <v>2873</v>
      </c>
      <c r="BS62" s="186" t="s">
        <v>2755</v>
      </c>
      <c r="BT62" s="186" t="s">
        <v>3011</v>
      </c>
      <c r="BU62" s="186" t="s">
        <v>2873</v>
      </c>
      <c r="BV62" s="186" t="s">
        <v>3011</v>
      </c>
      <c r="BW62" s="186" t="s">
        <v>3011</v>
      </c>
      <c r="BX62" s="186" t="s">
        <v>2873</v>
      </c>
      <c r="BY62" s="186" t="s">
        <v>2755</v>
      </c>
      <c r="BZ62" s="186" t="s">
        <v>3011</v>
      </c>
      <c r="CA62" s="186" t="s">
        <v>2873</v>
      </c>
      <c r="CB62" s="186" t="s">
        <v>2755</v>
      </c>
      <c r="CC62" s="186" t="s">
        <v>2755</v>
      </c>
      <c r="CD62" s="186" t="s">
        <v>2873</v>
      </c>
      <c r="CE62" s="186" t="s">
        <v>2755</v>
      </c>
      <c r="CF62" s="186" t="s">
        <v>2755</v>
      </c>
      <c r="CG62" s="186" t="s">
        <v>2873</v>
      </c>
      <c r="CH62" s="186" t="s">
        <v>2755</v>
      </c>
      <c r="CI62" s="186" t="s">
        <v>2755</v>
      </c>
      <c r="CJ62" s="186" t="s">
        <v>2873</v>
      </c>
      <c r="CK62" s="186" t="s">
        <v>2755</v>
      </c>
      <c r="CL62" s="186" t="s">
        <v>2755</v>
      </c>
      <c r="CM62" s="186" t="s">
        <v>2873</v>
      </c>
      <c r="CN62" s="186" t="s">
        <v>2755</v>
      </c>
      <c r="CO62" s="186" t="s">
        <v>2755</v>
      </c>
      <c r="CP62" s="186" t="s">
        <v>2873</v>
      </c>
      <c r="CQ62" s="186" t="s">
        <v>2755</v>
      </c>
      <c r="CR62" s="186" t="s">
        <v>2755</v>
      </c>
      <c r="CS62" s="186" t="s">
        <v>2873</v>
      </c>
      <c r="CT62" s="186" t="s">
        <v>2755</v>
      </c>
      <c r="CU62" s="186" t="s">
        <v>2755</v>
      </c>
      <c r="CV62" s="186" t="s">
        <v>2873</v>
      </c>
      <c r="CW62" s="186" t="s">
        <v>2755</v>
      </c>
      <c r="CX62" s="186" t="s">
        <v>2755</v>
      </c>
      <c r="CY62" s="186" t="s">
        <v>2873</v>
      </c>
      <c r="CZ62" s="186" t="s">
        <v>2755</v>
      </c>
      <c r="DA62" s="186" t="s">
        <v>2755</v>
      </c>
      <c r="DB62" s="186" t="s">
        <v>2873</v>
      </c>
      <c r="DC62" s="186" t="s">
        <v>2755</v>
      </c>
      <c r="DD62" s="186" t="s">
        <v>2755</v>
      </c>
      <c r="DE62" s="186" t="s">
        <v>2873</v>
      </c>
      <c r="DF62" s="186" t="s">
        <v>2755</v>
      </c>
      <c r="DG62" s="186" t="s">
        <v>3011</v>
      </c>
      <c r="DH62" s="186" t="s">
        <v>2873</v>
      </c>
      <c r="DI62" s="186" t="s">
        <v>2755</v>
      </c>
      <c r="DJ62" s="186" t="s">
        <v>3011</v>
      </c>
      <c r="DK62" s="186" t="s">
        <v>2873</v>
      </c>
      <c r="DL62" s="186" t="s">
        <v>2755</v>
      </c>
      <c r="DM62" s="186" t="s">
        <v>3011</v>
      </c>
      <c r="DN62" s="186" t="s">
        <v>2873</v>
      </c>
      <c r="DO62" s="186" t="s">
        <v>2755</v>
      </c>
      <c r="DP62" s="186" t="s">
        <v>3011</v>
      </c>
      <c r="DQ62" s="186" t="s">
        <v>2873</v>
      </c>
      <c r="DR62" s="186" t="s">
        <v>2755</v>
      </c>
      <c r="DS62" s="186" t="s">
        <v>3011</v>
      </c>
      <c r="DT62" s="186" t="s">
        <v>2873</v>
      </c>
      <c r="DU62" s="186" t="s">
        <v>2755</v>
      </c>
      <c r="DV62" s="186" t="s">
        <v>3011</v>
      </c>
      <c r="DW62" s="186" t="s">
        <v>2873</v>
      </c>
      <c r="DX62" s="186" t="s">
        <v>2755</v>
      </c>
      <c r="DY62" s="186" t="s">
        <v>3011</v>
      </c>
      <c r="DZ62" s="186" t="s">
        <v>2873</v>
      </c>
      <c r="EA62" s="186" t="s">
        <v>2755</v>
      </c>
      <c r="EB62" s="186" t="s">
        <v>3011</v>
      </c>
      <c r="EC62" s="186" t="s">
        <v>2873</v>
      </c>
      <c r="ED62" s="186" t="s">
        <v>2755</v>
      </c>
      <c r="EE62" s="186" t="s">
        <v>3011</v>
      </c>
      <c r="EF62" s="186" t="s">
        <v>2873</v>
      </c>
      <c r="EG62" s="186" t="s">
        <v>2755</v>
      </c>
      <c r="EH62" s="186" t="s">
        <v>3011</v>
      </c>
      <c r="EI62" s="186" t="s">
        <v>2873</v>
      </c>
      <c r="EJ62" s="186" t="s">
        <v>2755</v>
      </c>
      <c r="EK62" s="186" t="s">
        <v>3011</v>
      </c>
      <c r="EL62" s="186" t="s">
        <v>2873</v>
      </c>
      <c r="EM62" s="186" t="s">
        <v>2755</v>
      </c>
      <c r="EN62" s="186" t="s">
        <v>3011</v>
      </c>
      <c r="EO62" s="186" t="s">
        <v>2873</v>
      </c>
      <c r="EP62" s="186" t="s">
        <v>2755</v>
      </c>
      <c r="EQ62" s="186" t="s">
        <v>3011</v>
      </c>
      <c r="ER62" s="186" t="s">
        <v>2873</v>
      </c>
      <c r="ES62" s="186" t="s">
        <v>2755</v>
      </c>
      <c r="ET62" s="186" t="s">
        <v>3011</v>
      </c>
    </row>
    <row r="63" spans="1:150" x14ac:dyDescent="0.3">
      <c r="A63" s="1"/>
      <c r="B63" s="187" t="s">
        <v>3388</v>
      </c>
      <c r="C63" s="187" t="s">
        <v>97</v>
      </c>
      <c r="D63" s="187" t="s">
        <v>98</v>
      </c>
      <c r="E63" s="187" t="s">
        <v>3389</v>
      </c>
      <c r="F63" s="187" t="s">
        <v>3390</v>
      </c>
      <c r="G63" s="188" t="s">
        <v>2873</v>
      </c>
      <c r="H63" s="188" t="s">
        <v>2755</v>
      </c>
      <c r="I63" s="188" t="s">
        <v>2755</v>
      </c>
      <c r="J63" s="188" t="s">
        <v>2873</v>
      </c>
      <c r="K63" s="188" t="s">
        <v>2755</v>
      </c>
      <c r="L63" s="188" t="s">
        <v>2755</v>
      </c>
      <c r="M63" s="188" t="s">
        <v>2873</v>
      </c>
      <c r="N63" s="188" t="s">
        <v>2755</v>
      </c>
      <c r="O63" s="188" t="s">
        <v>2755</v>
      </c>
      <c r="P63" s="188" t="s">
        <v>2873</v>
      </c>
      <c r="Q63" s="188" t="s">
        <v>2755</v>
      </c>
      <c r="R63" s="188" t="s">
        <v>2755</v>
      </c>
      <c r="S63" s="188" t="s">
        <v>2873</v>
      </c>
      <c r="T63" s="188" t="s">
        <v>2755</v>
      </c>
      <c r="U63" s="188" t="s">
        <v>2755</v>
      </c>
      <c r="V63" s="188" t="s">
        <v>2873</v>
      </c>
      <c r="W63" s="188" t="s">
        <v>2755</v>
      </c>
      <c r="X63" s="188" t="s">
        <v>2755</v>
      </c>
      <c r="Y63" s="188" t="s">
        <v>2873</v>
      </c>
      <c r="Z63" s="188" t="s">
        <v>2755</v>
      </c>
      <c r="AA63" s="188" t="s">
        <v>2755</v>
      </c>
      <c r="AB63" s="188" t="s">
        <v>2873</v>
      </c>
      <c r="AC63" s="188" t="s">
        <v>2755</v>
      </c>
      <c r="AD63" s="188" t="s">
        <v>2755</v>
      </c>
      <c r="AE63" s="188" t="s">
        <v>2873</v>
      </c>
      <c r="AF63" s="188" t="s">
        <v>2755</v>
      </c>
      <c r="AG63" s="188" t="s">
        <v>2755</v>
      </c>
      <c r="AH63" s="188" t="s">
        <v>2873</v>
      </c>
      <c r="AI63" s="188" t="s">
        <v>2755</v>
      </c>
      <c r="AJ63" s="188" t="s">
        <v>2755</v>
      </c>
      <c r="AK63" s="188" t="s">
        <v>2873</v>
      </c>
      <c r="AL63" s="188" t="s">
        <v>2755</v>
      </c>
      <c r="AM63" s="188" t="s">
        <v>2755</v>
      </c>
      <c r="AN63" s="188" t="s">
        <v>2873</v>
      </c>
      <c r="AO63" s="188" t="s">
        <v>2755</v>
      </c>
      <c r="AP63" s="188" t="s">
        <v>2755</v>
      </c>
      <c r="AQ63" s="188" t="s">
        <v>2873</v>
      </c>
      <c r="AR63" s="188" t="s">
        <v>2755</v>
      </c>
      <c r="AS63" s="188" t="s">
        <v>2755</v>
      </c>
      <c r="AT63" s="188" t="s">
        <v>2873</v>
      </c>
      <c r="AU63" s="188" t="s">
        <v>2755</v>
      </c>
      <c r="AV63" s="188" t="s">
        <v>2755</v>
      </c>
      <c r="AW63" s="188" t="s">
        <v>2873</v>
      </c>
      <c r="AX63" s="188" t="s">
        <v>2755</v>
      </c>
      <c r="AY63" s="188" t="s">
        <v>2755</v>
      </c>
      <c r="AZ63" s="188" t="s">
        <v>2873</v>
      </c>
      <c r="BA63" s="188" t="s">
        <v>2755</v>
      </c>
      <c r="BB63" s="188" t="s">
        <v>2755</v>
      </c>
      <c r="BC63" s="188" t="s">
        <v>2873</v>
      </c>
      <c r="BD63" s="188" t="s">
        <v>2755</v>
      </c>
      <c r="BE63" s="188" t="s">
        <v>2755</v>
      </c>
      <c r="BF63" s="188" t="s">
        <v>2873</v>
      </c>
      <c r="BG63" s="188" t="s">
        <v>2755</v>
      </c>
      <c r="BH63" s="188" t="s">
        <v>2755</v>
      </c>
      <c r="BI63" s="188" t="s">
        <v>2873</v>
      </c>
      <c r="BJ63" s="188" t="s">
        <v>2755</v>
      </c>
      <c r="BK63" s="188" t="s">
        <v>2755</v>
      </c>
      <c r="BL63" s="188" t="s">
        <v>2873</v>
      </c>
      <c r="BM63" s="188" t="s">
        <v>2755</v>
      </c>
      <c r="BN63" s="188" t="s">
        <v>2755</v>
      </c>
      <c r="BO63" s="188" t="s">
        <v>2873</v>
      </c>
      <c r="BP63" s="188" t="s">
        <v>2755</v>
      </c>
      <c r="BQ63" s="188" t="s">
        <v>2755</v>
      </c>
      <c r="BR63" s="188" t="s">
        <v>2873</v>
      </c>
      <c r="BS63" s="188" t="s">
        <v>2755</v>
      </c>
      <c r="BT63" s="188" t="s">
        <v>2755</v>
      </c>
      <c r="BU63" s="188" t="s">
        <v>2873</v>
      </c>
      <c r="BV63" s="188" t="s">
        <v>2755</v>
      </c>
      <c r="BW63" s="188" t="s">
        <v>2755</v>
      </c>
      <c r="BX63" s="188" t="s">
        <v>2873</v>
      </c>
      <c r="BY63" s="188" t="s">
        <v>2755</v>
      </c>
      <c r="BZ63" s="188" t="s">
        <v>2755</v>
      </c>
      <c r="CA63" s="188" t="s">
        <v>2873</v>
      </c>
      <c r="CB63" s="188" t="s">
        <v>2755</v>
      </c>
      <c r="CC63" s="188" t="s">
        <v>2755</v>
      </c>
      <c r="CD63" s="188" t="s">
        <v>2873</v>
      </c>
      <c r="CE63" s="188" t="s">
        <v>2755</v>
      </c>
      <c r="CF63" s="188" t="s">
        <v>2755</v>
      </c>
      <c r="CG63" s="188" t="s">
        <v>2873</v>
      </c>
      <c r="CH63" s="188" t="s">
        <v>2755</v>
      </c>
      <c r="CI63" s="188" t="s">
        <v>2755</v>
      </c>
      <c r="CJ63" s="188" t="s">
        <v>2873</v>
      </c>
      <c r="CK63" s="188" t="s">
        <v>2755</v>
      </c>
      <c r="CL63" s="188" t="s">
        <v>2755</v>
      </c>
      <c r="CM63" s="188" t="s">
        <v>2873</v>
      </c>
      <c r="CN63" s="188" t="s">
        <v>2755</v>
      </c>
      <c r="CO63" s="188" t="s">
        <v>2755</v>
      </c>
      <c r="CP63" s="188" t="s">
        <v>2873</v>
      </c>
      <c r="CQ63" s="188" t="s">
        <v>2755</v>
      </c>
      <c r="CR63" s="188" t="s">
        <v>2755</v>
      </c>
      <c r="CS63" s="188" t="s">
        <v>2873</v>
      </c>
      <c r="CT63" s="188" t="s">
        <v>2755</v>
      </c>
      <c r="CU63" s="188" t="s">
        <v>2755</v>
      </c>
      <c r="CV63" s="188" t="s">
        <v>2873</v>
      </c>
      <c r="CW63" s="188" t="s">
        <v>2755</v>
      </c>
      <c r="CX63" s="188" t="s">
        <v>2755</v>
      </c>
      <c r="CY63" s="188" t="s">
        <v>2873</v>
      </c>
      <c r="CZ63" s="188" t="s">
        <v>2755</v>
      </c>
      <c r="DA63" s="188" t="s">
        <v>2755</v>
      </c>
      <c r="DB63" s="188" t="s">
        <v>2873</v>
      </c>
      <c r="DC63" s="188" t="s">
        <v>2755</v>
      </c>
      <c r="DD63" s="188" t="s">
        <v>2755</v>
      </c>
      <c r="DE63" s="188" t="s">
        <v>2873</v>
      </c>
      <c r="DF63" s="188" t="s">
        <v>2755</v>
      </c>
      <c r="DG63" s="188" t="s">
        <v>2755</v>
      </c>
      <c r="DH63" s="188" t="s">
        <v>2873</v>
      </c>
      <c r="DI63" s="188" t="s">
        <v>2755</v>
      </c>
      <c r="DJ63" s="188" t="s">
        <v>2755</v>
      </c>
      <c r="DK63" s="188" t="s">
        <v>2873</v>
      </c>
      <c r="DL63" s="188" t="s">
        <v>2755</v>
      </c>
      <c r="DM63" s="188" t="s">
        <v>2755</v>
      </c>
      <c r="DN63" s="188" t="s">
        <v>2873</v>
      </c>
      <c r="DO63" s="188" t="s">
        <v>2755</v>
      </c>
      <c r="DP63" s="188" t="s">
        <v>2755</v>
      </c>
      <c r="DQ63" s="188" t="s">
        <v>2873</v>
      </c>
      <c r="DR63" s="188" t="s">
        <v>2755</v>
      </c>
      <c r="DS63" s="188" t="s">
        <v>2755</v>
      </c>
      <c r="DT63" s="188" t="s">
        <v>2873</v>
      </c>
      <c r="DU63" s="188" t="s">
        <v>2755</v>
      </c>
      <c r="DV63" s="188" t="s">
        <v>2755</v>
      </c>
      <c r="DW63" s="188" t="s">
        <v>2873</v>
      </c>
      <c r="DX63" s="188" t="s">
        <v>2755</v>
      </c>
      <c r="DY63" s="188" t="s">
        <v>2755</v>
      </c>
      <c r="DZ63" s="188" t="s">
        <v>2873</v>
      </c>
      <c r="EA63" s="188" t="s">
        <v>2755</v>
      </c>
      <c r="EB63" s="188" t="s">
        <v>2755</v>
      </c>
      <c r="EC63" s="188" t="s">
        <v>2873</v>
      </c>
      <c r="ED63" s="188" t="s">
        <v>2755</v>
      </c>
      <c r="EE63" s="188" t="s">
        <v>2755</v>
      </c>
      <c r="EF63" s="188" t="s">
        <v>2873</v>
      </c>
      <c r="EG63" s="188" t="s">
        <v>2755</v>
      </c>
      <c r="EH63" s="188" t="s">
        <v>2755</v>
      </c>
      <c r="EI63" s="188" t="s">
        <v>2873</v>
      </c>
      <c r="EJ63" s="188" t="s">
        <v>2755</v>
      </c>
      <c r="EK63" s="188" t="s">
        <v>2755</v>
      </c>
      <c r="EL63" s="188" t="s">
        <v>2873</v>
      </c>
      <c r="EM63" s="188" t="s">
        <v>2755</v>
      </c>
      <c r="EN63" s="188" t="s">
        <v>2755</v>
      </c>
      <c r="EO63" s="188" t="s">
        <v>2873</v>
      </c>
      <c r="EP63" s="188" t="s">
        <v>2755</v>
      </c>
      <c r="EQ63" s="188" t="s">
        <v>2755</v>
      </c>
      <c r="ER63" s="188" t="s">
        <v>2873</v>
      </c>
      <c r="ES63" s="188" t="s">
        <v>2755</v>
      </c>
      <c r="ET63" s="188" t="s">
        <v>2755</v>
      </c>
    </row>
    <row r="64" spans="1:150" x14ac:dyDescent="0.3">
      <c r="A64" s="1"/>
      <c r="B64" s="187" t="s">
        <v>3391</v>
      </c>
      <c r="C64" s="187" t="s">
        <v>97</v>
      </c>
      <c r="D64" s="187" t="s">
        <v>98</v>
      </c>
      <c r="E64" s="187" t="s">
        <v>3392</v>
      </c>
      <c r="F64" s="187" t="s">
        <v>3393</v>
      </c>
      <c r="G64" s="188" t="s">
        <v>2873</v>
      </c>
      <c r="H64" s="188" t="s">
        <v>3011</v>
      </c>
      <c r="I64" s="188" t="s">
        <v>3011</v>
      </c>
      <c r="J64" s="188" t="s">
        <v>2873</v>
      </c>
      <c r="K64" s="188" t="s">
        <v>3011</v>
      </c>
      <c r="L64" s="188" t="s">
        <v>3011</v>
      </c>
      <c r="M64" s="188" t="s">
        <v>2873</v>
      </c>
      <c r="N64" s="188" t="s">
        <v>3011</v>
      </c>
      <c r="O64" s="188" t="s">
        <v>3011</v>
      </c>
      <c r="P64" s="188" t="s">
        <v>2873</v>
      </c>
      <c r="Q64" s="188" t="s">
        <v>3011</v>
      </c>
      <c r="R64" s="188" t="s">
        <v>3011</v>
      </c>
      <c r="S64" s="188" t="s">
        <v>2873</v>
      </c>
      <c r="T64" s="188" t="s">
        <v>3011</v>
      </c>
      <c r="U64" s="188" t="s">
        <v>3011</v>
      </c>
      <c r="V64" s="188" t="s">
        <v>2873</v>
      </c>
      <c r="W64" s="188" t="s">
        <v>3011</v>
      </c>
      <c r="X64" s="188" t="s">
        <v>3011</v>
      </c>
      <c r="Y64" s="188" t="s">
        <v>2873</v>
      </c>
      <c r="Z64" s="188" t="s">
        <v>3011</v>
      </c>
      <c r="AA64" s="188" t="s">
        <v>3011</v>
      </c>
      <c r="AB64" s="188" t="s">
        <v>2873</v>
      </c>
      <c r="AC64" s="188" t="s">
        <v>3011</v>
      </c>
      <c r="AD64" s="188" t="s">
        <v>3011</v>
      </c>
      <c r="AE64" s="188" t="s">
        <v>2873</v>
      </c>
      <c r="AF64" s="188" t="s">
        <v>3011</v>
      </c>
      <c r="AG64" s="188" t="s">
        <v>3011</v>
      </c>
      <c r="AH64" s="188" t="s">
        <v>2873</v>
      </c>
      <c r="AI64" s="188" t="s">
        <v>3011</v>
      </c>
      <c r="AJ64" s="188" t="s">
        <v>3011</v>
      </c>
      <c r="AK64" s="188" t="s">
        <v>2873</v>
      </c>
      <c r="AL64" s="188" t="s">
        <v>2755</v>
      </c>
      <c r="AM64" s="188" t="s">
        <v>3011</v>
      </c>
      <c r="AN64" s="188" t="s">
        <v>2873</v>
      </c>
      <c r="AO64" s="188" t="s">
        <v>2755</v>
      </c>
      <c r="AP64" s="188" t="s">
        <v>2755</v>
      </c>
      <c r="AQ64" s="188" t="s">
        <v>2873</v>
      </c>
      <c r="AR64" s="188" t="s">
        <v>2755</v>
      </c>
      <c r="AS64" s="188" t="s">
        <v>2755</v>
      </c>
      <c r="AT64" s="188" t="s">
        <v>2873</v>
      </c>
      <c r="AU64" s="188" t="s">
        <v>2755</v>
      </c>
      <c r="AV64" s="188" t="s">
        <v>2755</v>
      </c>
      <c r="AW64" s="188" t="s">
        <v>2873</v>
      </c>
      <c r="AX64" s="188" t="s">
        <v>2755</v>
      </c>
      <c r="AY64" s="188" t="s">
        <v>2755</v>
      </c>
      <c r="AZ64" s="188" t="s">
        <v>2873</v>
      </c>
      <c r="BA64" s="188" t="s">
        <v>2755</v>
      </c>
      <c r="BB64" s="188" t="s">
        <v>3011</v>
      </c>
      <c r="BC64" s="188" t="s">
        <v>2873</v>
      </c>
      <c r="BD64" s="188" t="s">
        <v>2755</v>
      </c>
      <c r="BE64" s="188" t="s">
        <v>2755</v>
      </c>
      <c r="BF64" s="188" t="s">
        <v>2873</v>
      </c>
      <c r="BG64" s="188" t="s">
        <v>2755</v>
      </c>
      <c r="BH64" s="188" t="s">
        <v>2755</v>
      </c>
      <c r="BI64" s="188" t="s">
        <v>2873</v>
      </c>
      <c r="BJ64" s="188" t="s">
        <v>2755</v>
      </c>
      <c r="BK64" s="188" t="s">
        <v>3011</v>
      </c>
      <c r="BL64" s="188" t="s">
        <v>2873</v>
      </c>
      <c r="BM64" s="188" t="s">
        <v>2755</v>
      </c>
      <c r="BN64" s="188" t="s">
        <v>3011</v>
      </c>
      <c r="BO64" s="188" t="s">
        <v>2873</v>
      </c>
      <c r="BP64" s="188" t="s">
        <v>2755</v>
      </c>
      <c r="BQ64" s="188" t="s">
        <v>3011</v>
      </c>
      <c r="BR64" s="188" t="s">
        <v>2873</v>
      </c>
      <c r="BS64" s="188" t="s">
        <v>2755</v>
      </c>
      <c r="BT64" s="188" t="s">
        <v>3011</v>
      </c>
      <c r="BU64" s="188" t="s">
        <v>2873</v>
      </c>
      <c r="BV64" s="188" t="s">
        <v>3011</v>
      </c>
      <c r="BW64" s="188" t="s">
        <v>3011</v>
      </c>
      <c r="BX64" s="188" t="s">
        <v>2873</v>
      </c>
      <c r="BY64" s="188" t="s">
        <v>2755</v>
      </c>
      <c r="BZ64" s="188" t="s">
        <v>3011</v>
      </c>
      <c r="CA64" s="188" t="s">
        <v>2873</v>
      </c>
      <c r="CB64" s="188" t="s">
        <v>2755</v>
      </c>
      <c r="CC64" s="188" t="s">
        <v>2755</v>
      </c>
      <c r="CD64" s="188" t="s">
        <v>2873</v>
      </c>
      <c r="CE64" s="188" t="s">
        <v>2755</v>
      </c>
      <c r="CF64" s="188" t="s">
        <v>2755</v>
      </c>
      <c r="CG64" s="188" t="s">
        <v>2873</v>
      </c>
      <c r="CH64" s="188" t="s">
        <v>2755</v>
      </c>
      <c r="CI64" s="188" t="s">
        <v>2755</v>
      </c>
      <c r="CJ64" s="188" t="s">
        <v>2873</v>
      </c>
      <c r="CK64" s="188" t="s">
        <v>2755</v>
      </c>
      <c r="CL64" s="188" t="s">
        <v>2755</v>
      </c>
      <c r="CM64" s="188" t="s">
        <v>2873</v>
      </c>
      <c r="CN64" s="188" t="s">
        <v>2755</v>
      </c>
      <c r="CO64" s="188" t="s">
        <v>2755</v>
      </c>
      <c r="CP64" s="188" t="s">
        <v>2873</v>
      </c>
      <c r="CQ64" s="188" t="s">
        <v>2755</v>
      </c>
      <c r="CR64" s="188" t="s">
        <v>2755</v>
      </c>
      <c r="CS64" s="188" t="s">
        <v>2873</v>
      </c>
      <c r="CT64" s="188" t="s">
        <v>2755</v>
      </c>
      <c r="CU64" s="188" t="s">
        <v>2755</v>
      </c>
      <c r="CV64" s="188" t="s">
        <v>2873</v>
      </c>
      <c r="CW64" s="188" t="s">
        <v>2755</v>
      </c>
      <c r="CX64" s="188" t="s">
        <v>2755</v>
      </c>
      <c r="CY64" s="188" t="s">
        <v>2873</v>
      </c>
      <c r="CZ64" s="188" t="s">
        <v>2755</v>
      </c>
      <c r="DA64" s="188" t="s">
        <v>2755</v>
      </c>
      <c r="DB64" s="188" t="s">
        <v>2873</v>
      </c>
      <c r="DC64" s="188" t="s">
        <v>2755</v>
      </c>
      <c r="DD64" s="188" t="s">
        <v>2755</v>
      </c>
      <c r="DE64" s="188" t="s">
        <v>2873</v>
      </c>
      <c r="DF64" s="188" t="s">
        <v>2755</v>
      </c>
      <c r="DG64" s="188" t="s">
        <v>3011</v>
      </c>
      <c r="DH64" s="188" t="s">
        <v>2873</v>
      </c>
      <c r="DI64" s="188" t="s">
        <v>2755</v>
      </c>
      <c r="DJ64" s="188" t="s">
        <v>3011</v>
      </c>
      <c r="DK64" s="188" t="s">
        <v>2873</v>
      </c>
      <c r="DL64" s="188" t="s">
        <v>2755</v>
      </c>
      <c r="DM64" s="188" t="s">
        <v>3011</v>
      </c>
      <c r="DN64" s="188" t="s">
        <v>2873</v>
      </c>
      <c r="DO64" s="188" t="s">
        <v>2755</v>
      </c>
      <c r="DP64" s="188" t="s">
        <v>3011</v>
      </c>
      <c r="DQ64" s="188" t="s">
        <v>2873</v>
      </c>
      <c r="DR64" s="188" t="s">
        <v>2755</v>
      </c>
      <c r="DS64" s="188" t="s">
        <v>3011</v>
      </c>
      <c r="DT64" s="188" t="s">
        <v>2873</v>
      </c>
      <c r="DU64" s="188" t="s">
        <v>2755</v>
      </c>
      <c r="DV64" s="188" t="s">
        <v>3011</v>
      </c>
      <c r="DW64" s="188" t="s">
        <v>2873</v>
      </c>
      <c r="DX64" s="188" t="s">
        <v>2755</v>
      </c>
      <c r="DY64" s="188" t="s">
        <v>3011</v>
      </c>
      <c r="DZ64" s="188" t="s">
        <v>2873</v>
      </c>
      <c r="EA64" s="188" t="s">
        <v>2755</v>
      </c>
      <c r="EB64" s="188" t="s">
        <v>3011</v>
      </c>
      <c r="EC64" s="188" t="s">
        <v>2873</v>
      </c>
      <c r="ED64" s="188" t="s">
        <v>2755</v>
      </c>
      <c r="EE64" s="188" t="s">
        <v>3011</v>
      </c>
      <c r="EF64" s="188" t="s">
        <v>2873</v>
      </c>
      <c r="EG64" s="188" t="s">
        <v>2755</v>
      </c>
      <c r="EH64" s="188" t="s">
        <v>3011</v>
      </c>
      <c r="EI64" s="188" t="s">
        <v>2873</v>
      </c>
      <c r="EJ64" s="188" t="s">
        <v>2755</v>
      </c>
      <c r="EK64" s="188" t="s">
        <v>3011</v>
      </c>
      <c r="EL64" s="188" t="s">
        <v>2873</v>
      </c>
      <c r="EM64" s="188" t="s">
        <v>2755</v>
      </c>
      <c r="EN64" s="188" t="s">
        <v>3011</v>
      </c>
      <c r="EO64" s="188" t="s">
        <v>2873</v>
      </c>
      <c r="EP64" s="188" t="s">
        <v>2755</v>
      </c>
      <c r="EQ64" s="188" t="s">
        <v>3011</v>
      </c>
      <c r="ER64" s="188" t="s">
        <v>2873</v>
      </c>
      <c r="ES64" s="188" t="s">
        <v>2755</v>
      </c>
      <c r="ET64" s="188" t="s">
        <v>3011</v>
      </c>
    </row>
    <row r="65" spans="1:150" x14ac:dyDescent="0.3">
      <c r="A65" s="1"/>
      <c r="B65" s="187" t="s">
        <v>3394</v>
      </c>
      <c r="C65" s="187" t="s">
        <v>97</v>
      </c>
      <c r="D65" s="187" t="s">
        <v>98</v>
      </c>
      <c r="E65" s="187" t="s">
        <v>3395</v>
      </c>
      <c r="F65" s="187" t="s">
        <v>3396</v>
      </c>
      <c r="G65" s="188" t="s">
        <v>2873</v>
      </c>
      <c r="H65" s="188" t="s">
        <v>2755</v>
      </c>
      <c r="I65" s="188" t="s">
        <v>2755</v>
      </c>
      <c r="J65" s="188" t="s">
        <v>2873</v>
      </c>
      <c r="K65" s="188" t="s">
        <v>2755</v>
      </c>
      <c r="L65" s="188" t="s">
        <v>2755</v>
      </c>
      <c r="M65" s="188" t="s">
        <v>2873</v>
      </c>
      <c r="N65" s="188" t="s">
        <v>2755</v>
      </c>
      <c r="O65" s="188" t="s">
        <v>2755</v>
      </c>
      <c r="P65" s="188" t="s">
        <v>2873</v>
      </c>
      <c r="Q65" s="188" t="s">
        <v>2755</v>
      </c>
      <c r="R65" s="188" t="s">
        <v>2755</v>
      </c>
      <c r="S65" s="188" t="s">
        <v>2873</v>
      </c>
      <c r="T65" s="188" t="s">
        <v>2755</v>
      </c>
      <c r="U65" s="188" t="s">
        <v>2755</v>
      </c>
      <c r="V65" s="188" t="s">
        <v>2873</v>
      </c>
      <c r="W65" s="188" t="s">
        <v>2755</v>
      </c>
      <c r="X65" s="188" t="s">
        <v>2755</v>
      </c>
      <c r="Y65" s="188" t="s">
        <v>2873</v>
      </c>
      <c r="Z65" s="188" t="s">
        <v>2755</v>
      </c>
      <c r="AA65" s="188" t="s">
        <v>2755</v>
      </c>
      <c r="AB65" s="188" t="s">
        <v>2873</v>
      </c>
      <c r="AC65" s="188" t="s">
        <v>2755</v>
      </c>
      <c r="AD65" s="188" t="s">
        <v>2755</v>
      </c>
      <c r="AE65" s="188" t="s">
        <v>2873</v>
      </c>
      <c r="AF65" s="188" t="s">
        <v>2755</v>
      </c>
      <c r="AG65" s="188" t="s">
        <v>2755</v>
      </c>
      <c r="AH65" s="188" t="s">
        <v>2873</v>
      </c>
      <c r="AI65" s="188" t="s">
        <v>2755</v>
      </c>
      <c r="AJ65" s="188" t="s">
        <v>2755</v>
      </c>
      <c r="AK65" s="188" t="s">
        <v>2873</v>
      </c>
      <c r="AL65" s="188" t="s">
        <v>2755</v>
      </c>
      <c r="AM65" s="188" t="s">
        <v>2755</v>
      </c>
      <c r="AN65" s="188" t="s">
        <v>2873</v>
      </c>
      <c r="AO65" s="188" t="s">
        <v>2755</v>
      </c>
      <c r="AP65" s="188" t="s">
        <v>2755</v>
      </c>
      <c r="AQ65" s="188" t="s">
        <v>2873</v>
      </c>
      <c r="AR65" s="188" t="s">
        <v>2755</v>
      </c>
      <c r="AS65" s="188" t="s">
        <v>2755</v>
      </c>
      <c r="AT65" s="188" t="s">
        <v>2873</v>
      </c>
      <c r="AU65" s="188" t="s">
        <v>2755</v>
      </c>
      <c r="AV65" s="188" t="s">
        <v>2755</v>
      </c>
      <c r="AW65" s="188" t="s">
        <v>2873</v>
      </c>
      <c r="AX65" s="188" t="s">
        <v>2755</v>
      </c>
      <c r="AY65" s="188" t="s">
        <v>2755</v>
      </c>
      <c r="AZ65" s="188" t="s">
        <v>2873</v>
      </c>
      <c r="BA65" s="188" t="s">
        <v>2755</v>
      </c>
      <c r="BB65" s="188" t="s">
        <v>2755</v>
      </c>
      <c r="BC65" s="188" t="s">
        <v>2873</v>
      </c>
      <c r="BD65" s="188" t="s">
        <v>2755</v>
      </c>
      <c r="BE65" s="188" t="s">
        <v>2755</v>
      </c>
      <c r="BF65" s="188" t="s">
        <v>2873</v>
      </c>
      <c r="BG65" s="188" t="s">
        <v>2755</v>
      </c>
      <c r="BH65" s="188" t="s">
        <v>2755</v>
      </c>
      <c r="BI65" s="188" t="s">
        <v>2873</v>
      </c>
      <c r="BJ65" s="188" t="s">
        <v>2755</v>
      </c>
      <c r="BK65" s="188" t="s">
        <v>2755</v>
      </c>
      <c r="BL65" s="188" t="s">
        <v>2873</v>
      </c>
      <c r="BM65" s="188" t="s">
        <v>2755</v>
      </c>
      <c r="BN65" s="188" t="s">
        <v>2755</v>
      </c>
      <c r="BO65" s="188" t="s">
        <v>2873</v>
      </c>
      <c r="BP65" s="188" t="s">
        <v>2755</v>
      </c>
      <c r="BQ65" s="188" t="s">
        <v>2755</v>
      </c>
      <c r="BR65" s="188" t="s">
        <v>2873</v>
      </c>
      <c r="BS65" s="188" t="s">
        <v>2755</v>
      </c>
      <c r="BT65" s="188" t="s">
        <v>2755</v>
      </c>
      <c r="BU65" s="188" t="s">
        <v>2873</v>
      </c>
      <c r="BV65" s="188" t="s">
        <v>2755</v>
      </c>
      <c r="BW65" s="188" t="s">
        <v>2755</v>
      </c>
      <c r="BX65" s="188" t="s">
        <v>2873</v>
      </c>
      <c r="BY65" s="188" t="s">
        <v>2755</v>
      </c>
      <c r="BZ65" s="188" t="s">
        <v>2755</v>
      </c>
      <c r="CA65" s="188" t="s">
        <v>2873</v>
      </c>
      <c r="CB65" s="188" t="s">
        <v>2755</v>
      </c>
      <c r="CC65" s="188" t="s">
        <v>2755</v>
      </c>
      <c r="CD65" s="188" t="s">
        <v>2873</v>
      </c>
      <c r="CE65" s="188" t="s">
        <v>2755</v>
      </c>
      <c r="CF65" s="188" t="s">
        <v>2755</v>
      </c>
      <c r="CG65" s="188" t="s">
        <v>2873</v>
      </c>
      <c r="CH65" s="188" t="s">
        <v>2755</v>
      </c>
      <c r="CI65" s="188" t="s">
        <v>2755</v>
      </c>
      <c r="CJ65" s="188" t="s">
        <v>2873</v>
      </c>
      <c r="CK65" s="188" t="s">
        <v>2755</v>
      </c>
      <c r="CL65" s="188" t="s">
        <v>2755</v>
      </c>
      <c r="CM65" s="188" t="s">
        <v>2873</v>
      </c>
      <c r="CN65" s="188" t="s">
        <v>2755</v>
      </c>
      <c r="CO65" s="188" t="s">
        <v>2755</v>
      </c>
      <c r="CP65" s="188" t="s">
        <v>2873</v>
      </c>
      <c r="CQ65" s="188" t="s">
        <v>2755</v>
      </c>
      <c r="CR65" s="188" t="s">
        <v>2755</v>
      </c>
      <c r="CS65" s="188" t="s">
        <v>2873</v>
      </c>
      <c r="CT65" s="188" t="s">
        <v>2755</v>
      </c>
      <c r="CU65" s="188" t="s">
        <v>2755</v>
      </c>
      <c r="CV65" s="188" t="s">
        <v>2873</v>
      </c>
      <c r="CW65" s="188" t="s">
        <v>2755</v>
      </c>
      <c r="CX65" s="188" t="s">
        <v>2755</v>
      </c>
      <c r="CY65" s="188" t="s">
        <v>2873</v>
      </c>
      <c r="CZ65" s="188" t="s">
        <v>2755</v>
      </c>
      <c r="DA65" s="188" t="s">
        <v>2755</v>
      </c>
      <c r="DB65" s="188" t="s">
        <v>2873</v>
      </c>
      <c r="DC65" s="188" t="s">
        <v>2755</v>
      </c>
      <c r="DD65" s="188" t="s">
        <v>2755</v>
      </c>
      <c r="DE65" s="188" t="s">
        <v>2873</v>
      </c>
      <c r="DF65" s="188" t="s">
        <v>2755</v>
      </c>
      <c r="DG65" s="188" t="s">
        <v>2755</v>
      </c>
      <c r="DH65" s="188" t="s">
        <v>2873</v>
      </c>
      <c r="DI65" s="188" t="s">
        <v>2755</v>
      </c>
      <c r="DJ65" s="188" t="s">
        <v>2755</v>
      </c>
      <c r="DK65" s="188" t="s">
        <v>2873</v>
      </c>
      <c r="DL65" s="188" t="s">
        <v>2755</v>
      </c>
      <c r="DM65" s="188" t="s">
        <v>2755</v>
      </c>
      <c r="DN65" s="188" t="s">
        <v>2873</v>
      </c>
      <c r="DO65" s="188" t="s">
        <v>2755</v>
      </c>
      <c r="DP65" s="188" t="s">
        <v>2755</v>
      </c>
      <c r="DQ65" s="188" t="s">
        <v>2873</v>
      </c>
      <c r="DR65" s="188" t="s">
        <v>2755</v>
      </c>
      <c r="DS65" s="188" t="s">
        <v>2755</v>
      </c>
      <c r="DT65" s="188" t="s">
        <v>2873</v>
      </c>
      <c r="DU65" s="188" t="s">
        <v>2755</v>
      </c>
      <c r="DV65" s="188" t="s">
        <v>2755</v>
      </c>
      <c r="DW65" s="188" t="s">
        <v>2873</v>
      </c>
      <c r="DX65" s="188" t="s">
        <v>2755</v>
      </c>
      <c r="DY65" s="188" t="s">
        <v>2755</v>
      </c>
      <c r="DZ65" s="188" t="s">
        <v>2873</v>
      </c>
      <c r="EA65" s="188" t="s">
        <v>2755</v>
      </c>
      <c r="EB65" s="188" t="s">
        <v>2755</v>
      </c>
      <c r="EC65" s="188" t="s">
        <v>2873</v>
      </c>
      <c r="ED65" s="188" t="s">
        <v>2755</v>
      </c>
      <c r="EE65" s="188" t="s">
        <v>2755</v>
      </c>
      <c r="EF65" s="188" t="s">
        <v>2873</v>
      </c>
      <c r="EG65" s="188" t="s">
        <v>2755</v>
      </c>
      <c r="EH65" s="188" t="s">
        <v>2755</v>
      </c>
      <c r="EI65" s="188" t="s">
        <v>2873</v>
      </c>
      <c r="EJ65" s="188" t="s">
        <v>2755</v>
      </c>
      <c r="EK65" s="188" t="s">
        <v>2755</v>
      </c>
      <c r="EL65" s="188" t="s">
        <v>2873</v>
      </c>
      <c r="EM65" s="188" t="s">
        <v>2755</v>
      </c>
      <c r="EN65" s="188" t="s">
        <v>2755</v>
      </c>
      <c r="EO65" s="188" t="s">
        <v>2873</v>
      </c>
      <c r="EP65" s="188" t="s">
        <v>2755</v>
      </c>
      <c r="EQ65" s="188" t="s">
        <v>2755</v>
      </c>
      <c r="ER65" s="188" t="s">
        <v>2873</v>
      </c>
      <c r="ES65" s="188" t="s">
        <v>2755</v>
      </c>
      <c r="ET65" s="188" t="s">
        <v>2755</v>
      </c>
    </row>
    <row r="66" spans="1:150" x14ac:dyDescent="0.3">
      <c r="A66" s="1"/>
      <c r="B66" s="186" t="s">
        <v>3397</v>
      </c>
      <c r="C66" s="186" t="s">
        <v>66</v>
      </c>
      <c r="D66" s="186" t="s">
        <v>3398</v>
      </c>
      <c r="E66" s="186" t="s">
        <v>3399</v>
      </c>
      <c r="F66" s="186" t="s">
        <v>3400</v>
      </c>
      <c r="G66" s="186" t="s">
        <v>2873</v>
      </c>
      <c r="H66" s="186" t="s">
        <v>2755</v>
      </c>
      <c r="I66" s="186" t="s">
        <v>2755</v>
      </c>
      <c r="J66" s="186" t="s">
        <v>2873</v>
      </c>
      <c r="K66" s="186" t="s">
        <v>2755</v>
      </c>
      <c r="L66" s="186" t="s">
        <v>2755</v>
      </c>
      <c r="M66" s="186" t="s">
        <v>2873</v>
      </c>
      <c r="N66" s="186" t="s">
        <v>2755</v>
      </c>
      <c r="O66" s="186" t="s">
        <v>2755</v>
      </c>
      <c r="P66" s="186" t="s">
        <v>2873</v>
      </c>
      <c r="Q66" s="186" t="s">
        <v>2755</v>
      </c>
      <c r="R66" s="186" t="s">
        <v>2755</v>
      </c>
      <c r="S66" s="186" t="s">
        <v>2873</v>
      </c>
      <c r="T66" s="186" t="s">
        <v>2755</v>
      </c>
      <c r="U66" s="186" t="s">
        <v>2755</v>
      </c>
      <c r="V66" s="186" t="s">
        <v>2873</v>
      </c>
      <c r="W66" s="186" t="s">
        <v>2755</v>
      </c>
      <c r="X66" s="186" t="s">
        <v>2755</v>
      </c>
      <c r="Y66" s="186" t="s">
        <v>2873</v>
      </c>
      <c r="Z66" s="186" t="s">
        <v>2755</v>
      </c>
      <c r="AA66" s="186" t="s">
        <v>2755</v>
      </c>
      <c r="AB66" s="186" t="s">
        <v>2873</v>
      </c>
      <c r="AC66" s="186" t="s">
        <v>2755</v>
      </c>
      <c r="AD66" s="186" t="s">
        <v>2755</v>
      </c>
      <c r="AE66" s="186" t="s">
        <v>2873</v>
      </c>
      <c r="AF66" s="186" t="s">
        <v>2755</v>
      </c>
      <c r="AG66" s="186" t="s">
        <v>2755</v>
      </c>
      <c r="AH66" s="186" t="s">
        <v>2873</v>
      </c>
      <c r="AI66" s="186" t="s">
        <v>2755</v>
      </c>
      <c r="AJ66" s="186" t="s">
        <v>2755</v>
      </c>
      <c r="AK66" s="186" t="s">
        <v>2873</v>
      </c>
      <c r="AL66" s="186" t="s">
        <v>2755</v>
      </c>
      <c r="AM66" s="186" t="s">
        <v>2755</v>
      </c>
      <c r="AN66" s="186" t="s">
        <v>2873</v>
      </c>
      <c r="AO66" s="186" t="s">
        <v>2755</v>
      </c>
      <c r="AP66" s="186" t="s">
        <v>2755</v>
      </c>
      <c r="AQ66" s="186" t="s">
        <v>2873</v>
      </c>
      <c r="AR66" s="186" t="s">
        <v>2755</v>
      </c>
      <c r="AS66" s="186" t="s">
        <v>2755</v>
      </c>
      <c r="AT66" s="186" t="s">
        <v>2873</v>
      </c>
      <c r="AU66" s="186" t="s">
        <v>2755</v>
      </c>
      <c r="AV66" s="186" t="s">
        <v>2755</v>
      </c>
      <c r="AW66" s="186" t="s">
        <v>2873</v>
      </c>
      <c r="AX66" s="186" t="s">
        <v>2755</v>
      </c>
      <c r="AY66" s="186" t="s">
        <v>2755</v>
      </c>
      <c r="AZ66" s="186" t="s">
        <v>2873</v>
      </c>
      <c r="BA66" s="186" t="s">
        <v>2755</v>
      </c>
      <c r="BB66" s="186" t="s">
        <v>2755</v>
      </c>
      <c r="BC66" s="186" t="s">
        <v>2873</v>
      </c>
      <c r="BD66" s="186" t="s">
        <v>2755</v>
      </c>
      <c r="BE66" s="186" t="s">
        <v>2755</v>
      </c>
      <c r="BF66" s="186" t="s">
        <v>2873</v>
      </c>
      <c r="BG66" s="186" t="s">
        <v>2755</v>
      </c>
      <c r="BH66" s="186" t="s">
        <v>2755</v>
      </c>
      <c r="BI66" s="186" t="s">
        <v>2873</v>
      </c>
      <c r="BJ66" s="186" t="s">
        <v>2755</v>
      </c>
      <c r="BK66" s="186" t="s">
        <v>2755</v>
      </c>
      <c r="BL66" s="186" t="s">
        <v>2873</v>
      </c>
      <c r="BM66" s="186" t="s">
        <v>2755</v>
      </c>
      <c r="BN66" s="186" t="s">
        <v>2755</v>
      </c>
      <c r="BO66" s="186" t="s">
        <v>2873</v>
      </c>
      <c r="BP66" s="186" t="s">
        <v>2755</v>
      </c>
      <c r="BQ66" s="186" t="s">
        <v>2755</v>
      </c>
      <c r="BR66" s="186" t="s">
        <v>2873</v>
      </c>
      <c r="BS66" s="186" t="s">
        <v>2755</v>
      </c>
      <c r="BT66" s="186" t="s">
        <v>2755</v>
      </c>
      <c r="BU66" s="186" t="s">
        <v>2873</v>
      </c>
      <c r="BV66" s="186" t="s">
        <v>2755</v>
      </c>
      <c r="BW66" s="186" t="s">
        <v>2755</v>
      </c>
      <c r="BX66" s="186" t="s">
        <v>2873</v>
      </c>
      <c r="BY66" s="186" t="s">
        <v>2755</v>
      </c>
      <c r="BZ66" s="186" t="s">
        <v>2755</v>
      </c>
      <c r="CA66" s="186" t="s">
        <v>2873</v>
      </c>
      <c r="CB66" s="186" t="s">
        <v>2755</v>
      </c>
      <c r="CC66" s="186" t="s">
        <v>2755</v>
      </c>
      <c r="CD66" s="186" t="s">
        <v>2873</v>
      </c>
      <c r="CE66" s="186" t="s">
        <v>2755</v>
      </c>
      <c r="CF66" s="186" t="s">
        <v>2755</v>
      </c>
      <c r="CG66" s="186" t="s">
        <v>2873</v>
      </c>
      <c r="CH66" s="186" t="s">
        <v>2755</v>
      </c>
      <c r="CI66" s="186" t="s">
        <v>2755</v>
      </c>
      <c r="CJ66" s="186" t="s">
        <v>2873</v>
      </c>
      <c r="CK66" s="186" t="s">
        <v>2755</v>
      </c>
      <c r="CL66" s="186" t="s">
        <v>2755</v>
      </c>
      <c r="CM66" s="186" t="s">
        <v>2873</v>
      </c>
      <c r="CN66" s="186" t="s">
        <v>2755</v>
      </c>
      <c r="CO66" s="186" t="s">
        <v>2755</v>
      </c>
      <c r="CP66" s="186" t="s">
        <v>2873</v>
      </c>
      <c r="CQ66" s="186" t="s">
        <v>2755</v>
      </c>
      <c r="CR66" s="186" t="s">
        <v>2755</v>
      </c>
      <c r="CS66" s="186" t="s">
        <v>2873</v>
      </c>
      <c r="CT66" s="186" t="s">
        <v>2755</v>
      </c>
      <c r="CU66" s="186" t="s">
        <v>2755</v>
      </c>
      <c r="CV66" s="186" t="s">
        <v>2873</v>
      </c>
      <c r="CW66" s="186" t="s">
        <v>2755</v>
      </c>
      <c r="CX66" s="186" t="s">
        <v>2755</v>
      </c>
      <c r="CY66" s="186" t="s">
        <v>2873</v>
      </c>
      <c r="CZ66" s="186" t="s">
        <v>2755</v>
      </c>
      <c r="DA66" s="186" t="s">
        <v>2755</v>
      </c>
      <c r="DB66" s="186" t="s">
        <v>2873</v>
      </c>
      <c r="DC66" s="186" t="s">
        <v>2755</v>
      </c>
      <c r="DD66" s="186" t="s">
        <v>2755</v>
      </c>
      <c r="DE66" s="186" t="s">
        <v>2873</v>
      </c>
      <c r="DF66" s="186" t="s">
        <v>2755</v>
      </c>
      <c r="DG66" s="186" t="s">
        <v>2755</v>
      </c>
      <c r="DH66" s="186" t="s">
        <v>2873</v>
      </c>
      <c r="DI66" s="186" t="s">
        <v>2755</v>
      </c>
      <c r="DJ66" s="186" t="s">
        <v>2755</v>
      </c>
      <c r="DK66" s="186" t="s">
        <v>2873</v>
      </c>
      <c r="DL66" s="186" t="s">
        <v>2755</v>
      </c>
      <c r="DM66" s="186" t="s">
        <v>2755</v>
      </c>
      <c r="DN66" s="186" t="s">
        <v>2873</v>
      </c>
      <c r="DO66" s="186" t="s">
        <v>2755</v>
      </c>
      <c r="DP66" s="186" t="s">
        <v>2755</v>
      </c>
      <c r="DQ66" s="186" t="s">
        <v>2873</v>
      </c>
      <c r="DR66" s="186" t="s">
        <v>2755</v>
      </c>
      <c r="DS66" s="186" t="s">
        <v>2755</v>
      </c>
      <c r="DT66" s="186" t="s">
        <v>2873</v>
      </c>
      <c r="DU66" s="186" t="s">
        <v>2755</v>
      </c>
      <c r="DV66" s="186" t="s">
        <v>2755</v>
      </c>
      <c r="DW66" s="186" t="s">
        <v>2873</v>
      </c>
      <c r="DX66" s="186" t="s">
        <v>2755</v>
      </c>
      <c r="DY66" s="186" t="s">
        <v>2755</v>
      </c>
      <c r="DZ66" s="186" t="s">
        <v>2873</v>
      </c>
      <c r="EA66" s="186" t="s">
        <v>2755</v>
      </c>
      <c r="EB66" s="186" t="s">
        <v>2755</v>
      </c>
      <c r="EC66" s="186" t="s">
        <v>2873</v>
      </c>
      <c r="ED66" s="186" t="s">
        <v>2755</v>
      </c>
      <c r="EE66" s="186" t="s">
        <v>2755</v>
      </c>
      <c r="EF66" s="186" t="s">
        <v>2873</v>
      </c>
      <c r="EG66" s="186" t="s">
        <v>2755</v>
      </c>
      <c r="EH66" s="186" t="s">
        <v>2755</v>
      </c>
      <c r="EI66" s="186" t="s">
        <v>2873</v>
      </c>
      <c r="EJ66" s="186" t="s">
        <v>2755</v>
      </c>
      <c r="EK66" s="186" t="s">
        <v>2755</v>
      </c>
      <c r="EL66" s="186" t="s">
        <v>2873</v>
      </c>
      <c r="EM66" s="186" t="s">
        <v>2755</v>
      </c>
      <c r="EN66" s="186" t="s">
        <v>2755</v>
      </c>
      <c r="EO66" s="186" t="s">
        <v>2873</v>
      </c>
      <c r="EP66" s="186" t="s">
        <v>2755</v>
      </c>
      <c r="EQ66" s="186" t="s">
        <v>2755</v>
      </c>
      <c r="ER66" s="186" t="s">
        <v>2873</v>
      </c>
      <c r="ES66" s="186" t="s">
        <v>2755</v>
      </c>
      <c r="ET66" s="186" t="s">
        <v>2755</v>
      </c>
    </row>
    <row r="67" spans="1:150" x14ac:dyDescent="0.3">
      <c r="A67" s="1"/>
      <c r="B67" s="187" t="s">
        <v>3401</v>
      </c>
      <c r="C67" s="187" t="s">
        <v>66</v>
      </c>
      <c r="D67" s="187" t="s">
        <v>3398</v>
      </c>
      <c r="E67" s="187" t="s">
        <v>3402</v>
      </c>
      <c r="F67" s="187" t="s">
        <v>3403</v>
      </c>
      <c r="G67" s="188" t="s">
        <v>2873</v>
      </c>
      <c r="H67" s="188" t="s">
        <v>2755</v>
      </c>
      <c r="I67" s="188" t="s">
        <v>2755</v>
      </c>
      <c r="J67" s="188" t="s">
        <v>2873</v>
      </c>
      <c r="K67" s="188" t="s">
        <v>2755</v>
      </c>
      <c r="L67" s="188" t="s">
        <v>2755</v>
      </c>
      <c r="M67" s="188" t="s">
        <v>2873</v>
      </c>
      <c r="N67" s="188" t="s">
        <v>2755</v>
      </c>
      <c r="O67" s="188" t="s">
        <v>2755</v>
      </c>
      <c r="P67" s="188" t="s">
        <v>2873</v>
      </c>
      <c r="Q67" s="188" t="s">
        <v>2755</v>
      </c>
      <c r="R67" s="188" t="s">
        <v>2755</v>
      </c>
      <c r="S67" s="188" t="s">
        <v>2873</v>
      </c>
      <c r="T67" s="188" t="s">
        <v>2755</v>
      </c>
      <c r="U67" s="188" t="s">
        <v>2755</v>
      </c>
      <c r="V67" s="188" t="s">
        <v>2873</v>
      </c>
      <c r="W67" s="188" t="s">
        <v>2755</v>
      </c>
      <c r="X67" s="188" t="s">
        <v>2755</v>
      </c>
      <c r="Y67" s="188" t="s">
        <v>2873</v>
      </c>
      <c r="Z67" s="188" t="s">
        <v>2755</v>
      </c>
      <c r="AA67" s="188" t="s">
        <v>2755</v>
      </c>
      <c r="AB67" s="188" t="s">
        <v>2873</v>
      </c>
      <c r="AC67" s="188" t="s">
        <v>2755</v>
      </c>
      <c r="AD67" s="188" t="s">
        <v>2755</v>
      </c>
      <c r="AE67" s="188" t="s">
        <v>2873</v>
      </c>
      <c r="AF67" s="188" t="s">
        <v>2755</v>
      </c>
      <c r="AG67" s="188" t="s">
        <v>2755</v>
      </c>
      <c r="AH67" s="188" t="s">
        <v>2873</v>
      </c>
      <c r="AI67" s="188" t="s">
        <v>2755</v>
      </c>
      <c r="AJ67" s="188" t="s">
        <v>2755</v>
      </c>
      <c r="AK67" s="188" t="s">
        <v>2873</v>
      </c>
      <c r="AL67" s="188" t="s">
        <v>2755</v>
      </c>
      <c r="AM67" s="188" t="s">
        <v>2755</v>
      </c>
      <c r="AN67" s="188" t="s">
        <v>2873</v>
      </c>
      <c r="AO67" s="188" t="s">
        <v>2755</v>
      </c>
      <c r="AP67" s="188" t="s">
        <v>2755</v>
      </c>
      <c r="AQ67" s="188" t="s">
        <v>2873</v>
      </c>
      <c r="AR67" s="188" t="s">
        <v>2755</v>
      </c>
      <c r="AS67" s="188" t="s">
        <v>2755</v>
      </c>
      <c r="AT67" s="188" t="s">
        <v>2873</v>
      </c>
      <c r="AU67" s="188" t="s">
        <v>2755</v>
      </c>
      <c r="AV67" s="188" t="s">
        <v>2755</v>
      </c>
      <c r="AW67" s="188" t="s">
        <v>2873</v>
      </c>
      <c r="AX67" s="188" t="s">
        <v>2755</v>
      </c>
      <c r="AY67" s="188" t="s">
        <v>2755</v>
      </c>
      <c r="AZ67" s="188" t="s">
        <v>2873</v>
      </c>
      <c r="BA67" s="188" t="s">
        <v>2755</v>
      </c>
      <c r="BB67" s="188" t="s">
        <v>2755</v>
      </c>
      <c r="BC67" s="188" t="s">
        <v>2873</v>
      </c>
      <c r="BD67" s="188" t="s">
        <v>2755</v>
      </c>
      <c r="BE67" s="188" t="s">
        <v>2755</v>
      </c>
      <c r="BF67" s="188" t="s">
        <v>2873</v>
      </c>
      <c r="BG67" s="188" t="s">
        <v>2755</v>
      </c>
      <c r="BH67" s="188" t="s">
        <v>2755</v>
      </c>
      <c r="BI67" s="188" t="s">
        <v>2873</v>
      </c>
      <c r="BJ67" s="188" t="s">
        <v>2755</v>
      </c>
      <c r="BK67" s="188" t="s">
        <v>2755</v>
      </c>
      <c r="BL67" s="188" t="s">
        <v>2873</v>
      </c>
      <c r="BM67" s="188" t="s">
        <v>2755</v>
      </c>
      <c r="BN67" s="188" t="s">
        <v>2755</v>
      </c>
      <c r="BO67" s="188" t="s">
        <v>2873</v>
      </c>
      <c r="BP67" s="188" t="s">
        <v>2755</v>
      </c>
      <c r="BQ67" s="188" t="s">
        <v>2755</v>
      </c>
      <c r="BR67" s="188" t="s">
        <v>2873</v>
      </c>
      <c r="BS67" s="188" t="s">
        <v>2755</v>
      </c>
      <c r="BT67" s="188" t="s">
        <v>2755</v>
      </c>
      <c r="BU67" s="188" t="s">
        <v>2873</v>
      </c>
      <c r="BV67" s="188" t="s">
        <v>2755</v>
      </c>
      <c r="BW67" s="188" t="s">
        <v>2755</v>
      </c>
      <c r="BX67" s="188" t="s">
        <v>2873</v>
      </c>
      <c r="BY67" s="188" t="s">
        <v>2755</v>
      </c>
      <c r="BZ67" s="188" t="s">
        <v>2755</v>
      </c>
      <c r="CA67" s="188" t="s">
        <v>2873</v>
      </c>
      <c r="CB67" s="188" t="s">
        <v>2755</v>
      </c>
      <c r="CC67" s="188" t="s">
        <v>2755</v>
      </c>
      <c r="CD67" s="188" t="s">
        <v>2873</v>
      </c>
      <c r="CE67" s="188" t="s">
        <v>2755</v>
      </c>
      <c r="CF67" s="188" t="s">
        <v>2755</v>
      </c>
      <c r="CG67" s="188" t="s">
        <v>2873</v>
      </c>
      <c r="CH67" s="188" t="s">
        <v>2755</v>
      </c>
      <c r="CI67" s="188" t="s">
        <v>2755</v>
      </c>
      <c r="CJ67" s="188" t="s">
        <v>2873</v>
      </c>
      <c r="CK67" s="188" t="s">
        <v>2755</v>
      </c>
      <c r="CL67" s="188" t="s">
        <v>2755</v>
      </c>
      <c r="CM67" s="188" t="s">
        <v>2873</v>
      </c>
      <c r="CN67" s="188" t="s">
        <v>2755</v>
      </c>
      <c r="CO67" s="188" t="s">
        <v>2755</v>
      </c>
      <c r="CP67" s="188" t="s">
        <v>2873</v>
      </c>
      <c r="CQ67" s="188" t="s">
        <v>2755</v>
      </c>
      <c r="CR67" s="188" t="s">
        <v>2755</v>
      </c>
      <c r="CS67" s="188" t="s">
        <v>2873</v>
      </c>
      <c r="CT67" s="188" t="s">
        <v>2755</v>
      </c>
      <c r="CU67" s="188" t="s">
        <v>2755</v>
      </c>
      <c r="CV67" s="188" t="s">
        <v>2873</v>
      </c>
      <c r="CW67" s="188" t="s">
        <v>2755</v>
      </c>
      <c r="CX67" s="188" t="s">
        <v>2755</v>
      </c>
      <c r="CY67" s="188" t="s">
        <v>2873</v>
      </c>
      <c r="CZ67" s="188" t="s">
        <v>2755</v>
      </c>
      <c r="DA67" s="188" t="s">
        <v>2755</v>
      </c>
      <c r="DB67" s="188" t="s">
        <v>2873</v>
      </c>
      <c r="DC67" s="188" t="s">
        <v>2755</v>
      </c>
      <c r="DD67" s="188" t="s">
        <v>2755</v>
      </c>
      <c r="DE67" s="188" t="s">
        <v>2873</v>
      </c>
      <c r="DF67" s="188" t="s">
        <v>2755</v>
      </c>
      <c r="DG67" s="188" t="s">
        <v>2755</v>
      </c>
      <c r="DH67" s="188" t="s">
        <v>2873</v>
      </c>
      <c r="DI67" s="188" t="s">
        <v>2755</v>
      </c>
      <c r="DJ67" s="188" t="s">
        <v>2755</v>
      </c>
      <c r="DK67" s="188" t="s">
        <v>2873</v>
      </c>
      <c r="DL67" s="188" t="s">
        <v>2755</v>
      </c>
      <c r="DM67" s="188" t="s">
        <v>2755</v>
      </c>
      <c r="DN67" s="188" t="s">
        <v>2873</v>
      </c>
      <c r="DO67" s="188" t="s">
        <v>2755</v>
      </c>
      <c r="DP67" s="188" t="s">
        <v>2755</v>
      </c>
      <c r="DQ67" s="188" t="s">
        <v>2873</v>
      </c>
      <c r="DR67" s="188" t="s">
        <v>2755</v>
      </c>
      <c r="DS67" s="188" t="s">
        <v>2755</v>
      </c>
      <c r="DT67" s="188" t="s">
        <v>2873</v>
      </c>
      <c r="DU67" s="188" t="s">
        <v>2755</v>
      </c>
      <c r="DV67" s="188" t="s">
        <v>2755</v>
      </c>
      <c r="DW67" s="188" t="s">
        <v>2873</v>
      </c>
      <c r="DX67" s="188" t="s">
        <v>2755</v>
      </c>
      <c r="DY67" s="188" t="s">
        <v>2755</v>
      </c>
      <c r="DZ67" s="188" t="s">
        <v>2873</v>
      </c>
      <c r="EA67" s="188" t="s">
        <v>2755</v>
      </c>
      <c r="EB67" s="188" t="s">
        <v>2755</v>
      </c>
      <c r="EC67" s="188" t="s">
        <v>2873</v>
      </c>
      <c r="ED67" s="188" t="s">
        <v>2755</v>
      </c>
      <c r="EE67" s="188" t="s">
        <v>2755</v>
      </c>
      <c r="EF67" s="188" t="s">
        <v>2873</v>
      </c>
      <c r="EG67" s="188" t="s">
        <v>2755</v>
      </c>
      <c r="EH67" s="188" t="s">
        <v>2755</v>
      </c>
      <c r="EI67" s="188" t="s">
        <v>2873</v>
      </c>
      <c r="EJ67" s="188" t="s">
        <v>2755</v>
      </c>
      <c r="EK67" s="188" t="s">
        <v>2755</v>
      </c>
      <c r="EL67" s="188" t="s">
        <v>2873</v>
      </c>
      <c r="EM67" s="188" t="s">
        <v>2755</v>
      </c>
      <c r="EN67" s="188" t="s">
        <v>2755</v>
      </c>
      <c r="EO67" s="188" t="s">
        <v>2873</v>
      </c>
      <c r="EP67" s="188" t="s">
        <v>2755</v>
      </c>
      <c r="EQ67" s="188" t="s">
        <v>2755</v>
      </c>
      <c r="ER67" s="188" t="s">
        <v>2873</v>
      </c>
      <c r="ES67" s="188" t="s">
        <v>2755</v>
      </c>
      <c r="ET67" s="188" t="s">
        <v>2755</v>
      </c>
    </row>
    <row r="68" spans="1:150" x14ac:dyDescent="0.3">
      <c r="A68" s="1"/>
      <c r="B68" s="187" t="s">
        <v>3404</v>
      </c>
      <c r="C68" s="187" t="s">
        <v>66</v>
      </c>
      <c r="D68" s="187" t="s">
        <v>3398</v>
      </c>
      <c r="E68" s="187" t="s">
        <v>3405</v>
      </c>
      <c r="F68" s="187" t="s">
        <v>3406</v>
      </c>
      <c r="G68" s="188" t="s">
        <v>2873</v>
      </c>
      <c r="H68" s="188" t="s">
        <v>2755</v>
      </c>
      <c r="I68" s="188" t="s">
        <v>2755</v>
      </c>
      <c r="J68" s="188" t="s">
        <v>2873</v>
      </c>
      <c r="K68" s="188" t="s">
        <v>2755</v>
      </c>
      <c r="L68" s="188" t="s">
        <v>2755</v>
      </c>
      <c r="M68" s="188" t="s">
        <v>2873</v>
      </c>
      <c r="N68" s="188" t="s">
        <v>2755</v>
      </c>
      <c r="O68" s="188" t="s">
        <v>2755</v>
      </c>
      <c r="P68" s="188" t="s">
        <v>2873</v>
      </c>
      <c r="Q68" s="188" t="s">
        <v>2755</v>
      </c>
      <c r="R68" s="188" t="s">
        <v>2755</v>
      </c>
      <c r="S68" s="188" t="s">
        <v>2873</v>
      </c>
      <c r="T68" s="188" t="s">
        <v>2755</v>
      </c>
      <c r="U68" s="188" t="s">
        <v>2755</v>
      </c>
      <c r="V68" s="188" t="s">
        <v>2873</v>
      </c>
      <c r="W68" s="188" t="s">
        <v>2755</v>
      </c>
      <c r="X68" s="188" t="s">
        <v>2755</v>
      </c>
      <c r="Y68" s="188" t="s">
        <v>2873</v>
      </c>
      <c r="Z68" s="188" t="s">
        <v>2755</v>
      </c>
      <c r="AA68" s="188" t="s">
        <v>2755</v>
      </c>
      <c r="AB68" s="188" t="s">
        <v>2873</v>
      </c>
      <c r="AC68" s="188" t="s">
        <v>2755</v>
      </c>
      <c r="AD68" s="188" t="s">
        <v>2755</v>
      </c>
      <c r="AE68" s="188" t="s">
        <v>2873</v>
      </c>
      <c r="AF68" s="188" t="s">
        <v>2755</v>
      </c>
      <c r="AG68" s="188" t="s">
        <v>2755</v>
      </c>
      <c r="AH68" s="188" t="s">
        <v>2873</v>
      </c>
      <c r="AI68" s="188" t="s">
        <v>2755</v>
      </c>
      <c r="AJ68" s="188" t="s">
        <v>2755</v>
      </c>
      <c r="AK68" s="188" t="s">
        <v>2873</v>
      </c>
      <c r="AL68" s="188" t="s">
        <v>2755</v>
      </c>
      <c r="AM68" s="188" t="s">
        <v>2755</v>
      </c>
      <c r="AN68" s="188" t="s">
        <v>2873</v>
      </c>
      <c r="AO68" s="188" t="s">
        <v>2755</v>
      </c>
      <c r="AP68" s="188" t="s">
        <v>2755</v>
      </c>
      <c r="AQ68" s="188" t="s">
        <v>2873</v>
      </c>
      <c r="AR68" s="188" t="s">
        <v>2755</v>
      </c>
      <c r="AS68" s="188" t="s">
        <v>2755</v>
      </c>
      <c r="AT68" s="188" t="s">
        <v>2873</v>
      </c>
      <c r="AU68" s="188" t="s">
        <v>2755</v>
      </c>
      <c r="AV68" s="188" t="s">
        <v>2755</v>
      </c>
      <c r="AW68" s="188" t="s">
        <v>2873</v>
      </c>
      <c r="AX68" s="188" t="s">
        <v>2755</v>
      </c>
      <c r="AY68" s="188" t="s">
        <v>2755</v>
      </c>
      <c r="AZ68" s="188" t="s">
        <v>2873</v>
      </c>
      <c r="BA68" s="188" t="s">
        <v>2755</v>
      </c>
      <c r="BB68" s="188" t="s">
        <v>2755</v>
      </c>
      <c r="BC68" s="188" t="s">
        <v>2873</v>
      </c>
      <c r="BD68" s="188" t="s">
        <v>2755</v>
      </c>
      <c r="BE68" s="188" t="s">
        <v>2755</v>
      </c>
      <c r="BF68" s="188" t="s">
        <v>2873</v>
      </c>
      <c r="BG68" s="188" t="s">
        <v>2755</v>
      </c>
      <c r="BH68" s="188" t="s">
        <v>2755</v>
      </c>
      <c r="BI68" s="188" t="s">
        <v>2873</v>
      </c>
      <c r="BJ68" s="188" t="s">
        <v>2755</v>
      </c>
      <c r="BK68" s="188" t="s">
        <v>2755</v>
      </c>
      <c r="BL68" s="188" t="s">
        <v>2873</v>
      </c>
      <c r="BM68" s="188" t="s">
        <v>2755</v>
      </c>
      <c r="BN68" s="188" t="s">
        <v>2755</v>
      </c>
      <c r="BO68" s="188" t="s">
        <v>2873</v>
      </c>
      <c r="BP68" s="188" t="s">
        <v>2755</v>
      </c>
      <c r="BQ68" s="188" t="s">
        <v>2755</v>
      </c>
      <c r="BR68" s="188" t="s">
        <v>2873</v>
      </c>
      <c r="BS68" s="188" t="s">
        <v>2755</v>
      </c>
      <c r="BT68" s="188" t="s">
        <v>2755</v>
      </c>
      <c r="BU68" s="188" t="s">
        <v>2873</v>
      </c>
      <c r="BV68" s="188" t="s">
        <v>2755</v>
      </c>
      <c r="BW68" s="188" t="s">
        <v>2755</v>
      </c>
      <c r="BX68" s="188" t="s">
        <v>2873</v>
      </c>
      <c r="BY68" s="188" t="s">
        <v>2755</v>
      </c>
      <c r="BZ68" s="188" t="s">
        <v>2755</v>
      </c>
      <c r="CA68" s="188" t="s">
        <v>2873</v>
      </c>
      <c r="CB68" s="188" t="s">
        <v>2755</v>
      </c>
      <c r="CC68" s="188" t="s">
        <v>2755</v>
      </c>
      <c r="CD68" s="188" t="s">
        <v>2873</v>
      </c>
      <c r="CE68" s="188" t="s">
        <v>2755</v>
      </c>
      <c r="CF68" s="188" t="s">
        <v>2755</v>
      </c>
      <c r="CG68" s="188" t="s">
        <v>2873</v>
      </c>
      <c r="CH68" s="188" t="s">
        <v>2755</v>
      </c>
      <c r="CI68" s="188" t="s">
        <v>2755</v>
      </c>
      <c r="CJ68" s="188" t="s">
        <v>2873</v>
      </c>
      <c r="CK68" s="188" t="s">
        <v>2755</v>
      </c>
      <c r="CL68" s="188" t="s">
        <v>2755</v>
      </c>
      <c r="CM68" s="188" t="s">
        <v>2873</v>
      </c>
      <c r="CN68" s="188" t="s">
        <v>2755</v>
      </c>
      <c r="CO68" s="188" t="s">
        <v>2755</v>
      </c>
      <c r="CP68" s="188" t="s">
        <v>2873</v>
      </c>
      <c r="CQ68" s="188" t="s">
        <v>2755</v>
      </c>
      <c r="CR68" s="188" t="s">
        <v>2755</v>
      </c>
      <c r="CS68" s="188" t="s">
        <v>2873</v>
      </c>
      <c r="CT68" s="188" t="s">
        <v>2755</v>
      </c>
      <c r="CU68" s="188" t="s">
        <v>2755</v>
      </c>
      <c r="CV68" s="188" t="s">
        <v>2873</v>
      </c>
      <c r="CW68" s="188" t="s">
        <v>2755</v>
      </c>
      <c r="CX68" s="188" t="s">
        <v>2755</v>
      </c>
      <c r="CY68" s="188" t="s">
        <v>2873</v>
      </c>
      <c r="CZ68" s="188" t="s">
        <v>2755</v>
      </c>
      <c r="DA68" s="188" t="s">
        <v>2755</v>
      </c>
      <c r="DB68" s="188" t="s">
        <v>2873</v>
      </c>
      <c r="DC68" s="188" t="s">
        <v>2755</v>
      </c>
      <c r="DD68" s="188" t="s">
        <v>2755</v>
      </c>
      <c r="DE68" s="188" t="s">
        <v>2873</v>
      </c>
      <c r="DF68" s="188" t="s">
        <v>2755</v>
      </c>
      <c r="DG68" s="188" t="s">
        <v>2755</v>
      </c>
      <c r="DH68" s="188" t="s">
        <v>2873</v>
      </c>
      <c r="DI68" s="188" t="s">
        <v>2755</v>
      </c>
      <c r="DJ68" s="188" t="s">
        <v>2755</v>
      </c>
      <c r="DK68" s="188" t="s">
        <v>2873</v>
      </c>
      <c r="DL68" s="188" t="s">
        <v>2755</v>
      </c>
      <c r="DM68" s="188" t="s">
        <v>2755</v>
      </c>
      <c r="DN68" s="188" t="s">
        <v>2873</v>
      </c>
      <c r="DO68" s="188" t="s">
        <v>2755</v>
      </c>
      <c r="DP68" s="188" t="s">
        <v>2755</v>
      </c>
      <c r="DQ68" s="188" t="s">
        <v>2873</v>
      </c>
      <c r="DR68" s="188" t="s">
        <v>2755</v>
      </c>
      <c r="DS68" s="188" t="s">
        <v>2755</v>
      </c>
      <c r="DT68" s="188" t="s">
        <v>2873</v>
      </c>
      <c r="DU68" s="188" t="s">
        <v>2755</v>
      </c>
      <c r="DV68" s="188" t="s">
        <v>2755</v>
      </c>
      <c r="DW68" s="188" t="s">
        <v>2873</v>
      </c>
      <c r="DX68" s="188" t="s">
        <v>2755</v>
      </c>
      <c r="DY68" s="188" t="s">
        <v>2755</v>
      </c>
      <c r="DZ68" s="188" t="s">
        <v>2873</v>
      </c>
      <c r="EA68" s="188" t="s">
        <v>2755</v>
      </c>
      <c r="EB68" s="188" t="s">
        <v>2755</v>
      </c>
      <c r="EC68" s="188" t="s">
        <v>2873</v>
      </c>
      <c r="ED68" s="188" t="s">
        <v>2755</v>
      </c>
      <c r="EE68" s="188" t="s">
        <v>2755</v>
      </c>
      <c r="EF68" s="188" t="s">
        <v>2873</v>
      </c>
      <c r="EG68" s="188" t="s">
        <v>2755</v>
      </c>
      <c r="EH68" s="188" t="s">
        <v>2755</v>
      </c>
      <c r="EI68" s="188" t="s">
        <v>2873</v>
      </c>
      <c r="EJ68" s="188" t="s">
        <v>2755</v>
      </c>
      <c r="EK68" s="188" t="s">
        <v>2755</v>
      </c>
      <c r="EL68" s="188" t="s">
        <v>2873</v>
      </c>
      <c r="EM68" s="188" t="s">
        <v>2755</v>
      </c>
      <c r="EN68" s="188" t="s">
        <v>2755</v>
      </c>
      <c r="EO68" s="188" t="s">
        <v>2873</v>
      </c>
      <c r="EP68" s="188" t="s">
        <v>2755</v>
      </c>
      <c r="EQ68" s="188" t="s">
        <v>2755</v>
      </c>
      <c r="ER68" s="188" t="s">
        <v>2873</v>
      </c>
      <c r="ES68" s="188" t="s">
        <v>2755</v>
      </c>
      <c r="ET68" s="188" t="s">
        <v>2755</v>
      </c>
    </row>
    <row r="69" spans="1:150" x14ac:dyDescent="0.3">
      <c r="A69" s="1"/>
      <c r="B69" s="186" t="s">
        <v>3407</v>
      </c>
      <c r="C69" s="186" t="s">
        <v>572</v>
      </c>
      <c r="D69" s="186" t="s">
        <v>947</v>
      </c>
      <c r="E69" s="186" t="s">
        <v>3408</v>
      </c>
      <c r="F69" s="186" t="s">
        <v>3409</v>
      </c>
      <c r="G69" s="186" t="s">
        <v>2873</v>
      </c>
      <c r="H69" s="186" t="s">
        <v>2755</v>
      </c>
      <c r="I69" s="186" t="s">
        <v>2755</v>
      </c>
      <c r="J69" s="186" t="s">
        <v>2873</v>
      </c>
      <c r="K69" s="186" t="s">
        <v>2755</v>
      </c>
      <c r="L69" s="186" t="s">
        <v>2755</v>
      </c>
      <c r="M69" s="186" t="s">
        <v>2873</v>
      </c>
      <c r="N69" s="186" t="s">
        <v>2755</v>
      </c>
      <c r="O69" s="186" t="s">
        <v>2755</v>
      </c>
      <c r="P69" s="186" t="s">
        <v>2873</v>
      </c>
      <c r="Q69" s="186" t="s">
        <v>2755</v>
      </c>
      <c r="R69" s="186" t="s">
        <v>2755</v>
      </c>
      <c r="S69" s="186" t="s">
        <v>2873</v>
      </c>
      <c r="T69" s="186" t="s">
        <v>2755</v>
      </c>
      <c r="U69" s="186" t="s">
        <v>2755</v>
      </c>
      <c r="V69" s="186" t="s">
        <v>2873</v>
      </c>
      <c r="W69" s="186" t="s">
        <v>2755</v>
      </c>
      <c r="X69" s="186" t="s">
        <v>2755</v>
      </c>
      <c r="Y69" s="186" t="s">
        <v>2873</v>
      </c>
      <c r="Z69" s="186" t="s">
        <v>2755</v>
      </c>
      <c r="AA69" s="186" t="s">
        <v>2755</v>
      </c>
      <c r="AB69" s="186" t="s">
        <v>2873</v>
      </c>
      <c r="AC69" s="186" t="s">
        <v>2755</v>
      </c>
      <c r="AD69" s="186" t="s">
        <v>2755</v>
      </c>
      <c r="AE69" s="186" t="s">
        <v>2873</v>
      </c>
      <c r="AF69" s="186" t="s">
        <v>2755</v>
      </c>
      <c r="AG69" s="186" t="s">
        <v>2755</v>
      </c>
      <c r="AH69" s="186" t="s">
        <v>2873</v>
      </c>
      <c r="AI69" s="186" t="s">
        <v>2755</v>
      </c>
      <c r="AJ69" s="186" t="s">
        <v>2755</v>
      </c>
      <c r="AK69" s="186" t="s">
        <v>2873</v>
      </c>
      <c r="AL69" s="186" t="s">
        <v>2755</v>
      </c>
      <c r="AM69" s="186" t="s">
        <v>3410</v>
      </c>
      <c r="AN69" s="186" t="s">
        <v>2873</v>
      </c>
      <c r="AO69" s="186" t="s">
        <v>2755</v>
      </c>
      <c r="AP69" s="186" t="s">
        <v>3410</v>
      </c>
      <c r="AQ69" s="186" t="s">
        <v>2873</v>
      </c>
      <c r="AR69" s="186" t="s">
        <v>2755</v>
      </c>
      <c r="AS69" s="186" t="s">
        <v>3410</v>
      </c>
      <c r="AT69" s="186" t="s">
        <v>2873</v>
      </c>
      <c r="AU69" s="186" t="s">
        <v>2755</v>
      </c>
      <c r="AV69" s="186" t="s">
        <v>3410</v>
      </c>
      <c r="AW69" s="186" t="s">
        <v>2873</v>
      </c>
      <c r="AX69" s="186" t="s">
        <v>2755</v>
      </c>
      <c r="AY69" s="186" t="s">
        <v>3410</v>
      </c>
      <c r="AZ69" s="186" t="s">
        <v>2873</v>
      </c>
      <c r="BA69" s="186" t="s">
        <v>2755</v>
      </c>
      <c r="BB69" s="186" t="s">
        <v>3410</v>
      </c>
      <c r="BC69" s="186" t="s">
        <v>2873</v>
      </c>
      <c r="BD69" s="186" t="s">
        <v>2755</v>
      </c>
      <c r="BE69" s="186" t="s">
        <v>3410</v>
      </c>
      <c r="BF69" s="186" t="s">
        <v>2873</v>
      </c>
      <c r="BG69" s="186" t="s">
        <v>2755</v>
      </c>
      <c r="BH69" s="186" t="s">
        <v>3410</v>
      </c>
      <c r="BI69" s="186" t="s">
        <v>2873</v>
      </c>
      <c r="BJ69" s="186" t="s">
        <v>2755</v>
      </c>
      <c r="BK69" s="186" t="s">
        <v>3410</v>
      </c>
      <c r="BL69" s="186" t="s">
        <v>2873</v>
      </c>
      <c r="BM69" s="186" t="s">
        <v>2755</v>
      </c>
      <c r="BN69" s="186" t="s">
        <v>3410</v>
      </c>
      <c r="BO69" s="186" t="s">
        <v>2873</v>
      </c>
      <c r="BP69" s="186" t="s">
        <v>2755</v>
      </c>
      <c r="BQ69" s="186" t="s">
        <v>3410</v>
      </c>
      <c r="BR69" s="186" t="s">
        <v>2873</v>
      </c>
      <c r="BS69" s="186" t="s">
        <v>2755</v>
      </c>
      <c r="BT69" s="186" t="s">
        <v>3410</v>
      </c>
      <c r="BU69" s="186" t="s">
        <v>2873</v>
      </c>
      <c r="BV69" s="186" t="s">
        <v>2755</v>
      </c>
      <c r="BW69" s="186" t="s">
        <v>3410</v>
      </c>
      <c r="BX69" s="186" t="s">
        <v>2873</v>
      </c>
      <c r="BY69" s="186" t="s">
        <v>2755</v>
      </c>
      <c r="BZ69" s="186" t="s">
        <v>3410</v>
      </c>
      <c r="CA69" s="186" t="s">
        <v>2873</v>
      </c>
      <c r="CB69" s="186" t="s">
        <v>2755</v>
      </c>
      <c r="CC69" s="186" t="s">
        <v>3410</v>
      </c>
      <c r="CD69" s="186" t="s">
        <v>2873</v>
      </c>
      <c r="CE69" s="186" t="s">
        <v>2755</v>
      </c>
      <c r="CF69" s="186" t="s">
        <v>2755</v>
      </c>
      <c r="CG69" s="186" t="s">
        <v>2873</v>
      </c>
      <c r="CH69" s="186" t="s">
        <v>2755</v>
      </c>
      <c r="CI69" s="186" t="s">
        <v>2755</v>
      </c>
      <c r="CJ69" s="186" t="s">
        <v>2873</v>
      </c>
      <c r="CK69" s="186" t="s">
        <v>2755</v>
      </c>
      <c r="CL69" s="186" t="s">
        <v>2755</v>
      </c>
      <c r="CM69" s="186" t="s">
        <v>2873</v>
      </c>
      <c r="CN69" s="186" t="s">
        <v>2755</v>
      </c>
      <c r="CO69" s="186" t="s">
        <v>2755</v>
      </c>
      <c r="CP69" s="186" t="s">
        <v>2873</v>
      </c>
      <c r="CQ69" s="186" t="s">
        <v>2755</v>
      </c>
      <c r="CR69" s="186" t="s">
        <v>2755</v>
      </c>
      <c r="CS69" s="186" t="s">
        <v>2873</v>
      </c>
      <c r="CT69" s="186" t="s">
        <v>2755</v>
      </c>
      <c r="CU69" s="186" t="s">
        <v>2755</v>
      </c>
      <c r="CV69" s="186" t="s">
        <v>2873</v>
      </c>
      <c r="CW69" s="186" t="s">
        <v>2755</v>
      </c>
      <c r="CX69" s="186" t="s">
        <v>2755</v>
      </c>
      <c r="CY69" s="186" t="s">
        <v>2873</v>
      </c>
      <c r="CZ69" s="186" t="s">
        <v>2755</v>
      </c>
      <c r="DA69" s="186" t="s">
        <v>2755</v>
      </c>
      <c r="DB69" s="186" t="s">
        <v>2873</v>
      </c>
      <c r="DC69" s="186" t="s">
        <v>2755</v>
      </c>
      <c r="DD69" s="186" t="s">
        <v>2755</v>
      </c>
      <c r="DE69" s="186" t="s">
        <v>2873</v>
      </c>
      <c r="DF69" s="186" t="s">
        <v>3411</v>
      </c>
      <c r="DG69" s="186" t="s">
        <v>3412</v>
      </c>
      <c r="DH69" s="186" t="s">
        <v>2873</v>
      </c>
      <c r="DI69" s="186" t="s">
        <v>3413</v>
      </c>
      <c r="DJ69" s="186" t="s">
        <v>3410</v>
      </c>
      <c r="DK69" s="186" t="s">
        <v>2873</v>
      </c>
      <c r="DL69" s="186" t="s">
        <v>3207</v>
      </c>
      <c r="DM69" s="186" t="s">
        <v>3410</v>
      </c>
      <c r="DN69" s="186" t="s">
        <v>2873</v>
      </c>
      <c r="DO69" s="186" t="s">
        <v>3414</v>
      </c>
      <c r="DP69" s="186" t="s">
        <v>3410</v>
      </c>
      <c r="DQ69" s="186" t="s">
        <v>2873</v>
      </c>
      <c r="DR69" s="186" t="s">
        <v>2755</v>
      </c>
      <c r="DS69" s="186" t="s">
        <v>3410</v>
      </c>
      <c r="DT69" s="186" t="s">
        <v>2873</v>
      </c>
      <c r="DU69" s="186" t="s">
        <v>2920</v>
      </c>
      <c r="DV69" s="186" t="s">
        <v>3410</v>
      </c>
      <c r="DW69" s="186" t="s">
        <v>2873</v>
      </c>
      <c r="DX69" s="186" t="s">
        <v>2755</v>
      </c>
      <c r="DY69" s="186" t="s">
        <v>3410</v>
      </c>
      <c r="DZ69" s="186" t="s">
        <v>2873</v>
      </c>
      <c r="EA69" s="186" t="s">
        <v>2755</v>
      </c>
      <c r="EB69" s="186" t="s">
        <v>3410</v>
      </c>
      <c r="EC69" s="186" t="s">
        <v>2873</v>
      </c>
      <c r="ED69" s="186" t="s">
        <v>2755</v>
      </c>
      <c r="EE69" s="186" t="s">
        <v>3410</v>
      </c>
      <c r="EF69" s="186" t="s">
        <v>2873</v>
      </c>
      <c r="EG69" s="186" t="s">
        <v>3207</v>
      </c>
      <c r="EH69" s="186" t="s">
        <v>3410</v>
      </c>
      <c r="EI69" s="186" t="s">
        <v>2873</v>
      </c>
      <c r="EJ69" s="186" t="s">
        <v>3414</v>
      </c>
      <c r="EK69" s="186" t="s">
        <v>3410</v>
      </c>
      <c r="EL69" s="186" t="s">
        <v>2873</v>
      </c>
      <c r="EM69" s="186" t="s">
        <v>3415</v>
      </c>
      <c r="EN69" s="186" t="s">
        <v>3410</v>
      </c>
      <c r="EO69" s="186" t="s">
        <v>2873</v>
      </c>
      <c r="EP69" s="186" t="s">
        <v>2755</v>
      </c>
      <c r="EQ69" s="186" t="s">
        <v>3416</v>
      </c>
      <c r="ER69" s="186" t="s">
        <v>2873</v>
      </c>
      <c r="ES69" s="186" t="s">
        <v>2755</v>
      </c>
      <c r="ET69" s="186" t="s">
        <v>3410</v>
      </c>
    </row>
    <row r="70" spans="1:150" x14ac:dyDescent="0.3">
      <c r="A70" s="1"/>
      <c r="B70" s="187" t="s">
        <v>3417</v>
      </c>
      <c r="C70" s="187" t="s">
        <v>572</v>
      </c>
      <c r="D70" s="187" t="s">
        <v>947</v>
      </c>
      <c r="E70" s="187" t="s">
        <v>3418</v>
      </c>
      <c r="F70" s="187" t="s">
        <v>3419</v>
      </c>
      <c r="G70" s="188" t="s">
        <v>2873</v>
      </c>
      <c r="H70" s="188" t="s">
        <v>2755</v>
      </c>
      <c r="I70" s="188" t="s">
        <v>2755</v>
      </c>
      <c r="J70" s="188" t="s">
        <v>2873</v>
      </c>
      <c r="K70" s="188" t="s">
        <v>2755</v>
      </c>
      <c r="L70" s="188" t="s">
        <v>2755</v>
      </c>
      <c r="M70" s="188" t="s">
        <v>2873</v>
      </c>
      <c r="N70" s="188" t="s">
        <v>2755</v>
      </c>
      <c r="O70" s="188" t="s">
        <v>2755</v>
      </c>
      <c r="P70" s="188" t="s">
        <v>2873</v>
      </c>
      <c r="Q70" s="188" t="s">
        <v>2755</v>
      </c>
      <c r="R70" s="188" t="s">
        <v>2755</v>
      </c>
      <c r="S70" s="188" t="s">
        <v>2873</v>
      </c>
      <c r="T70" s="188" t="s">
        <v>2755</v>
      </c>
      <c r="U70" s="188" t="s">
        <v>2755</v>
      </c>
      <c r="V70" s="188" t="s">
        <v>2873</v>
      </c>
      <c r="W70" s="188" t="s">
        <v>2755</v>
      </c>
      <c r="X70" s="188" t="s">
        <v>2755</v>
      </c>
      <c r="Y70" s="188" t="s">
        <v>2873</v>
      </c>
      <c r="Z70" s="188" t="s">
        <v>2755</v>
      </c>
      <c r="AA70" s="188" t="s">
        <v>2755</v>
      </c>
      <c r="AB70" s="188" t="s">
        <v>2873</v>
      </c>
      <c r="AC70" s="188" t="s">
        <v>2755</v>
      </c>
      <c r="AD70" s="188" t="s">
        <v>2755</v>
      </c>
      <c r="AE70" s="188" t="s">
        <v>2873</v>
      </c>
      <c r="AF70" s="188" t="s">
        <v>2755</v>
      </c>
      <c r="AG70" s="188" t="s">
        <v>2755</v>
      </c>
      <c r="AH70" s="188" t="s">
        <v>2873</v>
      </c>
      <c r="AI70" s="188" t="s">
        <v>2755</v>
      </c>
      <c r="AJ70" s="188" t="s">
        <v>2755</v>
      </c>
      <c r="AK70" s="188" t="s">
        <v>2873</v>
      </c>
      <c r="AL70" s="188" t="s">
        <v>2755</v>
      </c>
      <c r="AM70" s="188" t="s">
        <v>2755</v>
      </c>
      <c r="AN70" s="188" t="s">
        <v>2873</v>
      </c>
      <c r="AO70" s="188" t="s">
        <v>2755</v>
      </c>
      <c r="AP70" s="188" t="s">
        <v>2755</v>
      </c>
      <c r="AQ70" s="188" t="s">
        <v>2873</v>
      </c>
      <c r="AR70" s="188" t="s">
        <v>2755</v>
      </c>
      <c r="AS70" s="188" t="s">
        <v>2755</v>
      </c>
      <c r="AT70" s="188" t="s">
        <v>2873</v>
      </c>
      <c r="AU70" s="188" t="s">
        <v>2755</v>
      </c>
      <c r="AV70" s="188" t="s">
        <v>2755</v>
      </c>
      <c r="AW70" s="188" t="s">
        <v>2873</v>
      </c>
      <c r="AX70" s="188" t="s">
        <v>2755</v>
      </c>
      <c r="AY70" s="188" t="s">
        <v>2755</v>
      </c>
      <c r="AZ70" s="188" t="s">
        <v>2873</v>
      </c>
      <c r="BA70" s="188" t="s">
        <v>2755</v>
      </c>
      <c r="BB70" s="188" t="s">
        <v>2755</v>
      </c>
      <c r="BC70" s="188" t="s">
        <v>2873</v>
      </c>
      <c r="BD70" s="188" t="s">
        <v>2755</v>
      </c>
      <c r="BE70" s="188" t="s">
        <v>2755</v>
      </c>
      <c r="BF70" s="188" t="s">
        <v>2873</v>
      </c>
      <c r="BG70" s="188" t="s">
        <v>2755</v>
      </c>
      <c r="BH70" s="188" t="s">
        <v>2755</v>
      </c>
      <c r="BI70" s="188" t="s">
        <v>2873</v>
      </c>
      <c r="BJ70" s="188" t="s">
        <v>2755</v>
      </c>
      <c r="BK70" s="188" t="s">
        <v>2755</v>
      </c>
      <c r="BL70" s="188" t="s">
        <v>2873</v>
      </c>
      <c r="BM70" s="188" t="s">
        <v>2755</v>
      </c>
      <c r="BN70" s="188" t="s">
        <v>2755</v>
      </c>
      <c r="BO70" s="188" t="s">
        <v>2873</v>
      </c>
      <c r="BP70" s="188" t="s">
        <v>2755</v>
      </c>
      <c r="BQ70" s="188" t="s">
        <v>2755</v>
      </c>
      <c r="BR70" s="188" t="s">
        <v>2873</v>
      </c>
      <c r="BS70" s="188" t="s">
        <v>2755</v>
      </c>
      <c r="BT70" s="188" t="s">
        <v>2755</v>
      </c>
      <c r="BU70" s="188" t="s">
        <v>2873</v>
      </c>
      <c r="BV70" s="188" t="s">
        <v>2755</v>
      </c>
      <c r="BW70" s="188" t="s">
        <v>2755</v>
      </c>
      <c r="BX70" s="188" t="s">
        <v>2873</v>
      </c>
      <c r="BY70" s="188" t="s">
        <v>2755</v>
      </c>
      <c r="BZ70" s="188" t="s">
        <v>2755</v>
      </c>
      <c r="CA70" s="188" t="s">
        <v>2873</v>
      </c>
      <c r="CB70" s="188" t="s">
        <v>2755</v>
      </c>
      <c r="CC70" s="188" t="s">
        <v>2755</v>
      </c>
      <c r="CD70" s="188" t="s">
        <v>2873</v>
      </c>
      <c r="CE70" s="188" t="s">
        <v>2755</v>
      </c>
      <c r="CF70" s="188" t="s">
        <v>2755</v>
      </c>
      <c r="CG70" s="188" t="s">
        <v>2873</v>
      </c>
      <c r="CH70" s="188" t="s">
        <v>2755</v>
      </c>
      <c r="CI70" s="188" t="s">
        <v>2755</v>
      </c>
      <c r="CJ70" s="188" t="s">
        <v>2873</v>
      </c>
      <c r="CK70" s="188" t="s">
        <v>2755</v>
      </c>
      <c r="CL70" s="188" t="s">
        <v>2755</v>
      </c>
      <c r="CM70" s="188" t="s">
        <v>2873</v>
      </c>
      <c r="CN70" s="188" t="s">
        <v>2755</v>
      </c>
      <c r="CO70" s="188" t="s">
        <v>2755</v>
      </c>
      <c r="CP70" s="188" t="s">
        <v>2873</v>
      </c>
      <c r="CQ70" s="188" t="s">
        <v>2755</v>
      </c>
      <c r="CR70" s="188" t="s">
        <v>2755</v>
      </c>
      <c r="CS70" s="188" t="s">
        <v>2873</v>
      </c>
      <c r="CT70" s="188" t="s">
        <v>2755</v>
      </c>
      <c r="CU70" s="188" t="s">
        <v>2755</v>
      </c>
      <c r="CV70" s="188" t="s">
        <v>2873</v>
      </c>
      <c r="CW70" s="188" t="s">
        <v>2755</v>
      </c>
      <c r="CX70" s="188" t="s">
        <v>2755</v>
      </c>
      <c r="CY70" s="188" t="s">
        <v>2873</v>
      </c>
      <c r="CZ70" s="188" t="s">
        <v>2755</v>
      </c>
      <c r="DA70" s="188" t="s">
        <v>2755</v>
      </c>
      <c r="DB70" s="188" t="s">
        <v>2873</v>
      </c>
      <c r="DC70" s="188" t="s">
        <v>2755</v>
      </c>
      <c r="DD70" s="188" t="s">
        <v>2755</v>
      </c>
      <c r="DE70" s="188" t="s">
        <v>2873</v>
      </c>
      <c r="DF70" s="188" t="s">
        <v>2755</v>
      </c>
      <c r="DG70" s="188" t="s">
        <v>2755</v>
      </c>
      <c r="DH70" s="188" t="s">
        <v>2873</v>
      </c>
      <c r="DI70" s="188" t="s">
        <v>2755</v>
      </c>
      <c r="DJ70" s="188" t="s">
        <v>2755</v>
      </c>
      <c r="DK70" s="188" t="s">
        <v>2873</v>
      </c>
      <c r="DL70" s="188" t="s">
        <v>2755</v>
      </c>
      <c r="DM70" s="188" t="s">
        <v>2755</v>
      </c>
      <c r="DN70" s="188" t="s">
        <v>2873</v>
      </c>
      <c r="DO70" s="188" t="s">
        <v>2755</v>
      </c>
      <c r="DP70" s="188" t="s">
        <v>2755</v>
      </c>
      <c r="DQ70" s="188" t="s">
        <v>2873</v>
      </c>
      <c r="DR70" s="188" t="s">
        <v>2755</v>
      </c>
      <c r="DS70" s="188" t="s">
        <v>2755</v>
      </c>
      <c r="DT70" s="188" t="s">
        <v>2873</v>
      </c>
      <c r="DU70" s="188" t="s">
        <v>2755</v>
      </c>
      <c r="DV70" s="188" t="s">
        <v>2755</v>
      </c>
      <c r="DW70" s="188" t="s">
        <v>2873</v>
      </c>
      <c r="DX70" s="188" t="s">
        <v>2755</v>
      </c>
      <c r="DY70" s="188" t="s">
        <v>2755</v>
      </c>
      <c r="DZ70" s="188" t="s">
        <v>2873</v>
      </c>
      <c r="EA70" s="188" t="s">
        <v>2755</v>
      </c>
      <c r="EB70" s="188" t="s">
        <v>2755</v>
      </c>
      <c r="EC70" s="188" t="s">
        <v>2873</v>
      </c>
      <c r="ED70" s="188" t="s">
        <v>2755</v>
      </c>
      <c r="EE70" s="188" t="s">
        <v>2755</v>
      </c>
      <c r="EF70" s="188" t="s">
        <v>2873</v>
      </c>
      <c r="EG70" s="188" t="s">
        <v>2755</v>
      </c>
      <c r="EH70" s="188" t="s">
        <v>2755</v>
      </c>
      <c r="EI70" s="188" t="s">
        <v>2873</v>
      </c>
      <c r="EJ70" s="188" t="s">
        <v>2755</v>
      </c>
      <c r="EK70" s="188" t="s">
        <v>2755</v>
      </c>
      <c r="EL70" s="188" t="s">
        <v>2873</v>
      </c>
      <c r="EM70" s="188" t="s">
        <v>2755</v>
      </c>
      <c r="EN70" s="188" t="s">
        <v>2755</v>
      </c>
      <c r="EO70" s="188" t="s">
        <v>2873</v>
      </c>
      <c r="EP70" s="188" t="s">
        <v>2755</v>
      </c>
      <c r="EQ70" s="188" t="s">
        <v>2755</v>
      </c>
      <c r="ER70" s="188" t="s">
        <v>2873</v>
      </c>
      <c r="ES70" s="188" t="s">
        <v>2755</v>
      </c>
      <c r="ET70" s="188" t="s">
        <v>2755</v>
      </c>
    </row>
    <row r="71" spans="1:150" x14ac:dyDescent="0.3">
      <c r="A71" s="1"/>
      <c r="B71" s="187" t="s">
        <v>3420</v>
      </c>
      <c r="C71" s="187" t="s">
        <v>572</v>
      </c>
      <c r="D71" s="187" t="s">
        <v>947</v>
      </c>
      <c r="E71" s="187" t="s">
        <v>3421</v>
      </c>
      <c r="F71" s="187" t="s">
        <v>3422</v>
      </c>
      <c r="G71" s="188" t="s">
        <v>2873</v>
      </c>
      <c r="H71" s="188" t="s">
        <v>2755</v>
      </c>
      <c r="I71" s="188" t="s">
        <v>2755</v>
      </c>
      <c r="J71" s="188" t="s">
        <v>2873</v>
      </c>
      <c r="K71" s="188" t="s">
        <v>2755</v>
      </c>
      <c r="L71" s="188" t="s">
        <v>2755</v>
      </c>
      <c r="M71" s="188" t="s">
        <v>2873</v>
      </c>
      <c r="N71" s="188" t="s">
        <v>2755</v>
      </c>
      <c r="O71" s="188" t="s">
        <v>2755</v>
      </c>
      <c r="P71" s="188" t="s">
        <v>2873</v>
      </c>
      <c r="Q71" s="188" t="s">
        <v>2755</v>
      </c>
      <c r="R71" s="188" t="s">
        <v>2755</v>
      </c>
      <c r="S71" s="188" t="s">
        <v>2873</v>
      </c>
      <c r="T71" s="188" t="s">
        <v>2755</v>
      </c>
      <c r="U71" s="188" t="s">
        <v>2755</v>
      </c>
      <c r="V71" s="188" t="s">
        <v>2873</v>
      </c>
      <c r="W71" s="188" t="s">
        <v>2755</v>
      </c>
      <c r="X71" s="188" t="s">
        <v>2755</v>
      </c>
      <c r="Y71" s="188" t="s">
        <v>2873</v>
      </c>
      <c r="Z71" s="188" t="s">
        <v>2755</v>
      </c>
      <c r="AA71" s="188" t="s">
        <v>2755</v>
      </c>
      <c r="AB71" s="188" t="s">
        <v>2873</v>
      </c>
      <c r="AC71" s="188" t="s">
        <v>2755</v>
      </c>
      <c r="AD71" s="188" t="s">
        <v>2755</v>
      </c>
      <c r="AE71" s="188" t="s">
        <v>2873</v>
      </c>
      <c r="AF71" s="188" t="s">
        <v>2755</v>
      </c>
      <c r="AG71" s="188" t="s">
        <v>2755</v>
      </c>
      <c r="AH71" s="188" t="s">
        <v>2873</v>
      </c>
      <c r="AI71" s="188" t="s">
        <v>2755</v>
      </c>
      <c r="AJ71" s="188" t="s">
        <v>2755</v>
      </c>
      <c r="AK71" s="188" t="s">
        <v>2873</v>
      </c>
      <c r="AL71" s="188" t="s">
        <v>2755</v>
      </c>
      <c r="AM71" s="188" t="s">
        <v>3410</v>
      </c>
      <c r="AN71" s="188" t="s">
        <v>2873</v>
      </c>
      <c r="AO71" s="188" t="s">
        <v>2755</v>
      </c>
      <c r="AP71" s="188" t="s">
        <v>3410</v>
      </c>
      <c r="AQ71" s="188" t="s">
        <v>2873</v>
      </c>
      <c r="AR71" s="188" t="s">
        <v>2755</v>
      </c>
      <c r="AS71" s="188" t="s">
        <v>3410</v>
      </c>
      <c r="AT71" s="188" t="s">
        <v>2873</v>
      </c>
      <c r="AU71" s="188" t="s">
        <v>2755</v>
      </c>
      <c r="AV71" s="188" t="s">
        <v>3410</v>
      </c>
      <c r="AW71" s="188" t="s">
        <v>2873</v>
      </c>
      <c r="AX71" s="188" t="s">
        <v>2755</v>
      </c>
      <c r="AY71" s="188" t="s">
        <v>3410</v>
      </c>
      <c r="AZ71" s="188" t="s">
        <v>2873</v>
      </c>
      <c r="BA71" s="188" t="s">
        <v>2755</v>
      </c>
      <c r="BB71" s="188" t="s">
        <v>3410</v>
      </c>
      <c r="BC71" s="188" t="s">
        <v>2873</v>
      </c>
      <c r="BD71" s="188" t="s">
        <v>2755</v>
      </c>
      <c r="BE71" s="188" t="s">
        <v>3410</v>
      </c>
      <c r="BF71" s="188" t="s">
        <v>2873</v>
      </c>
      <c r="BG71" s="188" t="s">
        <v>2755</v>
      </c>
      <c r="BH71" s="188" t="s">
        <v>3410</v>
      </c>
      <c r="BI71" s="188" t="s">
        <v>2873</v>
      </c>
      <c r="BJ71" s="188" t="s">
        <v>2755</v>
      </c>
      <c r="BK71" s="188" t="s">
        <v>3410</v>
      </c>
      <c r="BL71" s="188" t="s">
        <v>2873</v>
      </c>
      <c r="BM71" s="188" t="s">
        <v>2755</v>
      </c>
      <c r="BN71" s="188" t="s">
        <v>3410</v>
      </c>
      <c r="BO71" s="188" t="s">
        <v>2873</v>
      </c>
      <c r="BP71" s="188" t="s">
        <v>2755</v>
      </c>
      <c r="BQ71" s="188" t="s">
        <v>3410</v>
      </c>
      <c r="BR71" s="188" t="s">
        <v>2873</v>
      </c>
      <c r="BS71" s="188" t="s">
        <v>2755</v>
      </c>
      <c r="BT71" s="188" t="s">
        <v>3410</v>
      </c>
      <c r="BU71" s="188" t="s">
        <v>2873</v>
      </c>
      <c r="BV71" s="188" t="s">
        <v>2755</v>
      </c>
      <c r="BW71" s="188" t="s">
        <v>3410</v>
      </c>
      <c r="BX71" s="188" t="s">
        <v>2873</v>
      </c>
      <c r="BY71" s="188" t="s">
        <v>2755</v>
      </c>
      <c r="BZ71" s="188" t="s">
        <v>3410</v>
      </c>
      <c r="CA71" s="188" t="s">
        <v>2873</v>
      </c>
      <c r="CB71" s="188" t="s">
        <v>2755</v>
      </c>
      <c r="CC71" s="188" t="s">
        <v>3410</v>
      </c>
      <c r="CD71" s="188" t="s">
        <v>2873</v>
      </c>
      <c r="CE71" s="188" t="s">
        <v>2755</v>
      </c>
      <c r="CF71" s="188" t="s">
        <v>2755</v>
      </c>
      <c r="CG71" s="188" t="s">
        <v>2873</v>
      </c>
      <c r="CH71" s="188" t="s">
        <v>2755</v>
      </c>
      <c r="CI71" s="188" t="s">
        <v>2755</v>
      </c>
      <c r="CJ71" s="188" t="s">
        <v>2873</v>
      </c>
      <c r="CK71" s="188" t="s">
        <v>2755</v>
      </c>
      <c r="CL71" s="188" t="s">
        <v>2755</v>
      </c>
      <c r="CM71" s="188" t="s">
        <v>2873</v>
      </c>
      <c r="CN71" s="188" t="s">
        <v>2755</v>
      </c>
      <c r="CO71" s="188" t="s">
        <v>2755</v>
      </c>
      <c r="CP71" s="188" t="s">
        <v>2873</v>
      </c>
      <c r="CQ71" s="188" t="s">
        <v>2755</v>
      </c>
      <c r="CR71" s="188" t="s">
        <v>2755</v>
      </c>
      <c r="CS71" s="188" t="s">
        <v>2873</v>
      </c>
      <c r="CT71" s="188" t="s">
        <v>2755</v>
      </c>
      <c r="CU71" s="188" t="s">
        <v>2755</v>
      </c>
      <c r="CV71" s="188" t="s">
        <v>2873</v>
      </c>
      <c r="CW71" s="188" t="s">
        <v>2755</v>
      </c>
      <c r="CX71" s="188" t="s">
        <v>2755</v>
      </c>
      <c r="CY71" s="188" t="s">
        <v>2873</v>
      </c>
      <c r="CZ71" s="188" t="s">
        <v>2755</v>
      </c>
      <c r="DA71" s="188" t="s">
        <v>2755</v>
      </c>
      <c r="DB71" s="188" t="s">
        <v>2873</v>
      </c>
      <c r="DC71" s="188" t="s">
        <v>2755</v>
      </c>
      <c r="DD71" s="188" t="s">
        <v>2755</v>
      </c>
      <c r="DE71" s="188" t="s">
        <v>2873</v>
      </c>
      <c r="DF71" s="188" t="s">
        <v>3411</v>
      </c>
      <c r="DG71" s="188" t="s">
        <v>3412</v>
      </c>
      <c r="DH71" s="188" t="s">
        <v>2873</v>
      </c>
      <c r="DI71" s="188" t="s">
        <v>3413</v>
      </c>
      <c r="DJ71" s="188" t="s">
        <v>3410</v>
      </c>
      <c r="DK71" s="188" t="s">
        <v>2873</v>
      </c>
      <c r="DL71" s="188" t="s">
        <v>3207</v>
      </c>
      <c r="DM71" s="188" t="s">
        <v>3410</v>
      </c>
      <c r="DN71" s="188" t="s">
        <v>2873</v>
      </c>
      <c r="DO71" s="188" t="s">
        <v>3414</v>
      </c>
      <c r="DP71" s="188" t="s">
        <v>3410</v>
      </c>
      <c r="DQ71" s="188" t="s">
        <v>2873</v>
      </c>
      <c r="DR71" s="188" t="s">
        <v>2755</v>
      </c>
      <c r="DS71" s="188" t="s">
        <v>3410</v>
      </c>
      <c r="DT71" s="188" t="s">
        <v>2873</v>
      </c>
      <c r="DU71" s="188" t="s">
        <v>2920</v>
      </c>
      <c r="DV71" s="188" t="s">
        <v>3410</v>
      </c>
      <c r="DW71" s="188" t="s">
        <v>2873</v>
      </c>
      <c r="DX71" s="188" t="s">
        <v>2755</v>
      </c>
      <c r="DY71" s="188" t="s">
        <v>3410</v>
      </c>
      <c r="DZ71" s="188" t="s">
        <v>2873</v>
      </c>
      <c r="EA71" s="188" t="s">
        <v>2755</v>
      </c>
      <c r="EB71" s="188" t="s">
        <v>3410</v>
      </c>
      <c r="EC71" s="188" t="s">
        <v>2873</v>
      </c>
      <c r="ED71" s="188" t="s">
        <v>2755</v>
      </c>
      <c r="EE71" s="188" t="s">
        <v>3410</v>
      </c>
      <c r="EF71" s="188" t="s">
        <v>2873</v>
      </c>
      <c r="EG71" s="188" t="s">
        <v>3207</v>
      </c>
      <c r="EH71" s="188" t="s">
        <v>3410</v>
      </c>
      <c r="EI71" s="188" t="s">
        <v>2873</v>
      </c>
      <c r="EJ71" s="188" t="s">
        <v>3414</v>
      </c>
      <c r="EK71" s="188" t="s">
        <v>3410</v>
      </c>
      <c r="EL71" s="188" t="s">
        <v>2873</v>
      </c>
      <c r="EM71" s="188" t="s">
        <v>3415</v>
      </c>
      <c r="EN71" s="188" t="s">
        <v>3410</v>
      </c>
      <c r="EO71" s="188" t="s">
        <v>2873</v>
      </c>
      <c r="EP71" s="188" t="s">
        <v>2755</v>
      </c>
      <c r="EQ71" s="188" t="s">
        <v>3416</v>
      </c>
      <c r="ER71" s="188" t="s">
        <v>2873</v>
      </c>
      <c r="ES71" s="188" t="s">
        <v>2755</v>
      </c>
      <c r="ET71" s="188" t="s">
        <v>3410</v>
      </c>
    </row>
    <row r="72" spans="1:150" x14ac:dyDescent="0.3">
      <c r="A72" s="1"/>
      <c r="B72" s="186" t="s">
        <v>3423</v>
      </c>
      <c r="C72" s="186" t="s">
        <v>133</v>
      </c>
      <c r="D72" s="186" t="s">
        <v>3424</v>
      </c>
      <c r="E72" s="186" t="s">
        <v>3425</v>
      </c>
      <c r="F72" s="186" t="s">
        <v>3426</v>
      </c>
      <c r="G72" s="186" t="s">
        <v>2873</v>
      </c>
      <c r="H72" s="186" t="s">
        <v>2755</v>
      </c>
      <c r="I72" s="186" t="s">
        <v>2755</v>
      </c>
      <c r="J72" s="186" t="s">
        <v>2873</v>
      </c>
      <c r="K72" s="186" t="s">
        <v>2755</v>
      </c>
      <c r="L72" s="186" t="s">
        <v>2755</v>
      </c>
      <c r="M72" s="186" t="s">
        <v>2873</v>
      </c>
      <c r="N72" s="186" t="s">
        <v>2755</v>
      </c>
      <c r="O72" s="186" t="s">
        <v>2755</v>
      </c>
      <c r="P72" s="186" t="s">
        <v>2873</v>
      </c>
      <c r="Q72" s="186" t="s">
        <v>2755</v>
      </c>
      <c r="R72" s="186" t="s">
        <v>2755</v>
      </c>
      <c r="S72" s="186" t="s">
        <v>2873</v>
      </c>
      <c r="T72" s="186" t="s">
        <v>2755</v>
      </c>
      <c r="U72" s="186" t="s">
        <v>2755</v>
      </c>
      <c r="V72" s="186" t="s">
        <v>2873</v>
      </c>
      <c r="W72" s="186" t="s">
        <v>2755</v>
      </c>
      <c r="X72" s="186" t="s">
        <v>2755</v>
      </c>
      <c r="Y72" s="186" t="s">
        <v>2873</v>
      </c>
      <c r="Z72" s="186" t="s">
        <v>2755</v>
      </c>
      <c r="AA72" s="186" t="s">
        <v>2755</v>
      </c>
      <c r="AB72" s="186" t="s">
        <v>2873</v>
      </c>
      <c r="AC72" s="186" t="s">
        <v>2755</v>
      </c>
      <c r="AD72" s="186" t="s">
        <v>2755</v>
      </c>
      <c r="AE72" s="186" t="s">
        <v>2873</v>
      </c>
      <c r="AF72" s="186" t="s">
        <v>2755</v>
      </c>
      <c r="AG72" s="186" t="s">
        <v>2755</v>
      </c>
      <c r="AH72" s="186" t="s">
        <v>2873</v>
      </c>
      <c r="AI72" s="186" t="s">
        <v>2755</v>
      </c>
      <c r="AJ72" s="186" t="s">
        <v>2755</v>
      </c>
      <c r="AK72" s="186" t="s">
        <v>2873</v>
      </c>
      <c r="AL72" s="186" t="s">
        <v>2755</v>
      </c>
      <c r="AM72" s="186" t="s">
        <v>2755</v>
      </c>
      <c r="AN72" s="186" t="s">
        <v>2873</v>
      </c>
      <c r="AO72" s="186" t="s">
        <v>2755</v>
      </c>
      <c r="AP72" s="186" t="s">
        <v>2755</v>
      </c>
      <c r="AQ72" s="186" t="s">
        <v>2873</v>
      </c>
      <c r="AR72" s="186" t="s">
        <v>2755</v>
      </c>
      <c r="AS72" s="186" t="s">
        <v>2755</v>
      </c>
      <c r="AT72" s="186" t="s">
        <v>2873</v>
      </c>
      <c r="AU72" s="186" t="s">
        <v>2755</v>
      </c>
      <c r="AV72" s="186" t="s">
        <v>2755</v>
      </c>
      <c r="AW72" s="186" t="s">
        <v>2873</v>
      </c>
      <c r="AX72" s="186" t="s">
        <v>2755</v>
      </c>
      <c r="AY72" s="186" t="s">
        <v>2755</v>
      </c>
      <c r="AZ72" s="186" t="s">
        <v>2873</v>
      </c>
      <c r="BA72" s="186" t="s">
        <v>2755</v>
      </c>
      <c r="BB72" s="186" t="s">
        <v>2755</v>
      </c>
      <c r="BC72" s="186" t="s">
        <v>2873</v>
      </c>
      <c r="BD72" s="186" t="s">
        <v>2755</v>
      </c>
      <c r="BE72" s="186" t="s">
        <v>2755</v>
      </c>
      <c r="BF72" s="186" t="s">
        <v>2873</v>
      </c>
      <c r="BG72" s="186" t="s">
        <v>2755</v>
      </c>
      <c r="BH72" s="186" t="s">
        <v>2755</v>
      </c>
      <c r="BI72" s="186" t="s">
        <v>2873</v>
      </c>
      <c r="BJ72" s="186" t="s">
        <v>2755</v>
      </c>
      <c r="BK72" s="186" t="s">
        <v>2755</v>
      </c>
      <c r="BL72" s="186" t="s">
        <v>2873</v>
      </c>
      <c r="BM72" s="186" t="s">
        <v>2755</v>
      </c>
      <c r="BN72" s="186" t="s">
        <v>2755</v>
      </c>
      <c r="BO72" s="186" t="s">
        <v>2873</v>
      </c>
      <c r="BP72" s="186" t="s">
        <v>2755</v>
      </c>
      <c r="BQ72" s="186" t="s">
        <v>2755</v>
      </c>
      <c r="BR72" s="186" t="s">
        <v>2873</v>
      </c>
      <c r="BS72" s="186" t="s">
        <v>2755</v>
      </c>
      <c r="BT72" s="186" t="s">
        <v>2755</v>
      </c>
      <c r="BU72" s="186" t="s">
        <v>2873</v>
      </c>
      <c r="BV72" s="186" t="s">
        <v>2755</v>
      </c>
      <c r="BW72" s="186" t="s">
        <v>2755</v>
      </c>
      <c r="BX72" s="186" t="s">
        <v>2873</v>
      </c>
      <c r="BY72" s="186" t="s">
        <v>2755</v>
      </c>
      <c r="BZ72" s="186" t="s">
        <v>2755</v>
      </c>
      <c r="CA72" s="186" t="s">
        <v>2873</v>
      </c>
      <c r="CB72" s="186" t="s">
        <v>2755</v>
      </c>
      <c r="CC72" s="186" t="s">
        <v>2755</v>
      </c>
      <c r="CD72" s="186" t="s">
        <v>2873</v>
      </c>
      <c r="CE72" s="186" t="s">
        <v>2755</v>
      </c>
      <c r="CF72" s="186" t="s">
        <v>2755</v>
      </c>
      <c r="CG72" s="186" t="s">
        <v>2873</v>
      </c>
      <c r="CH72" s="186" t="s">
        <v>2755</v>
      </c>
      <c r="CI72" s="186" t="s">
        <v>2755</v>
      </c>
      <c r="CJ72" s="186" t="s">
        <v>2873</v>
      </c>
      <c r="CK72" s="186" t="s">
        <v>2755</v>
      </c>
      <c r="CL72" s="186" t="s">
        <v>2755</v>
      </c>
      <c r="CM72" s="186" t="s">
        <v>2873</v>
      </c>
      <c r="CN72" s="186" t="s">
        <v>2755</v>
      </c>
      <c r="CO72" s="186" t="s">
        <v>2755</v>
      </c>
      <c r="CP72" s="186" t="s">
        <v>2873</v>
      </c>
      <c r="CQ72" s="186" t="s">
        <v>2755</v>
      </c>
      <c r="CR72" s="186" t="s">
        <v>2755</v>
      </c>
      <c r="CS72" s="186" t="s">
        <v>2873</v>
      </c>
      <c r="CT72" s="186" t="s">
        <v>2755</v>
      </c>
      <c r="CU72" s="186" t="s">
        <v>2755</v>
      </c>
      <c r="CV72" s="186" t="s">
        <v>2873</v>
      </c>
      <c r="CW72" s="186" t="s">
        <v>2755</v>
      </c>
      <c r="CX72" s="186" t="s">
        <v>2755</v>
      </c>
      <c r="CY72" s="186" t="s">
        <v>2873</v>
      </c>
      <c r="CZ72" s="186" t="s">
        <v>2755</v>
      </c>
      <c r="DA72" s="186" t="s">
        <v>2755</v>
      </c>
      <c r="DB72" s="186" t="s">
        <v>2873</v>
      </c>
      <c r="DC72" s="186" t="s">
        <v>2755</v>
      </c>
      <c r="DD72" s="186" t="s">
        <v>2755</v>
      </c>
      <c r="DE72" s="186" t="s">
        <v>2873</v>
      </c>
      <c r="DF72" s="186" t="s">
        <v>2755</v>
      </c>
      <c r="DG72" s="186" t="s">
        <v>2755</v>
      </c>
      <c r="DH72" s="186" t="s">
        <v>2873</v>
      </c>
      <c r="DI72" s="186" t="s">
        <v>2755</v>
      </c>
      <c r="DJ72" s="186" t="s">
        <v>2755</v>
      </c>
      <c r="DK72" s="186" t="s">
        <v>2873</v>
      </c>
      <c r="DL72" s="186" t="s">
        <v>2755</v>
      </c>
      <c r="DM72" s="186" t="s">
        <v>2755</v>
      </c>
      <c r="DN72" s="186" t="s">
        <v>2873</v>
      </c>
      <c r="DO72" s="186" t="s">
        <v>2755</v>
      </c>
      <c r="DP72" s="186" t="s">
        <v>2755</v>
      </c>
      <c r="DQ72" s="186" t="s">
        <v>2873</v>
      </c>
      <c r="DR72" s="186" t="s">
        <v>2755</v>
      </c>
      <c r="DS72" s="186" t="s">
        <v>2755</v>
      </c>
      <c r="DT72" s="186" t="s">
        <v>2873</v>
      </c>
      <c r="DU72" s="186" t="s">
        <v>2755</v>
      </c>
      <c r="DV72" s="186" t="s">
        <v>2755</v>
      </c>
      <c r="DW72" s="186" t="s">
        <v>2873</v>
      </c>
      <c r="DX72" s="186" t="s">
        <v>2755</v>
      </c>
      <c r="DY72" s="186" t="s">
        <v>2755</v>
      </c>
      <c r="DZ72" s="186" t="s">
        <v>2873</v>
      </c>
      <c r="EA72" s="186" t="s">
        <v>2755</v>
      </c>
      <c r="EB72" s="186" t="s">
        <v>2755</v>
      </c>
      <c r="EC72" s="186" t="s">
        <v>2873</v>
      </c>
      <c r="ED72" s="186" t="s">
        <v>2755</v>
      </c>
      <c r="EE72" s="186" t="s">
        <v>2755</v>
      </c>
      <c r="EF72" s="186" t="s">
        <v>2873</v>
      </c>
      <c r="EG72" s="186" t="s">
        <v>2755</v>
      </c>
      <c r="EH72" s="186" t="s">
        <v>2755</v>
      </c>
      <c r="EI72" s="186" t="s">
        <v>2873</v>
      </c>
      <c r="EJ72" s="186" t="s">
        <v>2755</v>
      </c>
      <c r="EK72" s="186" t="s">
        <v>2755</v>
      </c>
      <c r="EL72" s="186" t="s">
        <v>2873</v>
      </c>
      <c r="EM72" s="186" t="s">
        <v>2755</v>
      </c>
      <c r="EN72" s="186" t="s">
        <v>2755</v>
      </c>
      <c r="EO72" s="186" t="s">
        <v>2873</v>
      </c>
      <c r="EP72" s="186" t="s">
        <v>2755</v>
      </c>
      <c r="EQ72" s="186" t="s">
        <v>2755</v>
      </c>
      <c r="ER72" s="186" t="s">
        <v>2873</v>
      </c>
      <c r="ES72" s="186" t="s">
        <v>2755</v>
      </c>
      <c r="ET72" s="186" t="s">
        <v>2755</v>
      </c>
    </row>
    <row r="73" spans="1:150" x14ac:dyDescent="0.3">
      <c r="A73" s="1"/>
      <c r="B73" s="187" t="s">
        <v>3427</v>
      </c>
      <c r="C73" s="187" t="s">
        <v>133</v>
      </c>
      <c r="D73" s="187" t="s">
        <v>3424</v>
      </c>
      <c r="E73" s="187" t="s">
        <v>3428</v>
      </c>
      <c r="F73" s="187" t="s">
        <v>3429</v>
      </c>
      <c r="G73" s="188" t="s">
        <v>2873</v>
      </c>
      <c r="H73" s="188" t="s">
        <v>2755</v>
      </c>
      <c r="I73" s="188" t="s">
        <v>2755</v>
      </c>
      <c r="J73" s="188" t="s">
        <v>2873</v>
      </c>
      <c r="K73" s="188" t="s">
        <v>2755</v>
      </c>
      <c r="L73" s="188" t="s">
        <v>2755</v>
      </c>
      <c r="M73" s="188" t="s">
        <v>2873</v>
      </c>
      <c r="N73" s="188" t="s">
        <v>2755</v>
      </c>
      <c r="O73" s="188" t="s">
        <v>2755</v>
      </c>
      <c r="P73" s="188" t="s">
        <v>2873</v>
      </c>
      <c r="Q73" s="188" t="s">
        <v>2755</v>
      </c>
      <c r="R73" s="188" t="s">
        <v>2755</v>
      </c>
      <c r="S73" s="188" t="s">
        <v>2873</v>
      </c>
      <c r="T73" s="188" t="s">
        <v>2755</v>
      </c>
      <c r="U73" s="188" t="s">
        <v>2755</v>
      </c>
      <c r="V73" s="188" t="s">
        <v>2873</v>
      </c>
      <c r="W73" s="188" t="s">
        <v>2755</v>
      </c>
      <c r="X73" s="188" t="s">
        <v>2755</v>
      </c>
      <c r="Y73" s="188" t="s">
        <v>2873</v>
      </c>
      <c r="Z73" s="188" t="s">
        <v>2755</v>
      </c>
      <c r="AA73" s="188" t="s">
        <v>2755</v>
      </c>
      <c r="AB73" s="188" t="s">
        <v>2873</v>
      </c>
      <c r="AC73" s="188" t="s">
        <v>2755</v>
      </c>
      <c r="AD73" s="188" t="s">
        <v>2755</v>
      </c>
      <c r="AE73" s="188" t="s">
        <v>2873</v>
      </c>
      <c r="AF73" s="188" t="s">
        <v>2755</v>
      </c>
      <c r="AG73" s="188" t="s">
        <v>2755</v>
      </c>
      <c r="AH73" s="188" t="s">
        <v>2873</v>
      </c>
      <c r="AI73" s="188" t="s">
        <v>2755</v>
      </c>
      <c r="AJ73" s="188" t="s">
        <v>2755</v>
      </c>
      <c r="AK73" s="188" t="s">
        <v>2873</v>
      </c>
      <c r="AL73" s="188" t="s">
        <v>2755</v>
      </c>
      <c r="AM73" s="188" t="s">
        <v>2755</v>
      </c>
      <c r="AN73" s="188" t="s">
        <v>2873</v>
      </c>
      <c r="AO73" s="188" t="s">
        <v>2755</v>
      </c>
      <c r="AP73" s="188" t="s">
        <v>2755</v>
      </c>
      <c r="AQ73" s="188" t="s">
        <v>2873</v>
      </c>
      <c r="AR73" s="188" t="s">
        <v>2755</v>
      </c>
      <c r="AS73" s="188" t="s">
        <v>2755</v>
      </c>
      <c r="AT73" s="188" t="s">
        <v>2873</v>
      </c>
      <c r="AU73" s="188" t="s">
        <v>2755</v>
      </c>
      <c r="AV73" s="188" t="s">
        <v>2755</v>
      </c>
      <c r="AW73" s="188" t="s">
        <v>2873</v>
      </c>
      <c r="AX73" s="188" t="s">
        <v>2755</v>
      </c>
      <c r="AY73" s="188" t="s">
        <v>2755</v>
      </c>
      <c r="AZ73" s="188" t="s">
        <v>2873</v>
      </c>
      <c r="BA73" s="188" t="s">
        <v>2755</v>
      </c>
      <c r="BB73" s="188" t="s">
        <v>2755</v>
      </c>
      <c r="BC73" s="188" t="s">
        <v>2873</v>
      </c>
      <c r="BD73" s="188" t="s">
        <v>2755</v>
      </c>
      <c r="BE73" s="188" t="s">
        <v>2755</v>
      </c>
      <c r="BF73" s="188" t="s">
        <v>2873</v>
      </c>
      <c r="BG73" s="188" t="s">
        <v>2755</v>
      </c>
      <c r="BH73" s="188" t="s">
        <v>2755</v>
      </c>
      <c r="BI73" s="188" t="s">
        <v>2873</v>
      </c>
      <c r="BJ73" s="188" t="s">
        <v>2755</v>
      </c>
      <c r="BK73" s="188" t="s">
        <v>2755</v>
      </c>
      <c r="BL73" s="188" t="s">
        <v>2873</v>
      </c>
      <c r="BM73" s="188" t="s">
        <v>2755</v>
      </c>
      <c r="BN73" s="188" t="s">
        <v>2755</v>
      </c>
      <c r="BO73" s="188" t="s">
        <v>2873</v>
      </c>
      <c r="BP73" s="188" t="s">
        <v>2755</v>
      </c>
      <c r="BQ73" s="188" t="s">
        <v>2755</v>
      </c>
      <c r="BR73" s="188" t="s">
        <v>2873</v>
      </c>
      <c r="BS73" s="188" t="s">
        <v>2755</v>
      </c>
      <c r="BT73" s="188" t="s">
        <v>2755</v>
      </c>
      <c r="BU73" s="188" t="s">
        <v>2873</v>
      </c>
      <c r="BV73" s="188" t="s">
        <v>2755</v>
      </c>
      <c r="BW73" s="188" t="s">
        <v>2755</v>
      </c>
      <c r="BX73" s="188" t="s">
        <v>2873</v>
      </c>
      <c r="BY73" s="188" t="s">
        <v>2755</v>
      </c>
      <c r="BZ73" s="188" t="s">
        <v>2755</v>
      </c>
      <c r="CA73" s="188" t="s">
        <v>2873</v>
      </c>
      <c r="CB73" s="188" t="s">
        <v>2755</v>
      </c>
      <c r="CC73" s="188" t="s">
        <v>2755</v>
      </c>
      <c r="CD73" s="188" t="s">
        <v>2873</v>
      </c>
      <c r="CE73" s="188" t="s">
        <v>2755</v>
      </c>
      <c r="CF73" s="188" t="s">
        <v>2755</v>
      </c>
      <c r="CG73" s="188" t="s">
        <v>2873</v>
      </c>
      <c r="CH73" s="188" t="s">
        <v>2755</v>
      </c>
      <c r="CI73" s="188" t="s">
        <v>2755</v>
      </c>
      <c r="CJ73" s="188" t="s">
        <v>2873</v>
      </c>
      <c r="CK73" s="188" t="s">
        <v>2755</v>
      </c>
      <c r="CL73" s="188" t="s">
        <v>2755</v>
      </c>
      <c r="CM73" s="188" t="s">
        <v>2873</v>
      </c>
      <c r="CN73" s="188" t="s">
        <v>2755</v>
      </c>
      <c r="CO73" s="188" t="s">
        <v>2755</v>
      </c>
      <c r="CP73" s="188" t="s">
        <v>2873</v>
      </c>
      <c r="CQ73" s="188" t="s">
        <v>2755</v>
      </c>
      <c r="CR73" s="188" t="s">
        <v>2755</v>
      </c>
      <c r="CS73" s="188" t="s">
        <v>2873</v>
      </c>
      <c r="CT73" s="188" t="s">
        <v>2755</v>
      </c>
      <c r="CU73" s="188" t="s">
        <v>2755</v>
      </c>
      <c r="CV73" s="188" t="s">
        <v>2873</v>
      </c>
      <c r="CW73" s="188" t="s">
        <v>2755</v>
      </c>
      <c r="CX73" s="188" t="s">
        <v>2755</v>
      </c>
      <c r="CY73" s="188" t="s">
        <v>2873</v>
      </c>
      <c r="CZ73" s="188" t="s">
        <v>2755</v>
      </c>
      <c r="DA73" s="188" t="s">
        <v>2755</v>
      </c>
      <c r="DB73" s="188" t="s">
        <v>2873</v>
      </c>
      <c r="DC73" s="188" t="s">
        <v>2755</v>
      </c>
      <c r="DD73" s="188" t="s">
        <v>2755</v>
      </c>
      <c r="DE73" s="188" t="s">
        <v>2873</v>
      </c>
      <c r="DF73" s="188" t="s">
        <v>2755</v>
      </c>
      <c r="DG73" s="188" t="s">
        <v>2755</v>
      </c>
      <c r="DH73" s="188" t="s">
        <v>2873</v>
      </c>
      <c r="DI73" s="188" t="s">
        <v>2755</v>
      </c>
      <c r="DJ73" s="188" t="s">
        <v>2755</v>
      </c>
      <c r="DK73" s="188" t="s">
        <v>2873</v>
      </c>
      <c r="DL73" s="188" t="s">
        <v>2755</v>
      </c>
      <c r="DM73" s="188" t="s">
        <v>2755</v>
      </c>
      <c r="DN73" s="188" t="s">
        <v>2873</v>
      </c>
      <c r="DO73" s="188" t="s">
        <v>2755</v>
      </c>
      <c r="DP73" s="188" t="s">
        <v>2755</v>
      </c>
      <c r="DQ73" s="188" t="s">
        <v>2873</v>
      </c>
      <c r="DR73" s="188" t="s">
        <v>2755</v>
      </c>
      <c r="DS73" s="188" t="s">
        <v>2755</v>
      </c>
      <c r="DT73" s="188" t="s">
        <v>2873</v>
      </c>
      <c r="DU73" s="188" t="s">
        <v>2755</v>
      </c>
      <c r="DV73" s="188" t="s">
        <v>2755</v>
      </c>
      <c r="DW73" s="188" t="s">
        <v>2873</v>
      </c>
      <c r="DX73" s="188" t="s">
        <v>2755</v>
      </c>
      <c r="DY73" s="188" t="s">
        <v>2755</v>
      </c>
      <c r="DZ73" s="188" t="s">
        <v>2873</v>
      </c>
      <c r="EA73" s="188" t="s">
        <v>2755</v>
      </c>
      <c r="EB73" s="188" t="s">
        <v>2755</v>
      </c>
      <c r="EC73" s="188" t="s">
        <v>2873</v>
      </c>
      <c r="ED73" s="188" t="s">
        <v>2755</v>
      </c>
      <c r="EE73" s="188" t="s">
        <v>2755</v>
      </c>
      <c r="EF73" s="188" t="s">
        <v>2873</v>
      </c>
      <c r="EG73" s="188" t="s">
        <v>2755</v>
      </c>
      <c r="EH73" s="188" t="s">
        <v>2755</v>
      </c>
      <c r="EI73" s="188" t="s">
        <v>2873</v>
      </c>
      <c r="EJ73" s="188" t="s">
        <v>2755</v>
      </c>
      <c r="EK73" s="188" t="s">
        <v>2755</v>
      </c>
      <c r="EL73" s="188" t="s">
        <v>2873</v>
      </c>
      <c r="EM73" s="188" t="s">
        <v>2755</v>
      </c>
      <c r="EN73" s="188" t="s">
        <v>2755</v>
      </c>
      <c r="EO73" s="188" t="s">
        <v>2873</v>
      </c>
      <c r="EP73" s="188" t="s">
        <v>2755</v>
      </c>
      <c r="EQ73" s="188" t="s">
        <v>2755</v>
      </c>
      <c r="ER73" s="188" t="s">
        <v>2873</v>
      </c>
      <c r="ES73" s="188" t="s">
        <v>2755</v>
      </c>
      <c r="ET73" s="188" t="s">
        <v>2755</v>
      </c>
    </row>
    <row r="74" spans="1:150" x14ac:dyDescent="0.3">
      <c r="A74" s="1"/>
      <c r="B74" s="186" t="s">
        <v>3430</v>
      </c>
      <c r="C74" s="186" t="s">
        <v>570</v>
      </c>
      <c r="D74" s="186" t="s">
        <v>964</v>
      </c>
      <c r="E74" s="186" t="s">
        <v>3431</v>
      </c>
      <c r="F74" s="186" t="s">
        <v>3432</v>
      </c>
      <c r="G74" s="186" t="s">
        <v>2873</v>
      </c>
      <c r="H74" s="186" t="s">
        <v>2755</v>
      </c>
      <c r="I74" s="186" t="s">
        <v>2755</v>
      </c>
      <c r="J74" s="186" t="s">
        <v>2873</v>
      </c>
      <c r="K74" s="186" t="s">
        <v>2755</v>
      </c>
      <c r="L74" s="186" t="s">
        <v>2755</v>
      </c>
      <c r="M74" s="186" t="s">
        <v>2873</v>
      </c>
      <c r="N74" s="186" t="s">
        <v>2755</v>
      </c>
      <c r="O74" s="186" t="s">
        <v>2755</v>
      </c>
      <c r="P74" s="186" t="s">
        <v>2873</v>
      </c>
      <c r="Q74" s="186" t="s">
        <v>2755</v>
      </c>
      <c r="R74" s="186" t="s">
        <v>2755</v>
      </c>
      <c r="S74" s="186" t="s">
        <v>2873</v>
      </c>
      <c r="T74" s="186" t="s">
        <v>2755</v>
      </c>
      <c r="U74" s="186" t="s">
        <v>2755</v>
      </c>
      <c r="V74" s="186" t="s">
        <v>2873</v>
      </c>
      <c r="W74" s="186" t="s">
        <v>3011</v>
      </c>
      <c r="X74" s="186" t="s">
        <v>2755</v>
      </c>
      <c r="Y74" s="186" t="s">
        <v>2873</v>
      </c>
      <c r="Z74" s="186" t="s">
        <v>2755</v>
      </c>
      <c r="AA74" s="186" t="s">
        <v>2755</v>
      </c>
      <c r="AB74" s="186" t="s">
        <v>2873</v>
      </c>
      <c r="AC74" s="186" t="s">
        <v>2755</v>
      </c>
      <c r="AD74" s="186" t="s">
        <v>2755</v>
      </c>
      <c r="AE74" s="186" t="s">
        <v>2873</v>
      </c>
      <c r="AF74" s="186" t="s">
        <v>2755</v>
      </c>
      <c r="AG74" s="186" t="s">
        <v>2755</v>
      </c>
      <c r="AH74" s="186" t="s">
        <v>2873</v>
      </c>
      <c r="AI74" s="186" t="s">
        <v>2755</v>
      </c>
      <c r="AJ74" s="186" t="s">
        <v>2755</v>
      </c>
      <c r="AK74" s="186" t="s">
        <v>2873</v>
      </c>
      <c r="AL74" s="186" t="s">
        <v>2755</v>
      </c>
      <c r="AM74" s="186" t="s">
        <v>2755</v>
      </c>
      <c r="AN74" s="186" t="s">
        <v>2873</v>
      </c>
      <c r="AO74" s="186" t="s">
        <v>2755</v>
      </c>
      <c r="AP74" s="186" t="s">
        <v>2755</v>
      </c>
      <c r="AQ74" s="186" t="s">
        <v>2873</v>
      </c>
      <c r="AR74" s="186" t="s">
        <v>2755</v>
      </c>
      <c r="AS74" s="186" t="s">
        <v>2755</v>
      </c>
      <c r="AT74" s="186" t="s">
        <v>2873</v>
      </c>
      <c r="AU74" s="186" t="s">
        <v>2755</v>
      </c>
      <c r="AV74" s="186" t="s">
        <v>3011</v>
      </c>
      <c r="AW74" s="186" t="s">
        <v>2873</v>
      </c>
      <c r="AX74" s="186" t="s">
        <v>2755</v>
      </c>
      <c r="AY74" s="186" t="s">
        <v>3011</v>
      </c>
      <c r="AZ74" s="186" t="s">
        <v>2873</v>
      </c>
      <c r="BA74" s="186" t="s">
        <v>2755</v>
      </c>
      <c r="BB74" s="186" t="s">
        <v>3011</v>
      </c>
      <c r="BC74" s="186" t="s">
        <v>2873</v>
      </c>
      <c r="BD74" s="186" t="s">
        <v>2755</v>
      </c>
      <c r="BE74" s="186" t="s">
        <v>3011</v>
      </c>
      <c r="BF74" s="186" t="s">
        <v>2873</v>
      </c>
      <c r="BG74" s="186" t="s">
        <v>2755</v>
      </c>
      <c r="BH74" s="186" t="s">
        <v>2755</v>
      </c>
      <c r="BI74" s="186" t="s">
        <v>2873</v>
      </c>
      <c r="BJ74" s="186" t="s">
        <v>2755</v>
      </c>
      <c r="BK74" s="186" t="s">
        <v>3011</v>
      </c>
      <c r="BL74" s="186" t="s">
        <v>2873</v>
      </c>
      <c r="BM74" s="186" t="s">
        <v>2755</v>
      </c>
      <c r="BN74" s="186" t="s">
        <v>3011</v>
      </c>
      <c r="BO74" s="186" t="s">
        <v>2873</v>
      </c>
      <c r="BP74" s="186" t="s">
        <v>2755</v>
      </c>
      <c r="BQ74" s="186" t="s">
        <v>3011</v>
      </c>
      <c r="BR74" s="186" t="s">
        <v>2873</v>
      </c>
      <c r="BS74" s="186" t="s">
        <v>2755</v>
      </c>
      <c r="BT74" s="186" t="s">
        <v>3011</v>
      </c>
      <c r="BU74" s="186" t="s">
        <v>2873</v>
      </c>
      <c r="BV74" s="186" t="s">
        <v>3011</v>
      </c>
      <c r="BW74" s="186" t="s">
        <v>2755</v>
      </c>
      <c r="BX74" s="186" t="s">
        <v>2873</v>
      </c>
      <c r="BY74" s="186" t="s">
        <v>2755</v>
      </c>
      <c r="BZ74" s="186" t="s">
        <v>2755</v>
      </c>
      <c r="CA74" s="186" t="s">
        <v>2873</v>
      </c>
      <c r="CB74" s="186" t="s">
        <v>2755</v>
      </c>
      <c r="CC74" s="186" t="s">
        <v>3011</v>
      </c>
      <c r="CD74" s="186" t="s">
        <v>2873</v>
      </c>
      <c r="CE74" s="186" t="s">
        <v>2755</v>
      </c>
      <c r="CF74" s="186" t="s">
        <v>2755</v>
      </c>
      <c r="CG74" s="186" t="s">
        <v>2873</v>
      </c>
      <c r="CH74" s="186" t="s">
        <v>2755</v>
      </c>
      <c r="CI74" s="186" t="s">
        <v>2755</v>
      </c>
      <c r="CJ74" s="186" t="s">
        <v>2873</v>
      </c>
      <c r="CK74" s="186" t="s">
        <v>2755</v>
      </c>
      <c r="CL74" s="186" t="s">
        <v>2755</v>
      </c>
      <c r="CM74" s="186" t="s">
        <v>2873</v>
      </c>
      <c r="CN74" s="186" t="s">
        <v>2755</v>
      </c>
      <c r="CO74" s="186" t="s">
        <v>2755</v>
      </c>
      <c r="CP74" s="186" t="s">
        <v>2873</v>
      </c>
      <c r="CQ74" s="186" t="s">
        <v>2755</v>
      </c>
      <c r="CR74" s="186" t="s">
        <v>2755</v>
      </c>
      <c r="CS74" s="186" t="s">
        <v>2873</v>
      </c>
      <c r="CT74" s="186" t="s">
        <v>2755</v>
      </c>
      <c r="CU74" s="186" t="s">
        <v>2755</v>
      </c>
      <c r="CV74" s="186" t="s">
        <v>2873</v>
      </c>
      <c r="CW74" s="186" t="s">
        <v>2755</v>
      </c>
      <c r="CX74" s="186" t="s">
        <v>2755</v>
      </c>
      <c r="CY74" s="186" t="s">
        <v>2873</v>
      </c>
      <c r="CZ74" s="186" t="s">
        <v>2755</v>
      </c>
      <c r="DA74" s="186" t="s">
        <v>2755</v>
      </c>
      <c r="DB74" s="186" t="s">
        <v>2873</v>
      </c>
      <c r="DC74" s="186" t="s">
        <v>2755</v>
      </c>
      <c r="DD74" s="186" t="s">
        <v>3011</v>
      </c>
      <c r="DE74" s="186" t="s">
        <v>2873</v>
      </c>
      <c r="DF74" s="186" t="s">
        <v>2755</v>
      </c>
      <c r="DG74" s="186" t="s">
        <v>3011</v>
      </c>
      <c r="DH74" s="186" t="s">
        <v>2873</v>
      </c>
      <c r="DI74" s="186" t="s">
        <v>2755</v>
      </c>
      <c r="DJ74" s="186" t="s">
        <v>3011</v>
      </c>
      <c r="DK74" s="186" t="s">
        <v>2873</v>
      </c>
      <c r="DL74" s="186" t="s">
        <v>2755</v>
      </c>
      <c r="DM74" s="186" t="s">
        <v>3011</v>
      </c>
      <c r="DN74" s="186" t="s">
        <v>2873</v>
      </c>
      <c r="DO74" s="186" t="s">
        <v>2755</v>
      </c>
      <c r="DP74" s="186" t="s">
        <v>3011</v>
      </c>
      <c r="DQ74" s="186" t="s">
        <v>2873</v>
      </c>
      <c r="DR74" s="186" t="s">
        <v>2755</v>
      </c>
      <c r="DS74" s="186" t="s">
        <v>3011</v>
      </c>
      <c r="DT74" s="186" t="s">
        <v>2873</v>
      </c>
      <c r="DU74" s="186" t="s">
        <v>2755</v>
      </c>
      <c r="DV74" s="186" t="s">
        <v>3011</v>
      </c>
      <c r="DW74" s="186" t="s">
        <v>2873</v>
      </c>
      <c r="DX74" s="186" t="s">
        <v>2755</v>
      </c>
      <c r="DY74" s="186" t="s">
        <v>3011</v>
      </c>
      <c r="DZ74" s="186" t="s">
        <v>2873</v>
      </c>
      <c r="EA74" s="186" t="s">
        <v>2755</v>
      </c>
      <c r="EB74" s="186" t="s">
        <v>3011</v>
      </c>
      <c r="EC74" s="186" t="s">
        <v>2873</v>
      </c>
      <c r="ED74" s="186" t="s">
        <v>2755</v>
      </c>
      <c r="EE74" s="186" t="s">
        <v>3011</v>
      </c>
      <c r="EF74" s="186" t="s">
        <v>2873</v>
      </c>
      <c r="EG74" s="186" t="s">
        <v>2755</v>
      </c>
      <c r="EH74" s="186" t="s">
        <v>3011</v>
      </c>
      <c r="EI74" s="186" t="s">
        <v>2873</v>
      </c>
      <c r="EJ74" s="186" t="s">
        <v>2755</v>
      </c>
      <c r="EK74" s="186" t="s">
        <v>3011</v>
      </c>
      <c r="EL74" s="186" t="s">
        <v>2873</v>
      </c>
      <c r="EM74" s="186" t="s">
        <v>2755</v>
      </c>
      <c r="EN74" s="186" t="s">
        <v>3011</v>
      </c>
      <c r="EO74" s="186" t="s">
        <v>2873</v>
      </c>
      <c r="EP74" s="186" t="s">
        <v>2755</v>
      </c>
      <c r="EQ74" s="186" t="s">
        <v>3011</v>
      </c>
      <c r="ER74" s="186" t="s">
        <v>2873</v>
      </c>
      <c r="ES74" s="186" t="s">
        <v>2755</v>
      </c>
      <c r="ET74" s="186" t="s">
        <v>3011</v>
      </c>
    </row>
    <row r="75" spans="1:150" x14ac:dyDescent="0.3">
      <c r="A75" s="1"/>
      <c r="B75" s="187" t="s">
        <v>3433</v>
      </c>
      <c r="C75" s="187" t="s">
        <v>570</v>
      </c>
      <c r="D75" s="187" t="s">
        <v>964</v>
      </c>
      <c r="E75" s="187" t="s">
        <v>3434</v>
      </c>
      <c r="F75" s="187" t="s">
        <v>3435</v>
      </c>
      <c r="G75" s="188" t="s">
        <v>2873</v>
      </c>
      <c r="H75" s="188" t="s">
        <v>2755</v>
      </c>
      <c r="I75" s="188" t="s">
        <v>2755</v>
      </c>
      <c r="J75" s="188" t="s">
        <v>2873</v>
      </c>
      <c r="K75" s="188" t="s">
        <v>2755</v>
      </c>
      <c r="L75" s="188" t="s">
        <v>2755</v>
      </c>
      <c r="M75" s="188" t="s">
        <v>2873</v>
      </c>
      <c r="N75" s="188" t="s">
        <v>2755</v>
      </c>
      <c r="O75" s="188" t="s">
        <v>2755</v>
      </c>
      <c r="P75" s="188" t="s">
        <v>2873</v>
      </c>
      <c r="Q75" s="188" t="s">
        <v>2755</v>
      </c>
      <c r="R75" s="188" t="s">
        <v>2755</v>
      </c>
      <c r="S75" s="188" t="s">
        <v>2873</v>
      </c>
      <c r="T75" s="188" t="s">
        <v>2755</v>
      </c>
      <c r="U75" s="188" t="s">
        <v>2755</v>
      </c>
      <c r="V75" s="188" t="s">
        <v>2873</v>
      </c>
      <c r="W75" s="188" t="s">
        <v>2755</v>
      </c>
      <c r="X75" s="188" t="s">
        <v>2755</v>
      </c>
      <c r="Y75" s="188" t="s">
        <v>2873</v>
      </c>
      <c r="Z75" s="188" t="s">
        <v>2755</v>
      </c>
      <c r="AA75" s="188" t="s">
        <v>2755</v>
      </c>
      <c r="AB75" s="188" t="s">
        <v>2873</v>
      </c>
      <c r="AC75" s="188" t="s">
        <v>2755</v>
      </c>
      <c r="AD75" s="188" t="s">
        <v>2755</v>
      </c>
      <c r="AE75" s="188" t="s">
        <v>2873</v>
      </c>
      <c r="AF75" s="188" t="s">
        <v>2755</v>
      </c>
      <c r="AG75" s="188" t="s">
        <v>2755</v>
      </c>
      <c r="AH75" s="188" t="s">
        <v>2873</v>
      </c>
      <c r="AI75" s="188" t="s">
        <v>2755</v>
      </c>
      <c r="AJ75" s="188" t="s">
        <v>2755</v>
      </c>
      <c r="AK75" s="188" t="s">
        <v>2873</v>
      </c>
      <c r="AL75" s="188" t="s">
        <v>2755</v>
      </c>
      <c r="AM75" s="188" t="s">
        <v>2755</v>
      </c>
      <c r="AN75" s="188" t="s">
        <v>2873</v>
      </c>
      <c r="AO75" s="188" t="s">
        <v>2755</v>
      </c>
      <c r="AP75" s="188" t="s">
        <v>2755</v>
      </c>
      <c r="AQ75" s="188" t="s">
        <v>2873</v>
      </c>
      <c r="AR75" s="188" t="s">
        <v>2755</v>
      </c>
      <c r="AS75" s="188" t="s">
        <v>2755</v>
      </c>
      <c r="AT75" s="188" t="s">
        <v>2873</v>
      </c>
      <c r="AU75" s="188" t="s">
        <v>2755</v>
      </c>
      <c r="AV75" s="188" t="s">
        <v>2755</v>
      </c>
      <c r="AW75" s="188" t="s">
        <v>2873</v>
      </c>
      <c r="AX75" s="188" t="s">
        <v>2755</v>
      </c>
      <c r="AY75" s="188" t="s">
        <v>2755</v>
      </c>
      <c r="AZ75" s="188" t="s">
        <v>2873</v>
      </c>
      <c r="BA75" s="188" t="s">
        <v>2755</v>
      </c>
      <c r="BB75" s="188" t="s">
        <v>2755</v>
      </c>
      <c r="BC75" s="188" t="s">
        <v>2873</v>
      </c>
      <c r="BD75" s="188" t="s">
        <v>2755</v>
      </c>
      <c r="BE75" s="188" t="s">
        <v>2755</v>
      </c>
      <c r="BF75" s="188" t="s">
        <v>2873</v>
      </c>
      <c r="BG75" s="188" t="s">
        <v>2755</v>
      </c>
      <c r="BH75" s="188" t="s">
        <v>2755</v>
      </c>
      <c r="BI75" s="188" t="s">
        <v>2873</v>
      </c>
      <c r="BJ75" s="188" t="s">
        <v>2755</v>
      </c>
      <c r="BK75" s="188" t="s">
        <v>2755</v>
      </c>
      <c r="BL75" s="188" t="s">
        <v>2873</v>
      </c>
      <c r="BM75" s="188" t="s">
        <v>2755</v>
      </c>
      <c r="BN75" s="188" t="s">
        <v>2755</v>
      </c>
      <c r="BO75" s="188" t="s">
        <v>2873</v>
      </c>
      <c r="BP75" s="188" t="s">
        <v>2755</v>
      </c>
      <c r="BQ75" s="188" t="s">
        <v>2755</v>
      </c>
      <c r="BR75" s="188" t="s">
        <v>2873</v>
      </c>
      <c r="BS75" s="188" t="s">
        <v>2755</v>
      </c>
      <c r="BT75" s="188" t="s">
        <v>2755</v>
      </c>
      <c r="BU75" s="188" t="s">
        <v>2873</v>
      </c>
      <c r="BV75" s="188" t="s">
        <v>2755</v>
      </c>
      <c r="BW75" s="188" t="s">
        <v>2755</v>
      </c>
      <c r="BX75" s="188" t="s">
        <v>2873</v>
      </c>
      <c r="BY75" s="188" t="s">
        <v>2755</v>
      </c>
      <c r="BZ75" s="188" t="s">
        <v>2755</v>
      </c>
      <c r="CA75" s="188" t="s">
        <v>2873</v>
      </c>
      <c r="CB75" s="188" t="s">
        <v>2755</v>
      </c>
      <c r="CC75" s="188" t="s">
        <v>2755</v>
      </c>
      <c r="CD75" s="188" t="s">
        <v>2873</v>
      </c>
      <c r="CE75" s="188" t="s">
        <v>2755</v>
      </c>
      <c r="CF75" s="188" t="s">
        <v>2755</v>
      </c>
      <c r="CG75" s="188" t="s">
        <v>2873</v>
      </c>
      <c r="CH75" s="188" t="s">
        <v>2755</v>
      </c>
      <c r="CI75" s="188" t="s">
        <v>2755</v>
      </c>
      <c r="CJ75" s="188" t="s">
        <v>2873</v>
      </c>
      <c r="CK75" s="188" t="s">
        <v>2755</v>
      </c>
      <c r="CL75" s="188" t="s">
        <v>2755</v>
      </c>
      <c r="CM75" s="188" t="s">
        <v>2873</v>
      </c>
      <c r="CN75" s="188" t="s">
        <v>2755</v>
      </c>
      <c r="CO75" s="188" t="s">
        <v>2755</v>
      </c>
      <c r="CP75" s="188" t="s">
        <v>2873</v>
      </c>
      <c r="CQ75" s="188" t="s">
        <v>2755</v>
      </c>
      <c r="CR75" s="188" t="s">
        <v>2755</v>
      </c>
      <c r="CS75" s="188" t="s">
        <v>2873</v>
      </c>
      <c r="CT75" s="188" t="s">
        <v>2755</v>
      </c>
      <c r="CU75" s="188" t="s">
        <v>2755</v>
      </c>
      <c r="CV75" s="188" t="s">
        <v>2873</v>
      </c>
      <c r="CW75" s="188" t="s">
        <v>2755</v>
      </c>
      <c r="CX75" s="188" t="s">
        <v>2755</v>
      </c>
      <c r="CY75" s="188" t="s">
        <v>2873</v>
      </c>
      <c r="CZ75" s="188" t="s">
        <v>2755</v>
      </c>
      <c r="DA75" s="188" t="s">
        <v>2755</v>
      </c>
      <c r="DB75" s="188" t="s">
        <v>2873</v>
      </c>
      <c r="DC75" s="188" t="s">
        <v>2755</v>
      </c>
      <c r="DD75" s="188" t="s">
        <v>3011</v>
      </c>
      <c r="DE75" s="188" t="s">
        <v>2873</v>
      </c>
      <c r="DF75" s="188" t="s">
        <v>2755</v>
      </c>
      <c r="DG75" s="188" t="s">
        <v>3011</v>
      </c>
      <c r="DH75" s="188" t="s">
        <v>2873</v>
      </c>
      <c r="DI75" s="188" t="s">
        <v>2755</v>
      </c>
      <c r="DJ75" s="188" t="s">
        <v>3011</v>
      </c>
      <c r="DK75" s="188" t="s">
        <v>2873</v>
      </c>
      <c r="DL75" s="188" t="s">
        <v>2755</v>
      </c>
      <c r="DM75" s="188" t="s">
        <v>3011</v>
      </c>
      <c r="DN75" s="188" t="s">
        <v>2873</v>
      </c>
      <c r="DO75" s="188" t="s">
        <v>2755</v>
      </c>
      <c r="DP75" s="188" t="s">
        <v>3011</v>
      </c>
      <c r="DQ75" s="188" t="s">
        <v>2873</v>
      </c>
      <c r="DR75" s="188" t="s">
        <v>2755</v>
      </c>
      <c r="DS75" s="188" t="s">
        <v>3011</v>
      </c>
      <c r="DT75" s="188" t="s">
        <v>2873</v>
      </c>
      <c r="DU75" s="188" t="s">
        <v>2755</v>
      </c>
      <c r="DV75" s="188" t="s">
        <v>3011</v>
      </c>
      <c r="DW75" s="188" t="s">
        <v>2873</v>
      </c>
      <c r="DX75" s="188" t="s">
        <v>2755</v>
      </c>
      <c r="DY75" s="188" t="s">
        <v>3011</v>
      </c>
      <c r="DZ75" s="188" t="s">
        <v>2873</v>
      </c>
      <c r="EA75" s="188" t="s">
        <v>2755</v>
      </c>
      <c r="EB75" s="188" t="s">
        <v>3011</v>
      </c>
      <c r="EC75" s="188" t="s">
        <v>2873</v>
      </c>
      <c r="ED75" s="188" t="s">
        <v>2755</v>
      </c>
      <c r="EE75" s="188" t="s">
        <v>3011</v>
      </c>
      <c r="EF75" s="188" t="s">
        <v>2873</v>
      </c>
      <c r="EG75" s="188" t="s">
        <v>2755</v>
      </c>
      <c r="EH75" s="188" t="s">
        <v>3011</v>
      </c>
      <c r="EI75" s="188" t="s">
        <v>2873</v>
      </c>
      <c r="EJ75" s="188" t="s">
        <v>2755</v>
      </c>
      <c r="EK75" s="188" t="s">
        <v>3011</v>
      </c>
      <c r="EL75" s="188" t="s">
        <v>2873</v>
      </c>
      <c r="EM75" s="188" t="s">
        <v>2755</v>
      </c>
      <c r="EN75" s="188" t="s">
        <v>3011</v>
      </c>
      <c r="EO75" s="188" t="s">
        <v>2873</v>
      </c>
      <c r="EP75" s="188" t="s">
        <v>2755</v>
      </c>
      <c r="EQ75" s="188" t="s">
        <v>3011</v>
      </c>
      <c r="ER75" s="188" t="s">
        <v>2873</v>
      </c>
      <c r="ES75" s="188" t="s">
        <v>2755</v>
      </c>
      <c r="ET75" s="188" t="s">
        <v>3011</v>
      </c>
    </row>
    <row r="76" spans="1:150" x14ac:dyDescent="0.3">
      <c r="A76" s="1"/>
      <c r="B76" s="187" t="s">
        <v>3436</v>
      </c>
      <c r="C76" s="187" t="s">
        <v>570</v>
      </c>
      <c r="D76" s="187" t="s">
        <v>964</v>
      </c>
      <c r="E76" s="187" t="s">
        <v>3437</v>
      </c>
      <c r="F76" s="187" t="s">
        <v>3438</v>
      </c>
      <c r="G76" s="188" t="s">
        <v>2873</v>
      </c>
      <c r="H76" s="188" t="s">
        <v>2755</v>
      </c>
      <c r="I76" s="188" t="s">
        <v>2755</v>
      </c>
      <c r="J76" s="188" t="s">
        <v>2873</v>
      </c>
      <c r="K76" s="188" t="s">
        <v>2755</v>
      </c>
      <c r="L76" s="188" t="s">
        <v>2755</v>
      </c>
      <c r="M76" s="188" t="s">
        <v>2873</v>
      </c>
      <c r="N76" s="188" t="s">
        <v>2755</v>
      </c>
      <c r="O76" s="188" t="s">
        <v>2755</v>
      </c>
      <c r="P76" s="188" t="s">
        <v>2873</v>
      </c>
      <c r="Q76" s="188" t="s">
        <v>2755</v>
      </c>
      <c r="R76" s="188" t="s">
        <v>2755</v>
      </c>
      <c r="S76" s="188" t="s">
        <v>2873</v>
      </c>
      <c r="T76" s="188" t="s">
        <v>2755</v>
      </c>
      <c r="U76" s="188" t="s">
        <v>2755</v>
      </c>
      <c r="V76" s="188" t="s">
        <v>2873</v>
      </c>
      <c r="W76" s="188" t="s">
        <v>3011</v>
      </c>
      <c r="X76" s="188" t="s">
        <v>2755</v>
      </c>
      <c r="Y76" s="188" t="s">
        <v>2873</v>
      </c>
      <c r="Z76" s="188" t="s">
        <v>2755</v>
      </c>
      <c r="AA76" s="188" t="s">
        <v>2755</v>
      </c>
      <c r="AB76" s="188" t="s">
        <v>2873</v>
      </c>
      <c r="AC76" s="188" t="s">
        <v>2755</v>
      </c>
      <c r="AD76" s="188" t="s">
        <v>2755</v>
      </c>
      <c r="AE76" s="188" t="s">
        <v>2873</v>
      </c>
      <c r="AF76" s="188" t="s">
        <v>2755</v>
      </c>
      <c r="AG76" s="188" t="s">
        <v>2755</v>
      </c>
      <c r="AH76" s="188" t="s">
        <v>2873</v>
      </c>
      <c r="AI76" s="188" t="s">
        <v>2755</v>
      </c>
      <c r="AJ76" s="188" t="s">
        <v>2755</v>
      </c>
      <c r="AK76" s="188" t="s">
        <v>2873</v>
      </c>
      <c r="AL76" s="188" t="s">
        <v>2755</v>
      </c>
      <c r="AM76" s="188" t="s">
        <v>2755</v>
      </c>
      <c r="AN76" s="188" t="s">
        <v>2873</v>
      </c>
      <c r="AO76" s="188" t="s">
        <v>2755</v>
      </c>
      <c r="AP76" s="188" t="s">
        <v>2755</v>
      </c>
      <c r="AQ76" s="188" t="s">
        <v>2873</v>
      </c>
      <c r="AR76" s="188" t="s">
        <v>2755</v>
      </c>
      <c r="AS76" s="188" t="s">
        <v>2755</v>
      </c>
      <c r="AT76" s="188" t="s">
        <v>2873</v>
      </c>
      <c r="AU76" s="188" t="s">
        <v>2755</v>
      </c>
      <c r="AV76" s="188" t="s">
        <v>3011</v>
      </c>
      <c r="AW76" s="188" t="s">
        <v>2873</v>
      </c>
      <c r="AX76" s="188" t="s">
        <v>2755</v>
      </c>
      <c r="AY76" s="188" t="s">
        <v>3011</v>
      </c>
      <c r="AZ76" s="188" t="s">
        <v>2873</v>
      </c>
      <c r="BA76" s="188" t="s">
        <v>2755</v>
      </c>
      <c r="BB76" s="188" t="s">
        <v>3011</v>
      </c>
      <c r="BC76" s="188" t="s">
        <v>2873</v>
      </c>
      <c r="BD76" s="188" t="s">
        <v>2755</v>
      </c>
      <c r="BE76" s="188" t="s">
        <v>3011</v>
      </c>
      <c r="BF76" s="188" t="s">
        <v>2873</v>
      </c>
      <c r="BG76" s="188" t="s">
        <v>2755</v>
      </c>
      <c r="BH76" s="188" t="s">
        <v>2755</v>
      </c>
      <c r="BI76" s="188" t="s">
        <v>2873</v>
      </c>
      <c r="BJ76" s="188" t="s">
        <v>2755</v>
      </c>
      <c r="BK76" s="188" t="s">
        <v>3011</v>
      </c>
      <c r="BL76" s="188" t="s">
        <v>2873</v>
      </c>
      <c r="BM76" s="188" t="s">
        <v>2755</v>
      </c>
      <c r="BN76" s="188" t="s">
        <v>3011</v>
      </c>
      <c r="BO76" s="188" t="s">
        <v>2873</v>
      </c>
      <c r="BP76" s="188" t="s">
        <v>2755</v>
      </c>
      <c r="BQ76" s="188" t="s">
        <v>3011</v>
      </c>
      <c r="BR76" s="188" t="s">
        <v>2873</v>
      </c>
      <c r="BS76" s="188" t="s">
        <v>2755</v>
      </c>
      <c r="BT76" s="188" t="s">
        <v>3011</v>
      </c>
      <c r="BU76" s="188" t="s">
        <v>2873</v>
      </c>
      <c r="BV76" s="188" t="s">
        <v>3011</v>
      </c>
      <c r="BW76" s="188" t="s">
        <v>2755</v>
      </c>
      <c r="BX76" s="188" t="s">
        <v>2873</v>
      </c>
      <c r="BY76" s="188" t="s">
        <v>2755</v>
      </c>
      <c r="BZ76" s="188" t="s">
        <v>2755</v>
      </c>
      <c r="CA76" s="188" t="s">
        <v>2873</v>
      </c>
      <c r="CB76" s="188" t="s">
        <v>2755</v>
      </c>
      <c r="CC76" s="188" t="s">
        <v>3011</v>
      </c>
      <c r="CD76" s="188" t="s">
        <v>2873</v>
      </c>
      <c r="CE76" s="188" t="s">
        <v>2755</v>
      </c>
      <c r="CF76" s="188" t="s">
        <v>2755</v>
      </c>
      <c r="CG76" s="188" t="s">
        <v>2873</v>
      </c>
      <c r="CH76" s="188" t="s">
        <v>2755</v>
      </c>
      <c r="CI76" s="188" t="s">
        <v>2755</v>
      </c>
      <c r="CJ76" s="188" t="s">
        <v>2873</v>
      </c>
      <c r="CK76" s="188" t="s">
        <v>2755</v>
      </c>
      <c r="CL76" s="188" t="s">
        <v>2755</v>
      </c>
      <c r="CM76" s="188" t="s">
        <v>2873</v>
      </c>
      <c r="CN76" s="188" t="s">
        <v>2755</v>
      </c>
      <c r="CO76" s="188" t="s">
        <v>2755</v>
      </c>
      <c r="CP76" s="188" t="s">
        <v>2873</v>
      </c>
      <c r="CQ76" s="188" t="s">
        <v>2755</v>
      </c>
      <c r="CR76" s="188" t="s">
        <v>2755</v>
      </c>
      <c r="CS76" s="188" t="s">
        <v>2873</v>
      </c>
      <c r="CT76" s="188" t="s">
        <v>2755</v>
      </c>
      <c r="CU76" s="188" t="s">
        <v>2755</v>
      </c>
      <c r="CV76" s="188" t="s">
        <v>2873</v>
      </c>
      <c r="CW76" s="188" t="s">
        <v>2755</v>
      </c>
      <c r="CX76" s="188" t="s">
        <v>2755</v>
      </c>
      <c r="CY76" s="188" t="s">
        <v>2873</v>
      </c>
      <c r="CZ76" s="188" t="s">
        <v>2755</v>
      </c>
      <c r="DA76" s="188" t="s">
        <v>2755</v>
      </c>
      <c r="DB76" s="188" t="s">
        <v>2873</v>
      </c>
      <c r="DC76" s="188" t="s">
        <v>2755</v>
      </c>
      <c r="DD76" s="188" t="s">
        <v>2755</v>
      </c>
      <c r="DE76" s="188" t="s">
        <v>2873</v>
      </c>
      <c r="DF76" s="188" t="s">
        <v>2755</v>
      </c>
      <c r="DG76" s="188" t="s">
        <v>2755</v>
      </c>
      <c r="DH76" s="188" t="s">
        <v>2873</v>
      </c>
      <c r="DI76" s="188" t="s">
        <v>2755</v>
      </c>
      <c r="DJ76" s="188" t="s">
        <v>2755</v>
      </c>
      <c r="DK76" s="188" t="s">
        <v>2873</v>
      </c>
      <c r="DL76" s="188" t="s">
        <v>2755</v>
      </c>
      <c r="DM76" s="188" t="s">
        <v>2755</v>
      </c>
      <c r="DN76" s="188" t="s">
        <v>2873</v>
      </c>
      <c r="DO76" s="188" t="s">
        <v>2755</v>
      </c>
      <c r="DP76" s="188" t="s">
        <v>2755</v>
      </c>
      <c r="DQ76" s="188" t="s">
        <v>2873</v>
      </c>
      <c r="DR76" s="188" t="s">
        <v>2755</v>
      </c>
      <c r="DS76" s="188" t="s">
        <v>2755</v>
      </c>
      <c r="DT76" s="188" t="s">
        <v>2873</v>
      </c>
      <c r="DU76" s="188" t="s">
        <v>2755</v>
      </c>
      <c r="DV76" s="188" t="s">
        <v>2755</v>
      </c>
      <c r="DW76" s="188" t="s">
        <v>2873</v>
      </c>
      <c r="DX76" s="188" t="s">
        <v>2755</v>
      </c>
      <c r="DY76" s="188" t="s">
        <v>2755</v>
      </c>
      <c r="DZ76" s="188" t="s">
        <v>2873</v>
      </c>
      <c r="EA76" s="188" t="s">
        <v>2755</v>
      </c>
      <c r="EB76" s="188" t="s">
        <v>2755</v>
      </c>
      <c r="EC76" s="188" t="s">
        <v>2873</v>
      </c>
      <c r="ED76" s="188" t="s">
        <v>2755</v>
      </c>
      <c r="EE76" s="188" t="s">
        <v>2755</v>
      </c>
      <c r="EF76" s="188" t="s">
        <v>2873</v>
      </c>
      <c r="EG76" s="188" t="s">
        <v>2755</v>
      </c>
      <c r="EH76" s="188" t="s">
        <v>2755</v>
      </c>
      <c r="EI76" s="188" t="s">
        <v>2873</v>
      </c>
      <c r="EJ76" s="188" t="s">
        <v>2755</v>
      </c>
      <c r="EK76" s="188" t="s">
        <v>2755</v>
      </c>
      <c r="EL76" s="188" t="s">
        <v>2873</v>
      </c>
      <c r="EM76" s="188" t="s">
        <v>2755</v>
      </c>
      <c r="EN76" s="188" t="s">
        <v>2755</v>
      </c>
      <c r="EO76" s="188" t="s">
        <v>2873</v>
      </c>
      <c r="EP76" s="188" t="s">
        <v>2755</v>
      </c>
      <c r="EQ76" s="188" t="s">
        <v>2755</v>
      </c>
      <c r="ER76" s="188" t="s">
        <v>2873</v>
      </c>
      <c r="ES76" s="188" t="s">
        <v>2755</v>
      </c>
      <c r="ET76" s="188" t="s">
        <v>2755</v>
      </c>
    </row>
    <row r="77" spans="1:150" x14ac:dyDescent="0.3">
      <c r="A77" s="1"/>
      <c r="B77" s="186" t="s">
        <v>3439</v>
      </c>
      <c r="C77" s="186" t="s">
        <v>94</v>
      </c>
      <c r="D77" s="186" t="s">
        <v>95</v>
      </c>
      <c r="E77" s="186" t="s">
        <v>3440</v>
      </c>
      <c r="F77" s="186" t="s">
        <v>3441</v>
      </c>
      <c r="G77" s="186" t="s">
        <v>2873</v>
      </c>
      <c r="H77" s="186" t="s">
        <v>2755</v>
      </c>
      <c r="I77" s="186" t="s">
        <v>2755</v>
      </c>
      <c r="J77" s="186" t="s">
        <v>2873</v>
      </c>
      <c r="K77" s="186" t="s">
        <v>2755</v>
      </c>
      <c r="L77" s="186" t="s">
        <v>2755</v>
      </c>
      <c r="M77" s="186" t="s">
        <v>2873</v>
      </c>
      <c r="N77" s="186" t="s">
        <v>2755</v>
      </c>
      <c r="O77" s="186" t="s">
        <v>2755</v>
      </c>
      <c r="P77" s="186" t="s">
        <v>2873</v>
      </c>
      <c r="Q77" s="186" t="s">
        <v>2755</v>
      </c>
      <c r="R77" s="186" t="s">
        <v>2755</v>
      </c>
      <c r="S77" s="186" t="s">
        <v>2873</v>
      </c>
      <c r="T77" s="186" t="s">
        <v>2755</v>
      </c>
      <c r="U77" s="186" t="s">
        <v>2755</v>
      </c>
      <c r="V77" s="186" t="s">
        <v>2873</v>
      </c>
      <c r="W77" s="186" t="s">
        <v>2755</v>
      </c>
      <c r="X77" s="186" t="s">
        <v>2755</v>
      </c>
      <c r="Y77" s="186" t="s">
        <v>2873</v>
      </c>
      <c r="Z77" s="186" t="s">
        <v>2755</v>
      </c>
      <c r="AA77" s="186" t="s">
        <v>2755</v>
      </c>
      <c r="AB77" s="186" t="s">
        <v>2873</v>
      </c>
      <c r="AC77" s="186" t="s">
        <v>2755</v>
      </c>
      <c r="AD77" s="186" t="s">
        <v>2755</v>
      </c>
      <c r="AE77" s="186" t="s">
        <v>2873</v>
      </c>
      <c r="AF77" s="186" t="s">
        <v>2755</v>
      </c>
      <c r="AG77" s="186" t="s">
        <v>2755</v>
      </c>
      <c r="AH77" s="186" t="s">
        <v>2873</v>
      </c>
      <c r="AI77" s="186" t="s">
        <v>2755</v>
      </c>
      <c r="AJ77" s="186" t="s">
        <v>2755</v>
      </c>
      <c r="AK77" s="186" t="s">
        <v>2873</v>
      </c>
      <c r="AL77" s="186" t="s">
        <v>2755</v>
      </c>
      <c r="AM77" s="186" t="s">
        <v>2755</v>
      </c>
      <c r="AN77" s="186" t="s">
        <v>2873</v>
      </c>
      <c r="AO77" s="186" t="s">
        <v>2755</v>
      </c>
      <c r="AP77" s="186" t="s">
        <v>2755</v>
      </c>
      <c r="AQ77" s="186" t="s">
        <v>2873</v>
      </c>
      <c r="AR77" s="186" t="s">
        <v>2755</v>
      </c>
      <c r="AS77" s="186" t="s">
        <v>2755</v>
      </c>
      <c r="AT77" s="186" t="s">
        <v>2873</v>
      </c>
      <c r="AU77" s="186" t="s">
        <v>2755</v>
      </c>
      <c r="AV77" s="186" t="s">
        <v>2755</v>
      </c>
      <c r="AW77" s="186" t="s">
        <v>2873</v>
      </c>
      <c r="AX77" s="186" t="s">
        <v>2755</v>
      </c>
      <c r="AY77" s="186" t="s">
        <v>2755</v>
      </c>
      <c r="AZ77" s="186" t="s">
        <v>2873</v>
      </c>
      <c r="BA77" s="186" t="s">
        <v>2755</v>
      </c>
      <c r="BB77" s="186" t="s">
        <v>2755</v>
      </c>
      <c r="BC77" s="186" t="s">
        <v>2873</v>
      </c>
      <c r="BD77" s="186" t="s">
        <v>2755</v>
      </c>
      <c r="BE77" s="186" t="s">
        <v>2755</v>
      </c>
      <c r="BF77" s="186" t="s">
        <v>2873</v>
      </c>
      <c r="BG77" s="186" t="s">
        <v>2755</v>
      </c>
      <c r="BH77" s="186" t="s">
        <v>2755</v>
      </c>
      <c r="BI77" s="186" t="s">
        <v>2873</v>
      </c>
      <c r="BJ77" s="186" t="s">
        <v>2755</v>
      </c>
      <c r="BK77" s="186" t="s">
        <v>2755</v>
      </c>
      <c r="BL77" s="186" t="s">
        <v>2873</v>
      </c>
      <c r="BM77" s="186" t="s">
        <v>2755</v>
      </c>
      <c r="BN77" s="186" t="s">
        <v>2755</v>
      </c>
      <c r="BO77" s="186" t="s">
        <v>2873</v>
      </c>
      <c r="BP77" s="186" t="s">
        <v>2755</v>
      </c>
      <c r="BQ77" s="186" t="s">
        <v>2755</v>
      </c>
      <c r="BR77" s="186" t="s">
        <v>2873</v>
      </c>
      <c r="BS77" s="186" t="s">
        <v>2755</v>
      </c>
      <c r="BT77" s="186" t="s">
        <v>2755</v>
      </c>
      <c r="BU77" s="186" t="s">
        <v>2873</v>
      </c>
      <c r="BV77" s="186" t="s">
        <v>2755</v>
      </c>
      <c r="BW77" s="186" t="s">
        <v>2755</v>
      </c>
      <c r="BX77" s="186" t="s">
        <v>2873</v>
      </c>
      <c r="BY77" s="186" t="s">
        <v>2755</v>
      </c>
      <c r="BZ77" s="186" t="s">
        <v>2755</v>
      </c>
      <c r="CA77" s="186" t="s">
        <v>2873</v>
      </c>
      <c r="CB77" s="186" t="s">
        <v>2755</v>
      </c>
      <c r="CC77" s="186" t="s">
        <v>2755</v>
      </c>
      <c r="CD77" s="186" t="s">
        <v>2873</v>
      </c>
      <c r="CE77" s="186" t="s">
        <v>2755</v>
      </c>
      <c r="CF77" s="186" t="s">
        <v>2755</v>
      </c>
      <c r="CG77" s="186" t="s">
        <v>2873</v>
      </c>
      <c r="CH77" s="186" t="s">
        <v>2755</v>
      </c>
      <c r="CI77" s="186" t="s">
        <v>2755</v>
      </c>
      <c r="CJ77" s="186" t="s">
        <v>2873</v>
      </c>
      <c r="CK77" s="186" t="s">
        <v>2755</v>
      </c>
      <c r="CL77" s="186" t="s">
        <v>2755</v>
      </c>
      <c r="CM77" s="186" t="s">
        <v>2873</v>
      </c>
      <c r="CN77" s="186" t="s">
        <v>2755</v>
      </c>
      <c r="CO77" s="186" t="s">
        <v>2755</v>
      </c>
      <c r="CP77" s="186" t="s">
        <v>2873</v>
      </c>
      <c r="CQ77" s="186" t="s">
        <v>2755</v>
      </c>
      <c r="CR77" s="186" t="s">
        <v>2755</v>
      </c>
      <c r="CS77" s="186" t="s">
        <v>2873</v>
      </c>
      <c r="CT77" s="186" t="s">
        <v>2755</v>
      </c>
      <c r="CU77" s="186" t="s">
        <v>2755</v>
      </c>
      <c r="CV77" s="186" t="s">
        <v>2873</v>
      </c>
      <c r="CW77" s="186" t="s">
        <v>2755</v>
      </c>
      <c r="CX77" s="186" t="s">
        <v>2755</v>
      </c>
      <c r="CY77" s="186" t="s">
        <v>2873</v>
      </c>
      <c r="CZ77" s="186" t="s">
        <v>2755</v>
      </c>
      <c r="DA77" s="186" t="s">
        <v>2755</v>
      </c>
      <c r="DB77" s="186" t="s">
        <v>2873</v>
      </c>
      <c r="DC77" s="186" t="s">
        <v>2755</v>
      </c>
      <c r="DD77" s="186" t="s">
        <v>2755</v>
      </c>
      <c r="DE77" s="186" t="s">
        <v>2873</v>
      </c>
      <c r="DF77" s="186" t="s">
        <v>2755</v>
      </c>
      <c r="DG77" s="186" t="s">
        <v>2755</v>
      </c>
      <c r="DH77" s="186" t="s">
        <v>2873</v>
      </c>
      <c r="DI77" s="186" t="s">
        <v>2755</v>
      </c>
      <c r="DJ77" s="186" t="s">
        <v>2755</v>
      </c>
      <c r="DK77" s="186" t="s">
        <v>2873</v>
      </c>
      <c r="DL77" s="186" t="s">
        <v>2755</v>
      </c>
      <c r="DM77" s="186" t="s">
        <v>2755</v>
      </c>
      <c r="DN77" s="186" t="s">
        <v>2873</v>
      </c>
      <c r="DO77" s="186" t="s">
        <v>2755</v>
      </c>
      <c r="DP77" s="186" t="s">
        <v>2755</v>
      </c>
      <c r="DQ77" s="186" t="s">
        <v>2873</v>
      </c>
      <c r="DR77" s="186" t="s">
        <v>2755</v>
      </c>
      <c r="DS77" s="186" t="s">
        <v>2755</v>
      </c>
      <c r="DT77" s="186" t="s">
        <v>2873</v>
      </c>
      <c r="DU77" s="186" t="s">
        <v>2755</v>
      </c>
      <c r="DV77" s="186" t="s">
        <v>2755</v>
      </c>
      <c r="DW77" s="186" t="s">
        <v>2873</v>
      </c>
      <c r="DX77" s="186" t="s">
        <v>2755</v>
      </c>
      <c r="DY77" s="186" t="s">
        <v>2755</v>
      </c>
      <c r="DZ77" s="186" t="s">
        <v>2873</v>
      </c>
      <c r="EA77" s="186" t="s">
        <v>2755</v>
      </c>
      <c r="EB77" s="186" t="s">
        <v>2755</v>
      </c>
      <c r="EC77" s="186" t="s">
        <v>2873</v>
      </c>
      <c r="ED77" s="186" t="s">
        <v>2755</v>
      </c>
      <c r="EE77" s="186" t="s">
        <v>2755</v>
      </c>
      <c r="EF77" s="186" t="s">
        <v>2873</v>
      </c>
      <c r="EG77" s="186" t="s">
        <v>2755</v>
      </c>
      <c r="EH77" s="186" t="s">
        <v>2755</v>
      </c>
      <c r="EI77" s="186" t="s">
        <v>2873</v>
      </c>
      <c r="EJ77" s="186" t="s">
        <v>2755</v>
      </c>
      <c r="EK77" s="186" t="s">
        <v>2755</v>
      </c>
      <c r="EL77" s="186" t="s">
        <v>2873</v>
      </c>
      <c r="EM77" s="186" t="s">
        <v>2755</v>
      </c>
      <c r="EN77" s="186" t="s">
        <v>2755</v>
      </c>
      <c r="EO77" s="186" t="s">
        <v>2873</v>
      </c>
      <c r="EP77" s="186" t="s">
        <v>2755</v>
      </c>
      <c r="EQ77" s="186" t="s">
        <v>2755</v>
      </c>
      <c r="ER77" s="186" t="s">
        <v>2873</v>
      </c>
      <c r="ES77" s="186" t="s">
        <v>2755</v>
      </c>
      <c r="ET77" s="186" t="s">
        <v>2755</v>
      </c>
    </row>
    <row r="78" spans="1:150" x14ac:dyDescent="0.3">
      <c r="A78" s="1"/>
      <c r="B78" s="187" t="s">
        <v>3442</v>
      </c>
      <c r="C78" s="187" t="s">
        <v>94</v>
      </c>
      <c r="D78" s="187" t="s">
        <v>95</v>
      </c>
      <c r="E78" s="187" t="s">
        <v>3443</v>
      </c>
      <c r="F78" s="187" t="s">
        <v>3444</v>
      </c>
      <c r="G78" s="188" t="s">
        <v>2873</v>
      </c>
      <c r="H78" s="188" t="s">
        <v>561</v>
      </c>
      <c r="I78" s="188" t="s">
        <v>561</v>
      </c>
      <c r="J78" s="188" t="s">
        <v>2873</v>
      </c>
      <c r="K78" s="188" t="s">
        <v>561</v>
      </c>
      <c r="L78" s="188" t="s">
        <v>561</v>
      </c>
      <c r="M78" s="188" t="s">
        <v>2873</v>
      </c>
      <c r="N78" s="188" t="s">
        <v>561</v>
      </c>
      <c r="O78" s="188" t="s">
        <v>561</v>
      </c>
      <c r="P78" s="188" t="s">
        <v>2873</v>
      </c>
      <c r="Q78" s="188" t="s">
        <v>561</v>
      </c>
      <c r="R78" s="188" t="s">
        <v>561</v>
      </c>
      <c r="S78" s="188" t="s">
        <v>2873</v>
      </c>
      <c r="T78" s="188" t="s">
        <v>561</v>
      </c>
      <c r="U78" s="188" t="s">
        <v>561</v>
      </c>
      <c r="V78" s="188" t="s">
        <v>2873</v>
      </c>
      <c r="W78" s="188" t="s">
        <v>561</v>
      </c>
      <c r="X78" s="188" t="s">
        <v>561</v>
      </c>
      <c r="Y78" s="188" t="s">
        <v>2873</v>
      </c>
      <c r="Z78" s="188" t="s">
        <v>561</v>
      </c>
      <c r="AA78" s="188" t="s">
        <v>561</v>
      </c>
      <c r="AB78" s="188" t="s">
        <v>2873</v>
      </c>
      <c r="AC78" s="188" t="s">
        <v>561</v>
      </c>
      <c r="AD78" s="188" t="s">
        <v>561</v>
      </c>
      <c r="AE78" s="188" t="s">
        <v>2873</v>
      </c>
      <c r="AF78" s="188" t="s">
        <v>561</v>
      </c>
      <c r="AG78" s="188" t="s">
        <v>561</v>
      </c>
      <c r="AH78" s="188" t="s">
        <v>2873</v>
      </c>
      <c r="AI78" s="188" t="s">
        <v>561</v>
      </c>
      <c r="AJ78" s="188" t="s">
        <v>561</v>
      </c>
      <c r="AK78" s="188" t="s">
        <v>2873</v>
      </c>
      <c r="AL78" s="188" t="s">
        <v>561</v>
      </c>
      <c r="AM78" s="188" t="s">
        <v>561</v>
      </c>
      <c r="AN78" s="188" t="s">
        <v>2873</v>
      </c>
      <c r="AO78" s="188" t="s">
        <v>561</v>
      </c>
      <c r="AP78" s="188" t="s">
        <v>561</v>
      </c>
      <c r="AQ78" s="188" t="s">
        <v>2873</v>
      </c>
      <c r="AR78" s="188" t="s">
        <v>561</v>
      </c>
      <c r="AS78" s="188" t="s">
        <v>561</v>
      </c>
      <c r="AT78" s="188" t="s">
        <v>2873</v>
      </c>
      <c r="AU78" s="188" t="s">
        <v>561</v>
      </c>
      <c r="AV78" s="188" t="s">
        <v>561</v>
      </c>
      <c r="AW78" s="188" t="s">
        <v>2873</v>
      </c>
      <c r="AX78" s="188" t="s">
        <v>561</v>
      </c>
      <c r="AY78" s="188" t="s">
        <v>561</v>
      </c>
      <c r="AZ78" s="188" t="s">
        <v>2873</v>
      </c>
      <c r="BA78" s="188" t="s">
        <v>561</v>
      </c>
      <c r="BB78" s="188" t="s">
        <v>561</v>
      </c>
      <c r="BC78" s="188" t="s">
        <v>2873</v>
      </c>
      <c r="BD78" s="188" t="s">
        <v>561</v>
      </c>
      <c r="BE78" s="188" t="s">
        <v>561</v>
      </c>
      <c r="BF78" s="188" t="s">
        <v>2873</v>
      </c>
      <c r="BG78" s="188" t="s">
        <v>561</v>
      </c>
      <c r="BH78" s="188" t="s">
        <v>561</v>
      </c>
      <c r="BI78" s="188" t="s">
        <v>2873</v>
      </c>
      <c r="BJ78" s="188" t="s">
        <v>561</v>
      </c>
      <c r="BK78" s="188" t="s">
        <v>561</v>
      </c>
      <c r="BL78" s="188" t="s">
        <v>2873</v>
      </c>
      <c r="BM78" s="188" t="s">
        <v>561</v>
      </c>
      <c r="BN78" s="188" t="s">
        <v>561</v>
      </c>
      <c r="BO78" s="188" t="s">
        <v>2873</v>
      </c>
      <c r="BP78" s="188" t="s">
        <v>561</v>
      </c>
      <c r="BQ78" s="188" t="s">
        <v>561</v>
      </c>
      <c r="BR78" s="188" t="s">
        <v>2873</v>
      </c>
      <c r="BS78" s="188" t="s">
        <v>561</v>
      </c>
      <c r="BT78" s="188" t="s">
        <v>561</v>
      </c>
      <c r="BU78" s="188" t="s">
        <v>2873</v>
      </c>
      <c r="BV78" s="188" t="s">
        <v>561</v>
      </c>
      <c r="BW78" s="188" t="s">
        <v>561</v>
      </c>
      <c r="BX78" s="188" t="s">
        <v>2873</v>
      </c>
      <c r="BY78" s="188" t="s">
        <v>561</v>
      </c>
      <c r="BZ78" s="188" t="s">
        <v>561</v>
      </c>
      <c r="CA78" s="188" t="s">
        <v>2873</v>
      </c>
      <c r="CB78" s="188" t="s">
        <v>561</v>
      </c>
      <c r="CC78" s="188" t="s">
        <v>561</v>
      </c>
      <c r="CD78" s="188" t="s">
        <v>2873</v>
      </c>
      <c r="CE78" s="188" t="s">
        <v>561</v>
      </c>
      <c r="CF78" s="188" t="s">
        <v>561</v>
      </c>
      <c r="CG78" s="188" t="s">
        <v>2873</v>
      </c>
      <c r="CH78" s="188" t="s">
        <v>561</v>
      </c>
      <c r="CI78" s="188" t="s">
        <v>561</v>
      </c>
      <c r="CJ78" s="188" t="s">
        <v>2873</v>
      </c>
      <c r="CK78" s="188" t="s">
        <v>561</v>
      </c>
      <c r="CL78" s="188" t="s">
        <v>561</v>
      </c>
      <c r="CM78" s="188" t="s">
        <v>2873</v>
      </c>
      <c r="CN78" s="188" t="s">
        <v>561</v>
      </c>
      <c r="CO78" s="188" t="s">
        <v>561</v>
      </c>
      <c r="CP78" s="188" t="s">
        <v>2873</v>
      </c>
      <c r="CQ78" s="188" t="s">
        <v>561</v>
      </c>
      <c r="CR78" s="188" t="s">
        <v>561</v>
      </c>
      <c r="CS78" s="188" t="s">
        <v>2873</v>
      </c>
      <c r="CT78" s="188" t="s">
        <v>561</v>
      </c>
      <c r="CU78" s="188" t="s">
        <v>561</v>
      </c>
      <c r="CV78" s="188" t="s">
        <v>2873</v>
      </c>
      <c r="CW78" s="188" t="s">
        <v>561</v>
      </c>
      <c r="CX78" s="188" t="s">
        <v>561</v>
      </c>
      <c r="CY78" s="188" t="s">
        <v>2873</v>
      </c>
      <c r="CZ78" s="188" t="s">
        <v>561</v>
      </c>
      <c r="DA78" s="188" t="s">
        <v>561</v>
      </c>
      <c r="DB78" s="188" t="s">
        <v>2873</v>
      </c>
      <c r="DC78" s="188" t="s">
        <v>561</v>
      </c>
      <c r="DD78" s="188" t="s">
        <v>561</v>
      </c>
      <c r="DE78" s="188" t="s">
        <v>2873</v>
      </c>
      <c r="DF78" s="188" t="s">
        <v>561</v>
      </c>
      <c r="DG78" s="188" t="s">
        <v>561</v>
      </c>
      <c r="DH78" s="188" t="s">
        <v>2873</v>
      </c>
      <c r="DI78" s="188" t="s">
        <v>561</v>
      </c>
      <c r="DJ78" s="188" t="s">
        <v>561</v>
      </c>
      <c r="DK78" s="188" t="s">
        <v>2873</v>
      </c>
      <c r="DL78" s="188" t="s">
        <v>561</v>
      </c>
      <c r="DM78" s="188" t="s">
        <v>561</v>
      </c>
      <c r="DN78" s="188" t="s">
        <v>2873</v>
      </c>
      <c r="DO78" s="188" t="s">
        <v>561</v>
      </c>
      <c r="DP78" s="188" t="s">
        <v>561</v>
      </c>
      <c r="DQ78" s="188" t="s">
        <v>2873</v>
      </c>
      <c r="DR78" s="188" t="s">
        <v>561</v>
      </c>
      <c r="DS78" s="188" t="s">
        <v>561</v>
      </c>
      <c r="DT78" s="188" t="s">
        <v>2873</v>
      </c>
      <c r="DU78" s="188" t="s">
        <v>561</v>
      </c>
      <c r="DV78" s="188" t="s">
        <v>561</v>
      </c>
      <c r="DW78" s="188" t="s">
        <v>2873</v>
      </c>
      <c r="DX78" s="188" t="s">
        <v>561</v>
      </c>
      <c r="DY78" s="188" t="s">
        <v>561</v>
      </c>
      <c r="DZ78" s="188" t="s">
        <v>2873</v>
      </c>
      <c r="EA78" s="188" t="s">
        <v>561</v>
      </c>
      <c r="EB78" s="188" t="s">
        <v>561</v>
      </c>
      <c r="EC78" s="188" t="s">
        <v>2873</v>
      </c>
      <c r="ED78" s="188" t="s">
        <v>561</v>
      </c>
      <c r="EE78" s="188" t="s">
        <v>561</v>
      </c>
      <c r="EF78" s="188" t="s">
        <v>2873</v>
      </c>
      <c r="EG78" s="188" t="s">
        <v>561</v>
      </c>
      <c r="EH78" s="188" t="s">
        <v>561</v>
      </c>
      <c r="EI78" s="188" t="s">
        <v>2873</v>
      </c>
      <c r="EJ78" s="188" t="s">
        <v>561</v>
      </c>
      <c r="EK78" s="188" t="s">
        <v>561</v>
      </c>
      <c r="EL78" s="188" t="s">
        <v>2873</v>
      </c>
      <c r="EM78" s="188" t="s">
        <v>561</v>
      </c>
      <c r="EN78" s="188" t="s">
        <v>561</v>
      </c>
      <c r="EO78" s="188" t="s">
        <v>2873</v>
      </c>
      <c r="EP78" s="188" t="s">
        <v>561</v>
      </c>
      <c r="EQ78" s="188" t="s">
        <v>561</v>
      </c>
      <c r="ER78" s="188" t="s">
        <v>2873</v>
      </c>
      <c r="ES78" s="188" t="s">
        <v>561</v>
      </c>
      <c r="ET78" s="188" t="s">
        <v>561</v>
      </c>
    </row>
    <row r="79" spans="1:150" x14ac:dyDescent="0.3">
      <c r="A79" s="1"/>
      <c r="B79" s="187" t="s">
        <v>3445</v>
      </c>
      <c r="C79" s="187" t="s">
        <v>94</v>
      </c>
      <c r="D79" s="187" t="s">
        <v>95</v>
      </c>
      <c r="E79" s="187" t="s">
        <v>3446</v>
      </c>
      <c r="F79" s="187" t="s">
        <v>3447</v>
      </c>
      <c r="G79" s="188" t="s">
        <v>2873</v>
      </c>
      <c r="H79" s="188" t="s">
        <v>561</v>
      </c>
      <c r="I79" s="188" t="s">
        <v>561</v>
      </c>
      <c r="J79" s="188" t="s">
        <v>2873</v>
      </c>
      <c r="K79" s="188" t="s">
        <v>561</v>
      </c>
      <c r="L79" s="188" t="s">
        <v>561</v>
      </c>
      <c r="M79" s="188" t="s">
        <v>2873</v>
      </c>
      <c r="N79" s="188" t="s">
        <v>561</v>
      </c>
      <c r="O79" s="188" t="s">
        <v>561</v>
      </c>
      <c r="P79" s="188" t="s">
        <v>2873</v>
      </c>
      <c r="Q79" s="188" t="s">
        <v>561</v>
      </c>
      <c r="R79" s="188" t="s">
        <v>561</v>
      </c>
      <c r="S79" s="188" t="s">
        <v>2873</v>
      </c>
      <c r="T79" s="188" t="s">
        <v>561</v>
      </c>
      <c r="U79" s="188" t="s">
        <v>561</v>
      </c>
      <c r="V79" s="188" t="s">
        <v>2873</v>
      </c>
      <c r="W79" s="188" t="s">
        <v>561</v>
      </c>
      <c r="X79" s="188" t="s">
        <v>561</v>
      </c>
      <c r="Y79" s="188" t="s">
        <v>2873</v>
      </c>
      <c r="Z79" s="188" t="s">
        <v>561</v>
      </c>
      <c r="AA79" s="188" t="s">
        <v>561</v>
      </c>
      <c r="AB79" s="188" t="s">
        <v>2873</v>
      </c>
      <c r="AC79" s="188" t="s">
        <v>561</v>
      </c>
      <c r="AD79" s="188" t="s">
        <v>561</v>
      </c>
      <c r="AE79" s="188" t="s">
        <v>2873</v>
      </c>
      <c r="AF79" s="188" t="s">
        <v>561</v>
      </c>
      <c r="AG79" s="188" t="s">
        <v>561</v>
      </c>
      <c r="AH79" s="188" t="s">
        <v>2873</v>
      </c>
      <c r="AI79" s="188" t="s">
        <v>561</v>
      </c>
      <c r="AJ79" s="188" t="s">
        <v>561</v>
      </c>
      <c r="AK79" s="188" t="s">
        <v>2873</v>
      </c>
      <c r="AL79" s="188" t="s">
        <v>561</v>
      </c>
      <c r="AM79" s="188" t="s">
        <v>561</v>
      </c>
      <c r="AN79" s="188" t="s">
        <v>2873</v>
      </c>
      <c r="AO79" s="188" t="s">
        <v>561</v>
      </c>
      <c r="AP79" s="188" t="s">
        <v>561</v>
      </c>
      <c r="AQ79" s="188" t="s">
        <v>2873</v>
      </c>
      <c r="AR79" s="188" t="s">
        <v>561</v>
      </c>
      <c r="AS79" s="188" t="s">
        <v>561</v>
      </c>
      <c r="AT79" s="188" t="s">
        <v>2873</v>
      </c>
      <c r="AU79" s="188" t="s">
        <v>561</v>
      </c>
      <c r="AV79" s="188" t="s">
        <v>561</v>
      </c>
      <c r="AW79" s="188" t="s">
        <v>2873</v>
      </c>
      <c r="AX79" s="188" t="s">
        <v>561</v>
      </c>
      <c r="AY79" s="188" t="s">
        <v>561</v>
      </c>
      <c r="AZ79" s="188" t="s">
        <v>2873</v>
      </c>
      <c r="BA79" s="188" t="s">
        <v>561</v>
      </c>
      <c r="BB79" s="188" t="s">
        <v>561</v>
      </c>
      <c r="BC79" s="188" t="s">
        <v>2873</v>
      </c>
      <c r="BD79" s="188" t="s">
        <v>561</v>
      </c>
      <c r="BE79" s="188" t="s">
        <v>561</v>
      </c>
      <c r="BF79" s="188" t="s">
        <v>2873</v>
      </c>
      <c r="BG79" s="188" t="s">
        <v>561</v>
      </c>
      <c r="BH79" s="188" t="s">
        <v>561</v>
      </c>
      <c r="BI79" s="188" t="s">
        <v>2873</v>
      </c>
      <c r="BJ79" s="188" t="s">
        <v>561</v>
      </c>
      <c r="BK79" s="188" t="s">
        <v>561</v>
      </c>
      <c r="BL79" s="188" t="s">
        <v>2873</v>
      </c>
      <c r="BM79" s="188" t="s">
        <v>561</v>
      </c>
      <c r="BN79" s="188" t="s">
        <v>561</v>
      </c>
      <c r="BO79" s="188" t="s">
        <v>2873</v>
      </c>
      <c r="BP79" s="188" t="s">
        <v>561</v>
      </c>
      <c r="BQ79" s="188" t="s">
        <v>561</v>
      </c>
      <c r="BR79" s="188" t="s">
        <v>2873</v>
      </c>
      <c r="BS79" s="188" t="s">
        <v>561</v>
      </c>
      <c r="BT79" s="188" t="s">
        <v>561</v>
      </c>
      <c r="BU79" s="188" t="s">
        <v>2873</v>
      </c>
      <c r="BV79" s="188" t="s">
        <v>561</v>
      </c>
      <c r="BW79" s="188" t="s">
        <v>561</v>
      </c>
      <c r="BX79" s="188" t="s">
        <v>2873</v>
      </c>
      <c r="BY79" s="188" t="s">
        <v>561</v>
      </c>
      <c r="BZ79" s="188" t="s">
        <v>561</v>
      </c>
      <c r="CA79" s="188" t="s">
        <v>2873</v>
      </c>
      <c r="CB79" s="188" t="s">
        <v>561</v>
      </c>
      <c r="CC79" s="188" t="s">
        <v>561</v>
      </c>
      <c r="CD79" s="188" t="s">
        <v>2873</v>
      </c>
      <c r="CE79" s="188" t="s">
        <v>561</v>
      </c>
      <c r="CF79" s="188" t="s">
        <v>561</v>
      </c>
      <c r="CG79" s="188" t="s">
        <v>2873</v>
      </c>
      <c r="CH79" s="188" t="s">
        <v>561</v>
      </c>
      <c r="CI79" s="188" t="s">
        <v>561</v>
      </c>
      <c r="CJ79" s="188" t="s">
        <v>2873</v>
      </c>
      <c r="CK79" s="188" t="s">
        <v>561</v>
      </c>
      <c r="CL79" s="188" t="s">
        <v>561</v>
      </c>
      <c r="CM79" s="188" t="s">
        <v>2873</v>
      </c>
      <c r="CN79" s="188" t="s">
        <v>561</v>
      </c>
      <c r="CO79" s="188" t="s">
        <v>561</v>
      </c>
      <c r="CP79" s="188" t="s">
        <v>2873</v>
      </c>
      <c r="CQ79" s="188" t="s">
        <v>561</v>
      </c>
      <c r="CR79" s="188" t="s">
        <v>561</v>
      </c>
      <c r="CS79" s="188" t="s">
        <v>2873</v>
      </c>
      <c r="CT79" s="188" t="s">
        <v>561</v>
      </c>
      <c r="CU79" s="188" t="s">
        <v>561</v>
      </c>
      <c r="CV79" s="188" t="s">
        <v>2873</v>
      </c>
      <c r="CW79" s="188" t="s">
        <v>561</v>
      </c>
      <c r="CX79" s="188" t="s">
        <v>561</v>
      </c>
      <c r="CY79" s="188" t="s">
        <v>2873</v>
      </c>
      <c r="CZ79" s="188" t="s">
        <v>561</v>
      </c>
      <c r="DA79" s="188" t="s">
        <v>561</v>
      </c>
      <c r="DB79" s="188" t="s">
        <v>2873</v>
      </c>
      <c r="DC79" s="188" t="s">
        <v>561</v>
      </c>
      <c r="DD79" s="188" t="s">
        <v>561</v>
      </c>
      <c r="DE79" s="188" t="s">
        <v>2873</v>
      </c>
      <c r="DF79" s="188" t="s">
        <v>561</v>
      </c>
      <c r="DG79" s="188" t="s">
        <v>561</v>
      </c>
      <c r="DH79" s="188" t="s">
        <v>2873</v>
      </c>
      <c r="DI79" s="188" t="s">
        <v>561</v>
      </c>
      <c r="DJ79" s="188" t="s">
        <v>561</v>
      </c>
      <c r="DK79" s="188" t="s">
        <v>2873</v>
      </c>
      <c r="DL79" s="188" t="s">
        <v>561</v>
      </c>
      <c r="DM79" s="188" t="s">
        <v>561</v>
      </c>
      <c r="DN79" s="188" t="s">
        <v>2873</v>
      </c>
      <c r="DO79" s="188" t="s">
        <v>561</v>
      </c>
      <c r="DP79" s="188" t="s">
        <v>561</v>
      </c>
      <c r="DQ79" s="188" t="s">
        <v>2873</v>
      </c>
      <c r="DR79" s="188" t="s">
        <v>561</v>
      </c>
      <c r="DS79" s="188" t="s">
        <v>561</v>
      </c>
      <c r="DT79" s="188" t="s">
        <v>2873</v>
      </c>
      <c r="DU79" s="188" t="s">
        <v>561</v>
      </c>
      <c r="DV79" s="188" t="s">
        <v>561</v>
      </c>
      <c r="DW79" s="188" t="s">
        <v>2873</v>
      </c>
      <c r="DX79" s="188" t="s">
        <v>561</v>
      </c>
      <c r="DY79" s="188" t="s">
        <v>561</v>
      </c>
      <c r="DZ79" s="188" t="s">
        <v>2873</v>
      </c>
      <c r="EA79" s="188" t="s">
        <v>561</v>
      </c>
      <c r="EB79" s="188" t="s">
        <v>561</v>
      </c>
      <c r="EC79" s="188" t="s">
        <v>2873</v>
      </c>
      <c r="ED79" s="188" t="s">
        <v>561</v>
      </c>
      <c r="EE79" s="188" t="s">
        <v>561</v>
      </c>
      <c r="EF79" s="188" t="s">
        <v>2873</v>
      </c>
      <c r="EG79" s="188" t="s">
        <v>561</v>
      </c>
      <c r="EH79" s="188" t="s">
        <v>561</v>
      </c>
      <c r="EI79" s="188" t="s">
        <v>2873</v>
      </c>
      <c r="EJ79" s="188" t="s">
        <v>561</v>
      </c>
      <c r="EK79" s="188" t="s">
        <v>561</v>
      </c>
      <c r="EL79" s="188" t="s">
        <v>2873</v>
      </c>
      <c r="EM79" s="188" t="s">
        <v>561</v>
      </c>
      <c r="EN79" s="188" t="s">
        <v>561</v>
      </c>
      <c r="EO79" s="188" t="s">
        <v>2873</v>
      </c>
      <c r="EP79" s="188" t="s">
        <v>561</v>
      </c>
      <c r="EQ79" s="188" t="s">
        <v>561</v>
      </c>
      <c r="ER79" s="188" t="s">
        <v>2873</v>
      </c>
      <c r="ES79" s="188" t="s">
        <v>561</v>
      </c>
      <c r="ET79" s="188" t="s">
        <v>561</v>
      </c>
    </row>
    <row r="80" spans="1:150" x14ac:dyDescent="0.3">
      <c r="A80" s="1"/>
      <c r="B80" s="187" t="s">
        <v>3448</v>
      </c>
      <c r="C80" s="187" t="s">
        <v>94</v>
      </c>
      <c r="D80" s="187" t="s">
        <v>95</v>
      </c>
      <c r="E80" s="187" t="s">
        <v>3449</v>
      </c>
      <c r="F80" s="187" t="s">
        <v>3450</v>
      </c>
      <c r="G80" s="188" t="s">
        <v>2873</v>
      </c>
      <c r="H80" s="188" t="s">
        <v>2755</v>
      </c>
      <c r="I80" s="188" t="s">
        <v>2755</v>
      </c>
      <c r="J80" s="188" t="s">
        <v>2873</v>
      </c>
      <c r="K80" s="188" t="s">
        <v>2755</v>
      </c>
      <c r="L80" s="188" t="s">
        <v>2755</v>
      </c>
      <c r="M80" s="188" t="s">
        <v>2873</v>
      </c>
      <c r="N80" s="188" t="s">
        <v>2755</v>
      </c>
      <c r="O80" s="188" t="s">
        <v>2755</v>
      </c>
      <c r="P80" s="188" t="s">
        <v>2873</v>
      </c>
      <c r="Q80" s="188" t="s">
        <v>2755</v>
      </c>
      <c r="R80" s="188" t="s">
        <v>2755</v>
      </c>
      <c r="S80" s="188" t="s">
        <v>2873</v>
      </c>
      <c r="T80" s="188" t="s">
        <v>2755</v>
      </c>
      <c r="U80" s="188" t="s">
        <v>2755</v>
      </c>
      <c r="V80" s="188" t="s">
        <v>2873</v>
      </c>
      <c r="W80" s="188" t="s">
        <v>2755</v>
      </c>
      <c r="X80" s="188" t="s">
        <v>2755</v>
      </c>
      <c r="Y80" s="188" t="s">
        <v>2873</v>
      </c>
      <c r="Z80" s="188" t="s">
        <v>2755</v>
      </c>
      <c r="AA80" s="188" t="s">
        <v>2755</v>
      </c>
      <c r="AB80" s="188" t="s">
        <v>2873</v>
      </c>
      <c r="AC80" s="188" t="s">
        <v>2755</v>
      </c>
      <c r="AD80" s="188" t="s">
        <v>2755</v>
      </c>
      <c r="AE80" s="188" t="s">
        <v>2873</v>
      </c>
      <c r="AF80" s="188" t="s">
        <v>2755</v>
      </c>
      <c r="AG80" s="188" t="s">
        <v>2755</v>
      </c>
      <c r="AH80" s="188" t="s">
        <v>2873</v>
      </c>
      <c r="AI80" s="188" t="s">
        <v>2755</v>
      </c>
      <c r="AJ80" s="188" t="s">
        <v>2755</v>
      </c>
      <c r="AK80" s="188" t="s">
        <v>2873</v>
      </c>
      <c r="AL80" s="188" t="s">
        <v>2755</v>
      </c>
      <c r="AM80" s="188" t="s">
        <v>2755</v>
      </c>
      <c r="AN80" s="188" t="s">
        <v>2873</v>
      </c>
      <c r="AO80" s="188" t="s">
        <v>2755</v>
      </c>
      <c r="AP80" s="188" t="s">
        <v>2755</v>
      </c>
      <c r="AQ80" s="188" t="s">
        <v>2873</v>
      </c>
      <c r="AR80" s="188" t="s">
        <v>2755</v>
      </c>
      <c r="AS80" s="188" t="s">
        <v>2755</v>
      </c>
      <c r="AT80" s="188" t="s">
        <v>2873</v>
      </c>
      <c r="AU80" s="188" t="s">
        <v>2755</v>
      </c>
      <c r="AV80" s="188" t="s">
        <v>2755</v>
      </c>
      <c r="AW80" s="188" t="s">
        <v>2873</v>
      </c>
      <c r="AX80" s="188" t="s">
        <v>2755</v>
      </c>
      <c r="AY80" s="188" t="s">
        <v>2755</v>
      </c>
      <c r="AZ80" s="188" t="s">
        <v>2873</v>
      </c>
      <c r="BA80" s="188" t="s">
        <v>2755</v>
      </c>
      <c r="BB80" s="188" t="s">
        <v>2755</v>
      </c>
      <c r="BC80" s="188" t="s">
        <v>2873</v>
      </c>
      <c r="BD80" s="188" t="s">
        <v>2755</v>
      </c>
      <c r="BE80" s="188" t="s">
        <v>2755</v>
      </c>
      <c r="BF80" s="188" t="s">
        <v>2873</v>
      </c>
      <c r="BG80" s="188" t="s">
        <v>2755</v>
      </c>
      <c r="BH80" s="188" t="s">
        <v>2755</v>
      </c>
      <c r="BI80" s="188" t="s">
        <v>2873</v>
      </c>
      <c r="BJ80" s="188" t="s">
        <v>2755</v>
      </c>
      <c r="BK80" s="188" t="s">
        <v>2755</v>
      </c>
      <c r="BL80" s="188" t="s">
        <v>2873</v>
      </c>
      <c r="BM80" s="188" t="s">
        <v>2755</v>
      </c>
      <c r="BN80" s="188" t="s">
        <v>2755</v>
      </c>
      <c r="BO80" s="188" t="s">
        <v>2873</v>
      </c>
      <c r="BP80" s="188" t="s">
        <v>2755</v>
      </c>
      <c r="BQ80" s="188" t="s">
        <v>2755</v>
      </c>
      <c r="BR80" s="188" t="s">
        <v>2873</v>
      </c>
      <c r="BS80" s="188" t="s">
        <v>2755</v>
      </c>
      <c r="BT80" s="188" t="s">
        <v>2755</v>
      </c>
      <c r="BU80" s="188" t="s">
        <v>2873</v>
      </c>
      <c r="BV80" s="188" t="s">
        <v>2755</v>
      </c>
      <c r="BW80" s="188" t="s">
        <v>2755</v>
      </c>
      <c r="BX80" s="188" t="s">
        <v>2873</v>
      </c>
      <c r="BY80" s="188" t="s">
        <v>2755</v>
      </c>
      <c r="BZ80" s="188" t="s">
        <v>2755</v>
      </c>
      <c r="CA80" s="188" t="s">
        <v>2873</v>
      </c>
      <c r="CB80" s="188" t="s">
        <v>2755</v>
      </c>
      <c r="CC80" s="188" t="s">
        <v>2755</v>
      </c>
      <c r="CD80" s="188" t="s">
        <v>2873</v>
      </c>
      <c r="CE80" s="188" t="s">
        <v>2755</v>
      </c>
      <c r="CF80" s="188" t="s">
        <v>2755</v>
      </c>
      <c r="CG80" s="188" t="s">
        <v>2873</v>
      </c>
      <c r="CH80" s="188" t="s">
        <v>2755</v>
      </c>
      <c r="CI80" s="188" t="s">
        <v>2755</v>
      </c>
      <c r="CJ80" s="188" t="s">
        <v>2873</v>
      </c>
      <c r="CK80" s="188" t="s">
        <v>2755</v>
      </c>
      <c r="CL80" s="188" t="s">
        <v>2755</v>
      </c>
      <c r="CM80" s="188" t="s">
        <v>2873</v>
      </c>
      <c r="CN80" s="188" t="s">
        <v>2755</v>
      </c>
      <c r="CO80" s="188" t="s">
        <v>2755</v>
      </c>
      <c r="CP80" s="188" t="s">
        <v>2873</v>
      </c>
      <c r="CQ80" s="188" t="s">
        <v>2755</v>
      </c>
      <c r="CR80" s="188" t="s">
        <v>2755</v>
      </c>
      <c r="CS80" s="188" t="s">
        <v>2873</v>
      </c>
      <c r="CT80" s="188" t="s">
        <v>2755</v>
      </c>
      <c r="CU80" s="188" t="s">
        <v>2755</v>
      </c>
      <c r="CV80" s="188" t="s">
        <v>2873</v>
      </c>
      <c r="CW80" s="188" t="s">
        <v>2755</v>
      </c>
      <c r="CX80" s="188" t="s">
        <v>2755</v>
      </c>
      <c r="CY80" s="188" t="s">
        <v>2873</v>
      </c>
      <c r="CZ80" s="188" t="s">
        <v>2755</v>
      </c>
      <c r="DA80" s="188" t="s">
        <v>2755</v>
      </c>
      <c r="DB80" s="188" t="s">
        <v>2873</v>
      </c>
      <c r="DC80" s="188" t="s">
        <v>2755</v>
      </c>
      <c r="DD80" s="188" t="s">
        <v>2755</v>
      </c>
      <c r="DE80" s="188" t="s">
        <v>2873</v>
      </c>
      <c r="DF80" s="188" t="s">
        <v>2755</v>
      </c>
      <c r="DG80" s="188" t="s">
        <v>2755</v>
      </c>
      <c r="DH80" s="188" t="s">
        <v>2873</v>
      </c>
      <c r="DI80" s="188" t="s">
        <v>2755</v>
      </c>
      <c r="DJ80" s="188" t="s">
        <v>2755</v>
      </c>
      <c r="DK80" s="188" t="s">
        <v>2873</v>
      </c>
      <c r="DL80" s="188" t="s">
        <v>2755</v>
      </c>
      <c r="DM80" s="188" t="s">
        <v>2755</v>
      </c>
      <c r="DN80" s="188" t="s">
        <v>2873</v>
      </c>
      <c r="DO80" s="188" t="s">
        <v>2755</v>
      </c>
      <c r="DP80" s="188" t="s">
        <v>2755</v>
      </c>
      <c r="DQ80" s="188" t="s">
        <v>2873</v>
      </c>
      <c r="DR80" s="188" t="s">
        <v>2755</v>
      </c>
      <c r="DS80" s="188" t="s">
        <v>2755</v>
      </c>
      <c r="DT80" s="188" t="s">
        <v>2873</v>
      </c>
      <c r="DU80" s="188" t="s">
        <v>2755</v>
      </c>
      <c r="DV80" s="188" t="s">
        <v>2755</v>
      </c>
      <c r="DW80" s="188" t="s">
        <v>2873</v>
      </c>
      <c r="DX80" s="188" t="s">
        <v>2755</v>
      </c>
      <c r="DY80" s="188" t="s">
        <v>2755</v>
      </c>
      <c r="DZ80" s="188" t="s">
        <v>2873</v>
      </c>
      <c r="EA80" s="188" t="s">
        <v>2755</v>
      </c>
      <c r="EB80" s="188" t="s">
        <v>2755</v>
      </c>
      <c r="EC80" s="188" t="s">
        <v>2873</v>
      </c>
      <c r="ED80" s="188" t="s">
        <v>2755</v>
      </c>
      <c r="EE80" s="188" t="s">
        <v>2755</v>
      </c>
      <c r="EF80" s="188" t="s">
        <v>2873</v>
      </c>
      <c r="EG80" s="188" t="s">
        <v>2755</v>
      </c>
      <c r="EH80" s="188" t="s">
        <v>2755</v>
      </c>
      <c r="EI80" s="188" t="s">
        <v>2873</v>
      </c>
      <c r="EJ80" s="188" t="s">
        <v>2755</v>
      </c>
      <c r="EK80" s="188" t="s">
        <v>2755</v>
      </c>
      <c r="EL80" s="188" t="s">
        <v>2873</v>
      </c>
      <c r="EM80" s="188" t="s">
        <v>2755</v>
      </c>
      <c r="EN80" s="188" t="s">
        <v>2755</v>
      </c>
      <c r="EO80" s="188" t="s">
        <v>2873</v>
      </c>
      <c r="EP80" s="188" t="s">
        <v>2755</v>
      </c>
      <c r="EQ80" s="188" t="s">
        <v>2755</v>
      </c>
      <c r="ER80" s="188" t="s">
        <v>2873</v>
      </c>
      <c r="ES80" s="188" t="s">
        <v>2755</v>
      </c>
      <c r="ET80" s="188" t="s">
        <v>2755</v>
      </c>
    </row>
    <row r="81" spans="1:150" x14ac:dyDescent="0.3">
      <c r="A81" s="1"/>
      <c r="B81" s="186" t="s">
        <v>3451</v>
      </c>
      <c r="C81" s="186" t="s">
        <v>133</v>
      </c>
      <c r="D81" s="186" t="s">
        <v>138</v>
      </c>
      <c r="E81" s="186" t="s">
        <v>3452</v>
      </c>
      <c r="F81" s="186" t="s">
        <v>3453</v>
      </c>
      <c r="G81" s="186" t="s">
        <v>2873</v>
      </c>
      <c r="H81" s="186" t="s">
        <v>2755</v>
      </c>
      <c r="I81" s="186" t="s">
        <v>2755</v>
      </c>
      <c r="J81" s="186" t="s">
        <v>2873</v>
      </c>
      <c r="K81" s="186" t="s">
        <v>2755</v>
      </c>
      <c r="L81" s="186" t="s">
        <v>2755</v>
      </c>
      <c r="M81" s="186" t="s">
        <v>2873</v>
      </c>
      <c r="N81" s="186" t="s">
        <v>2755</v>
      </c>
      <c r="O81" s="186" t="s">
        <v>2755</v>
      </c>
      <c r="P81" s="186" t="s">
        <v>2873</v>
      </c>
      <c r="Q81" s="186" t="s">
        <v>2755</v>
      </c>
      <c r="R81" s="186" t="s">
        <v>2755</v>
      </c>
      <c r="S81" s="186" t="s">
        <v>2873</v>
      </c>
      <c r="T81" s="186" t="s">
        <v>2755</v>
      </c>
      <c r="U81" s="186" t="s">
        <v>2755</v>
      </c>
      <c r="V81" s="186" t="s">
        <v>2873</v>
      </c>
      <c r="W81" s="186" t="s">
        <v>2755</v>
      </c>
      <c r="X81" s="186" t="s">
        <v>2755</v>
      </c>
      <c r="Y81" s="186" t="s">
        <v>2873</v>
      </c>
      <c r="Z81" s="186" t="s">
        <v>2755</v>
      </c>
      <c r="AA81" s="186" t="s">
        <v>2755</v>
      </c>
      <c r="AB81" s="186" t="s">
        <v>2873</v>
      </c>
      <c r="AC81" s="186" t="s">
        <v>2755</v>
      </c>
      <c r="AD81" s="186" t="s">
        <v>2755</v>
      </c>
      <c r="AE81" s="186" t="s">
        <v>2873</v>
      </c>
      <c r="AF81" s="186" t="s">
        <v>2755</v>
      </c>
      <c r="AG81" s="186" t="s">
        <v>2755</v>
      </c>
      <c r="AH81" s="186" t="s">
        <v>2873</v>
      </c>
      <c r="AI81" s="186" t="s">
        <v>2755</v>
      </c>
      <c r="AJ81" s="186" t="s">
        <v>2755</v>
      </c>
      <c r="AK81" s="186" t="s">
        <v>2873</v>
      </c>
      <c r="AL81" s="186" t="s">
        <v>2755</v>
      </c>
      <c r="AM81" s="186" t="s">
        <v>2755</v>
      </c>
      <c r="AN81" s="186" t="s">
        <v>2873</v>
      </c>
      <c r="AO81" s="186" t="s">
        <v>2755</v>
      </c>
      <c r="AP81" s="186" t="s">
        <v>2755</v>
      </c>
      <c r="AQ81" s="186" t="s">
        <v>2873</v>
      </c>
      <c r="AR81" s="186" t="s">
        <v>2755</v>
      </c>
      <c r="AS81" s="186" t="s">
        <v>2755</v>
      </c>
      <c r="AT81" s="186" t="s">
        <v>2873</v>
      </c>
      <c r="AU81" s="186" t="s">
        <v>2755</v>
      </c>
      <c r="AV81" s="186" t="s">
        <v>2755</v>
      </c>
      <c r="AW81" s="186" t="s">
        <v>2873</v>
      </c>
      <c r="AX81" s="186" t="s">
        <v>2755</v>
      </c>
      <c r="AY81" s="186" t="s">
        <v>2755</v>
      </c>
      <c r="AZ81" s="186" t="s">
        <v>2873</v>
      </c>
      <c r="BA81" s="186" t="s">
        <v>2755</v>
      </c>
      <c r="BB81" s="186" t="s">
        <v>2755</v>
      </c>
      <c r="BC81" s="186" t="s">
        <v>2873</v>
      </c>
      <c r="BD81" s="186" t="s">
        <v>2755</v>
      </c>
      <c r="BE81" s="186" t="s">
        <v>2755</v>
      </c>
      <c r="BF81" s="186" t="s">
        <v>2873</v>
      </c>
      <c r="BG81" s="186" t="s">
        <v>2755</v>
      </c>
      <c r="BH81" s="186" t="s">
        <v>2755</v>
      </c>
      <c r="BI81" s="186" t="s">
        <v>2873</v>
      </c>
      <c r="BJ81" s="186" t="s">
        <v>2755</v>
      </c>
      <c r="BK81" s="186" t="s">
        <v>2755</v>
      </c>
      <c r="BL81" s="186" t="s">
        <v>2873</v>
      </c>
      <c r="BM81" s="186" t="s">
        <v>2755</v>
      </c>
      <c r="BN81" s="186" t="s">
        <v>2755</v>
      </c>
      <c r="BO81" s="186" t="s">
        <v>2873</v>
      </c>
      <c r="BP81" s="186" t="s">
        <v>2755</v>
      </c>
      <c r="BQ81" s="186" t="s">
        <v>2755</v>
      </c>
      <c r="BR81" s="186" t="s">
        <v>2873</v>
      </c>
      <c r="BS81" s="186" t="s">
        <v>2755</v>
      </c>
      <c r="BT81" s="186" t="s">
        <v>2755</v>
      </c>
      <c r="BU81" s="186" t="s">
        <v>2873</v>
      </c>
      <c r="BV81" s="186" t="s">
        <v>2755</v>
      </c>
      <c r="BW81" s="186" t="s">
        <v>2755</v>
      </c>
      <c r="BX81" s="186" t="s">
        <v>2873</v>
      </c>
      <c r="BY81" s="186" t="s">
        <v>2755</v>
      </c>
      <c r="BZ81" s="186" t="s">
        <v>2755</v>
      </c>
      <c r="CA81" s="186" t="s">
        <v>2873</v>
      </c>
      <c r="CB81" s="186" t="s">
        <v>2755</v>
      </c>
      <c r="CC81" s="186" t="s">
        <v>2755</v>
      </c>
      <c r="CD81" s="186" t="s">
        <v>2873</v>
      </c>
      <c r="CE81" s="186" t="s">
        <v>2755</v>
      </c>
      <c r="CF81" s="186" t="s">
        <v>2755</v>
      </c>
      <c r="CG81" s="186" t="s">
        <v>2873</v>
      </c>
      <c r="CH81" s="186" t="s">
        <v>2755</v>
      </c>
      <c r="CI81" s="186" t="s">
        <v>2755</v>
      </c>
      <c r="CJ81" s="186" t="s">
        <v>2873</v>
      </c>
      <c r="CK81" s="186" t="s">
        <v>2755</v>
      </c>
      <c r="CL81" s="186" t="s">
        <v>2755</v>
      </c>
      <c r="CM81" s="186" t="s">
        <v>2873</v>
      </c>
      <c r="CN81" s="186" t="s">
        <v>2755</v>
      </c>
      <c r="CO81" s="186" t="s">
        <v>2755</v>
      </c>
      <c r="CP81" s="186" t="s">
        <v>2873</v>
      </c>
      <c r="CQ81" s="186" t="s">
        <v>2755</v>
      </c>
      <c r="CR81" s="186" t="s">
        <v>2755</v>
      </c>
      <c r="CS81" s="186" t="s">
        <v>2873</v>
      </c>
      <c r="CT81" s="186" t="s">
        <v>2755</v>
      </c>
      <c r="CU81" s="186" t="s">
        <v>2755</v>
      </c>
      <c r="CV81" s="186" t="s">
        <v>2873</v>
      </c>
      <c r="CW81" s="186" t="s">
        <v>2755</v>
      </c>
      <c r="CX81" s="186" t="s">
        <v>2755</v>
      </c>
      <c r="CY81" s="186" t="s">
        <v>2873</v>
      </c>
      <c r="CZ81" s="186" t="s">
        <v>2755</v>
      </c>
      <c r="DA81" s="186" t="s">
        <v>2755</v>
      </c>
      <c r="DB81" s="186" t="s">
        <v>2873</v>
      </c>
      <c r="DC81" s="186" t="s">
        <v>2755</v>
      </c>
      <c r="DD81" s="186" t="s">
        <v>2755</v>
      </c>
      <c r="DE81" s="186" t="s">
        <v>2873</v>
      </c>
      <c r="DF81" s="186" t="s">
        <v>2755</v>
      </c>
      <c r="DG81" s="186" t="s">
        <v>2755</v>
      </c>
      <c r="DH81" s="186" t="s">
        <v>2873</v>
      </c>
      <c r="DI81" s="186" t="s">
        <v>2755</v>
      </c>
      <c r="DJ81" s="186" t="s">
        <v>2755</v>
      </c>
      <c r="DK81" s="186" t="s">
        <v>2873</v>
      </c>
      <c r="DL81" s="186" t="s">
        <v>2755</v>
      </c>
      <c r="DM81" s="186" t="s">
        <v>2755</v>
      </c>
      <c r="DN81" s="186" t="s">
        <v>2873</v>
      </c>
      <c r="DO81" s="186" t="s">
        <v>2755</v>
      </c>
      <c r="DP81" s="186" t="s">
        <v>2755</v>
      </c>
      <c r="DQ81" s="186" t="s">
        <v>2873</v>
      </c>
      <c r="DR81" s="186" t="s">
        <v>2755</v>
      </c>
      <c r="DS81" s="186" t="s">
        <v>2755</v>
      </c>
      <c r="DT81" s="186" t="s">
        <v>2873</v>
      </c>
      <c r="DU81" s="186" t="s">
        <v>2755</v>
      </c>
      <c r="DV81" s="186" t="s">
        <v>2755</v>
      </c>
      <c r="DW81" s="186" t="s">
        <v>2873</v>
      </c>
      <c r="DX81" s="186" t="s">
        <v>2755</v>
      </c>
      <c r="DY81" s="186" t="s">
        <v>2755</v>
      </c>
      <c r="DZ81" s="186" t="s">
        <v>2873</v>
      </c>
      <c r="EA81" s="186" t="s">
        <v>2755</v>
      </c>
      <c r="EB81" s="186" t="s">
        <v>2755</v>
      </c>
      <c r="EC81" s="186" t="s">
        <v>2873</v>
      </c>
      <c r="ED81" s="186" t="s">
        <v>2755</v>
      </c>
      <c r="EE81" s="186" t="s">
        <v>2755</v>
      </c>
      <c r="EF81" s="186" t="s">
        <v>2873</v>
      </c>
      <c r="EG81" s="186" t="s">
        <v>2755</v>
      </c>
      <c r="EH81" s="186" t="s">
        <v>2755</v>
      </c>
      <c r="EI81" s="186" t="s">
        <v>2873</v>
      </c>
      <c r="EJ81" s="186" t="s">
        <v>2755</v>
      </c>
      <c r="EK81" s="186" t="s">
        <v>2755</v>
      </c>
      <c r="EL81" s="186" t="s">
        <v>2873</v>
      </c>
      <c r="EM81" s="186" t="s">
        <v>2755</v>
      </c>
      <c r="EN81" s="186" t="s">
        <v>2755</v>
      </c>
      <c r="EO81" s="186" t="s">
        <v>2873</v>
      </c>
      <c r="EP81" s="186" t="s">
        <v>2755</v>
      </c>
      <c r="EQ81" s="186" t="s">
        <v>2755</v>
      </c>
      <c r="ER81" s="186" t="s">
        <v>2873</v>
      </c>
      <c r="ES81" s="186" t="s">
        <v>2755</v>
      </c>
      <c r="ET81" s="186" t="s">
        <v>2755</v>
      </c>
    </row>
    <row r="82" spans="1:150" x14ac:dyDescent="0.3">
      <c r="A82" s="1"/>
      <c r="B82" s="187" t="s">
        <v>3454</v>
      </c>
      <c r="C82" s="187" t="s">
        <v>133</v>
      </c>
      <c r="D82" s="187" t="s">
        <v>138</v>
      </c>
      <c r="E82" s="187" t="s">
        <v>3455</v>
      </c>
      <c r="F82" s="187" t="s">
        <v>3456</v>
      </c>
      <c r="G82" s="188" t="s">
        <v>2873</v>
      </c>
      <c r="H82" s="188" t="s">
        <v>561</v>
      </c>
      <c r="I82" s="188" t="s">
        <v>561</v>
      </c>
      <c r="J82" s="188" t="s">
        <v>2873</v>
      </c>
      <c r="K82" s="188" t="s">
        <v>561</v>
      </c>
      <c r="L82" s="188" t="s">
        <v>561</v>
      </c>
      <c r="M82" s="188" t="s">
        <v>2873</v>
      </c>
      <c r="N82" s="188" t="s">
        <v>561</v>
      </c>
      <c r="O82" s="188" t="s">
        <v>561</v>
      </c>
      <c r="P82" s="188" t="s">
        <v>2873</v>
      </c>
      <c r="Q82" s="188" t="s">
        <v>561</v>
      </c>
      <c r="R82" s="188" t="s">
        <v>561</v>
      </c>
      <c r="S82" s="188" t="s">
        <v>2873</v>
      </c>
      <c r="T82" s="188" t="s">
        <v>561</v>
      </c>
      <c r="U82" s="188" t="s">
        <v>561</v>
      </c>
      <c r="V82" s="188" t="s">
        <v>2873</v>
      </c>
      <c r="W82" s="188" t="s">
        <v>561</v>
      </c>
      <c r="X82" s="188" t="s">
        <v>561</v>
      </c>
      <c r="Y82" s="188" t="s">
        <v>2873</v>
      </c>
      <c r="Z82" s="188" t="s">
        <v>561</v>
      </c>
      <c r="AA82" s="188" t="s">
        <v>561</v>
      </c>
      <c r="AB82" s="188" t="s">
        <v>2873</v>
      </c>
      <c r="AC82" s="188" t="s">
        <v>561</v>
      </c>
      <c r="AD82" s="188" t="s">
        <v>561</v>
      </c>
      <c r="AE82" s="188" t="s">
        <v>2873</v>
      </c>
      <c r="AF82" s="188" t="s">
        <v>561</v>
      </c>
      <c r="AG82" s="188" t="s">
        <v>561</v>
      </c>
      <c r="AH82" s="188" t="s">
        <v>2873</v>
      </c>
      <c r="AI82" s="188" t="s">
        <v>561</v>
      </c>
      <c r="AJ82" s="188" t="s">
        <v>561</v>
      </c>
      <c r="AK82" s="188" t="s">
        <v>2873</v>
      </c>
      <c r="AL82" s="188" t="s">
        <v>561</v>
      </c>
      <c r="AM82" s="188" t="s">
        <v>561</v>
      </c>
      <c r="AN82" s="188" t="s">
        <v>2873</v>
      </c>
      <c r="AO82" s="188" t="s">
        <v>561</v>
      </c>
      <c r="AP82" s="188" t="s">
        <v>561</v>
      </c>
      <c r="AQ82" s="188" t="s">
        <v>2873</v>
      </c>
      <c r="AR82" s="188" t="s">
        <v>561</v>
      </c>
      <c r="AS82" s="188" t="s">
        <v>561</v>
      </c>
      <c r="AT82" s="188" t="s">
        <v>2873</v>
      </c>
      <c r="AU82" s="188" t="s">
        <v>561</v>
      </c>
      <c r="AV82" s="188" t="s">
        <v>561</v>
      </c>
      <c r="AW82" s="188" t="s">
        <v>2873</v>
      </c>
      <c r="AX82" s="188" t="s">
        <v>561</v>
      </c>
      <c r="AY82" s="188" t="s">
        <v>561</v>
      </c>
      <c r="AZ82" s="188" t="s">
        <v>2873</v>
      </c>
      <c r="BA82" s="188" t="s">
        <v>561</v>
      </c>
      <c r="BB82" s="188" t="s">
        <v>561</v>
      </c>
      <c r="BC82" s="188" t="s">
        <v>2873</v>
      </c>
      <c r="BD82" s="188" t="s">
        <v>561</v>
      </c>
      <c r="BE82" s="188" t="s">
        <v>561</v>
      </c>
      <c r="BF82" s="188" t="s">
        <v>2873</v>
      </c>
      <c r="BG82" s="188" t="s">
        <v>561</v>
      </c>
      <c r="BH82" s="188" t="s">
        <v>561</v>
      </c>
      <c r="BI82" s="188" t="s">
        <v>2873</v>
      </c>
      <c r="BJ82" s="188" t="s">
        <v>561</v>
      </c>
      <c r="BK82" s="188" t="s">
        <v>561</v>
      </c>
      <c r="BL82" s="188" t="s">
        <v>2873</v>
      </c>
      <c r="BM82" s="188" t="s">
        <v>561</v>
      </c>
      <c r="BN82" s="188" t="s">
        <v>561</v>
      </c>
      <c r="BO82" s="188" t="s">
        <v>2873</v>
      </c>
      <c r="BP82" s="188" t="s">
        <v>561</v>
      </c>
      <c r="BQ82" s="188" t="s">
        <v>561</v>
      </c>
      <c r="BR82" s="188" t="s">
        <v>2873</v>
      </c>
      <c r="BS82" s="188" t="s">
        <v>561</v>
      </c>
      <c r="BT82" s="188" t="s">
        <v>561</v>
      </c>
      <c r="BU82" s="188" t="s">
        <v>2873</v>
      </c>
      <c r="BV82" s="188" t="s">
        <v>561</v>
      </c>
      <c r="BW82" s="188" t="s">
        <v>561</v>
      </c>
      <c r="BX82" s="188" t="s">
        <v>2873</v>
      </c>
      <c r="BY82" s="188" t="s">
        <v>561</v>
      </c>
      <c r="BZ82" s="188" t="s">
        <v>561</v>
      </c>
      <c r="CA82" s="188" t="s">
        <v>2873</v>
      </c>
      <c r="CB82" s="188" t="s">
        <v>561</v>
      </c>
      <c r="CC82" s="188" t="s">
        <v>561</v>
      </c>
      <c r="CD82" s="188" t="s">
        <v>2873</v>
      </c>
      <c r="CE82" s="188" t="s">
        <v>561</v>
      </c>
      <c r="CF82" s="188" t="s">
        <v>561</v>
      </c>
      <c r="CG82" s="188" t="s">
        <v>2873</v>
      </c>
      <c r="CH82" s="188" t="s">
        <v>561</v>
      </c>
      <c r="CI82" s="188" t="s">
        <v>561</v>
      </c>
      <c r="CJ82" s="188" t="s">
        <v>2873</v>
      </c>
      <c r="CK82" s="188" t="s">
        <v>561</v>
      </c>
      <c r="CL82" s="188" t="s">
        <v>561</v>
      </c>
      <c r="CM82" s="188" t="s">
        <v>2873</v>
      </c>
      <c r="CN82" s="188" t="s">
        <v>561</v>
      </c>
      <c r="CO82" s="188" t="s">
        <v>561</v>
      </c>
      <c r="CP82" s="188" t="s">
        <v>2873</v>
      </c>
      <c r="CQ82" s="188" t="s">
        <v>561</v>
      </c>
      <c r="CR82" s="188" t="s">
        <v>561</v>
      </c>
      <c r="CS82" s="188" t="s">
        <v>2873</v>
      </c>
      <c r="CT82" s="188" t="s">
        <v>561</v>
      </c>
      <c r="CU82" s="188" t="s">
        <v>561</v>
      </c>
      <c r="CV82" s="188" t="s">
        <v>2873</v>
      </c>
      <c r="CW82" s="188" t="s">
        <v>561</v>
      </c>
      <c r="CX82" s="188" t="s">
        <v>561</v>
      </c>
      <c r="CY82" s="188" t="s">
        <v>2873</v>
      </c>
      <c r="CZ82" s="188" t="s">
        <v>561</v>
      </c>
      <c r="DA82" s="188" t="s">
        <v>561</v>
      </c>
      <c r="DB82" s="188" t="s">
        <v>2873</v>
      </c>
      <c r="DC82" s="188" t="s">
        <v>561</v>
      </c>
      <c r="DD82" s="188" t="s">
        <v>561</v>
      </c>
      <c r="DE82" s="188" t="s">
        <v>2873</v>
      </c>
      <c r="DF82" s="188" t="s">
        <v>561</v>
      </c>
      <c r="DG82" s="188" t="s">
        <v>561</v>
      </c>
      <c r="DH82" s="188" t="s">
        <v>2873</v>
      </c>
      <c r="DI82" s="188" t="s">
        <v>561</v>
      </c>
      <c r="DJ82" s="188" t="s">
        <v>561</v>
      </c>
      <c r="DK82" s="188" t="s">
        <v>2873</v>
      </c>
      <c r="DL82" s="188" t="s">
        <v>561</v>
      </c>
      <c r="DM82" s="188" t="s">
        <v>561</v>
      </c>
      <c r="DN82" s="188" t="s">
        <v>2873</v>
      </c>
      <c r="DO82" s="188" t="s">
        <v>561</v>
      </c>
      <c r="DP82" s="188" t="s">
        <v>561</v>
      </c>
      <c r="DQ82" s="188" t="s">
        <v>2873</v>
      </c>
      <c r="DR82" s="188" t="s">
        <v>561</v>
      </c>
      <c r="DS82" s="188" t="s">
        <v>561</v>
      </c>
      <c r="DT82" s="188" t="s">
        <v>2873</v>
      </c>
      <c r="DU82" s="188" t="s">
        <v>561</v>
      </c>
      <c r="DV82" s="188" t="s">
        <v>561</v>
      </c>
      <c r="DW82" s="188" t="s">
        <v>2873</v>
      </c>
      <c r="DX82" s="188" t="s">
        <v>561</v>
      </c>
      <c r="DY82" s="188" t="s">
        <v>561</v>
      </c>
      <c r="DZ82" s="188" t="s">
        <v>2873</v>
      </c>
      <c r="EA82" s="188" t="s">
        <v>561</v>
      </c>
      <c r="EB82" s="188" t="s">
        <v>561</v>
      </c>
      <c r="EC82" s="188" t="s">
        <v>2873</v>
      </c>
      <c r="ED82" s="188" t="s">
        <v>561</v>
      </c>
      <c r="EE82" s="188" t="s">
        <v>561</v>
      </c>
      <c r="EF82" s="188" t="s">
        <v>2873</v>
      </c>
      <c r="EG82" s="188" t="s">
        <v>561</v>
      </c>
      <c r="EH82" s="188" t="s">
        <v>561</v>
      </c>
      <c r="EI82" s="188" t="s">
        <v>2873</v>
      </c>
      <c r="EJ82" s="188" t="s">
        <v>561</v>
      </c>
      <c r="EK82" s="188" t="s">
        <v>561</v>
      </c>
      <c r="EL82" s="188" t="s">
        <v>2873</v>
      </c>
      <c r="EM82" s="188" t="s">
        <v>561</v>
      </c>
      <c r="EN82" s="188" t="s">
        <v>561</v>
      </c>
      <c r="EO82" s="188" t="s">
        <v>2873</v>
      </c>
      <c r="EP82" s="188" t="s">
        <v>561</v>
      </c>
      <c r="EQ82" s="188" t="s">
        <v>561</v>
      </c>
      <c r="ER82" s="188" t="s">
        <v>2873</v>
      </c>
      <c r="ES82" s="188" t="s">
        <v>561</v>
      </c>
      <c r="ET82" s="188" t="s">
        <v>561</v>
      </c>
    </row>
    <row r="83" spans="1:150" x14ac:dyDescent="0.3">
      <c r="A83" s="1"/>
      <c r="B83" s="187" t="s">
        <v>3457</v>
      </c>
      <c r="C83" s="187" t="s">
        <v>133</v>
      </c>
      <c r="D83" s="187" t="s">
        <v>138</v>
      </c>
      <c r="E83" s="187" t="s">
        <v>3458</v>
      </c>
      <c r="F83" s="187" t="s">
        <v>3459</v>
      </c>
      <c r="G83" s="188" t="s">
        <v>2873</v>
      </c>
      <c r="H83" s="188" t="s">
        <v>561</v>
      </c>
      <c r="I83" s="188" t="s">
        <v>561</v>
      </c>
      <c r="J83" s="188" t="s">
        <v>2873</v>
      </c>
      <c r="K83" s="188" t="s">
        <v>561</v>
      </c>
      <c r="L83" s="188" t="s">
        <v>561</v>
      </c>
      <c r="M83" s="188" t="s">
        <v>2873</v>
      </c>
      <c r="N83" s="188" t="s">
        <v>561</v>
      </c>
      <c r="O83" s="188" t="s">
        <v>561</v>
      </c>
      <c r="P83" s="188" t="s">
        <v>2873</v>
      </c>
      <c r="Q83" s="188" t="s">
        <v>561</v>
      </c>
      <c r="R83" s="188" t="s">
        <v>561</v>
      </c>
      <c r="S83" s="188" t="s">
        <v>2873</v>
      </c>
      <c r="T83" s="188" t="s">
        <v>561</v>
      </c>
      <c r="U83" s="188" t="s">
        <v>561</v>
      </c>
      <c r="V83" s="188" t="s">
        <v>2873</v>
      </c>
      <c r="W83" s="188" t="s">
        <v>561</v>
      </c>
      <c r="X83" s="188" t="s">
        <v>561</v>
      </c>
      <c r="Y83" s="188" t="s">
        <v>2873</v>
      </c>
      <c r="Z83" s="188" t="s">
        <v>561</v>
      </c>
      <c r="AA83" s="188" t="s">
        <v>561</v>
      </c>
      <c r="AB83" s="188" t="s">
        <v>2873</v>
      </c>
      <c r="AC83" s="188" t="s">
        <v>561</v>
      </c>
      <c r="AD83" s="188" t="s">
        <v>561</v>
      </c>
      <c r="AE83" s="188" t="s">
        <v>2873</v>
      </c>
      <c r="AF83" s="188" t="s">
        <v>561</v>
      </c>
      <c r="AG83" s="188" t="s">
        <v>561</v>
      </c>
      <c r="AH83" s="188" t="s">
        <v>2873</v>
      </c>
      <c r="AI83" s="188" t="s">
        <v>561</v>
      </c>
      <c r="AJ83" s="188" t="s">
        <v>561</v>
      </c>
      <c r="AK83" s="188" t="s">
        <v>2873</v>
      </c>
      <c r="AL83" s="188" t="s">
        <v>561</v>
      </c>
      <c r="AM83" s="188" t="s">
        <v>561</v>
      </c>
      <c r="AN83" s="188" t="s">
        <v>2873</v>
      </c>
      <c r="AO83" s="188" t="s">
        <v>561</v>
      </c>
      <c r="AP83" s="188" t="s">
        <v>561</v>
      </c>
      <c r="AQ83" s="188" t="s">
        <v>2873</v>
      </c>
      <c r="AR83" s="188" t="s">
        <v>561</v>
      </c>
      <c r="AS83" s="188" t="s">
        <v>561</v>
      </c>
      <c r="AT83" s="188" t="s">
        <v>2873</v>
      </c>
      <c r="AU83" s="188" t="s">
        <v>561</v>
      </c>
      <c r="AV83" s="188" t="s">
        <v>561</v>
      </c>
      <c r="AW83" s="188" t="s">
        <v>2873</v>
      </c>
      <c r="AX83" s="188" t="s">
        <v>561</v>
      </c>
      <c r="AY83" s="188" t="s">
        <v>561</v>
      </c>
      <c r="AZ83" s="188" t="s">
        <v>2873</v>
      </c>
      <c r="BA83" s="188" t="s">
        <v>561</v>
      </c>
      <c r="BB83" s="188" t="s">
        <v>561</v>
      </c>
      <c r="BC83" s="188" t="s">
        <v>2873</v>
      </c>
      <c r="BD83" s="188" t="s">
        <v>561</v>
      </c>
      <c r="BE83" s="188" t="s">
        <v>561</v>
      </c>
      <c r="BF83" s="188" t="s">
        <v>2873</v>
      </c>
      <c r="BG83" s="188" t="s">
        <v>561</v>
      </c>
      <c r="BH83" s="188" t="s">
        <v>561</v>
      </c>
      <c r="BI83" s="188" t="s">
        <v>2873</v>
      </c>
      <c r="BJ83" s="188" t="s">
        <v>561</v>
      </c>
      <c r="BK83" s="188" t="s">
        <v>561</v>
      </c>
      <c r="BL83" s="188" t="s">
        <v>2873</v>
      </c>
      <c r="BM83" s="188" t="s">
        <v>561</v>
      </c>
      <c r="BN83" s="188" t="s">
        <v>561</v>
      </c>
      <c r="BO83" s="188" t="s">
        <v>2873</v>
      </c>
      <c r="BP83" s="188" t="s">
        <v>561</v>
      </c>
      <c r="BQ83" s="188" t="s">
        <v>561</v>
      </c>
      <c r="BR83" s="188" t="s">
        <v>2873</v>
      </c>
      <c r="BS83" s="188" t="s">
        <v>561</v>
      </c>
      <c r="BT83" s="188" t="s">
        <v>561</v>
      </c>
      <c r="BU83" s="188" t="s">
        <v>2873</v>
      </c>
      <c r="BV83" s="188" t="s">
        <v>561</v>
      </c>
      <c r="BW83" s="188" t="s">
        <v>561</v>
      </c>
      <c r="BX83" s="188" t="s">
        <v>2873</v>
      </c>
      <c r="BY83" s="188" t="s">
        <v>561</v>
      </c>
      <c r="BZ83" s="188" t="s">
        <v>561</v>
      </c>
      <c r="CA83" s="188" t="s">
        <v>2873</v>
      </c>
      <c r="CB83" s="188" t="s">
        <v>561</v>
      </c>
      <c r="CC83" s="188" t="s">
        <v>561</v>
      </c>
      <c r="CD83" s="188" t="s">
        <v>2873</v>
      </c>
      <c r="CE83" s="188" t="s">
        <v>561</v>
      </c>
      <c r="CF83" s="188" t="s">
        <v>561</v>
      </c>
      <c r="CG83" s="188" t="s">
        <v>2873</v>
      </c>
      <c r="CH83" s="188" t="s">
        <v>561</v>
      </c>
      <c r="CI83" s="188" t="s">
        <v>561</v>
      </c>
      <c r="CJ83" s="188" t="s">
        <v>2873</v>
      </c>
      <c r="CK83" s="188" t="s">
        <v>561</v>
      </c>
      <c r="CL83" s="188" t="s">
        <v>561</v>
      </c>
      <c r="CM83" s="188" t="s">
        <v>2873</v>
      </c>
      <c r="CN83" s="188" t="s">
        <v>561</v>
      </c>
      <c r="CO83" s="188" t="s">
        <v>561</v>
      </c>
      <c r="CP83" s="188" t="s">
        <v>2873</v>
      </c>
      <c r="CQ83" s="188" t="s">
        <v>561</v>
      </c>
      <c r="CR83" s="188" t="s">
        <v>561</v>
      </c>
      <c r="CS83" s="188" t="s">
        <v>2873</v>
      </c>
      <c r="CT83" s="188" t="s">
        <v>561</v>
      </c>
      <c r="CU83" s="188" t="s">
        <v>561</v>
      </c>
      <c r="CV83" s="188" t="s">
        <v>2873</v>
      </c>
      <c r="CW83" s="188" t="s">
        <v>561</v>
      </c>
      <c r="CX83" s="188" t="s">
        <v>561</v>
      </c>
      <c r="CY83" s="188" t="s">
        <v>2873</v>
      </c>
      <c r="CZ83" s="188" t="s">
        <v>561</v>
      </c>
      <c r="DA83" s="188" t="s">
        <v>561</v>
      </c>
      <c r="DB83" s="188" t="s">
        <v>2873</v>
      </c>
      <c r="DC83" s="188" t="s">
        <v>561</v>
      </c>
      <c r="DD83" s="188" t="s">
        <v>561</v>
      </c>
      <c r="DE83" s="188" t="s">
        <v>2873</v>
      </c>
      <c r="DF83" s="188" t="s">
        <v>561</v>
      </c>
      <c r="DG83" s="188" t="s">
        <v>561</v>
      </c>
      <c r="DH83" s="188" t="s">
        <v>2873</v>
      </c>
      <c r="DI83" s="188" t="s">
        <v>561</v>
      </c>
      <c r="DJ83" s="188" t="s">
        <v>561</v>
      </c>
      <c r="DK83" s="188" t="s">
        <v>2873</v>
      </c>
      <c r="DL83" s="188" t="s">
        <v>561</v>
      </c>
      <c r="DM83" s="188" t="s">
        <v>561</v>
      </c>
      <c r="DN83" s="188" t="s">
        <v>2873</v>
      </c>
      <c r="DO83" s="188" t="s">
        <v>561</v>
      </c>
      <c r="DP83" s="188" t="s">
        <v>561</v>
      </c>
      <c r="DQ83" s="188" t="s">
        <v>2873</v>
      </c>
      <c r="DR83" s="188" t="s">
        <v>561</v>
      </c>
      <c r="DS83" s="188" t="s">
        <v>561</v>
      </c>
      <c r="DT83" s="188" t="s">
        <v>2873</v>
      </c>
      <c r="DU83" s="188" t="s">
        <v>561</v>
      </c>
      <c r="DV83" s="188" t="s">
        <v>561</v>
      </c>
      <c r="DW83" s="188" t="s">
        <v>2873</v>
      </c>
      <c r="DX83" s="188" t="s">
        <v>561</v>
      </c>
      <c r="DY83" s="188" t="s">
        <v>561</v>
      </c>
      <c r="DZ83" s="188" t="s">
        <v>2873</v>
      </c>
      <c r="EA83" s="188" t="s">
        <v>561</v>
      </c>
      <c r="EB83" s="188" t="s">
        <v>561</v>
      </c>
      <c r="EC83" s="188" t="s">
        <v>2873</v>
      </c>
      <c r="ED83" s="188" t="s">
        <v>561</v>
      </c>
      <c r="EE83" s="188" t="s">
        <v>561</v>
      </c>
      <c r="EF83" s="188" t="s">
        <v>2873</v>
      </c>
      <c r="EG83" s="188" t="s">
        <v>561</v>
      </c>
      <c r="EH83" s="188" t="s">
        <v>561</v>
      </c>
      <c r="EI83" s="188" t="s">
        <v>2873</v>
      </c>
      <c r="EJ83" s="188" t="s">
        <v>561</v>
      </c>
      <c r="EK83" s="188" t="s">
        <v>561</v>
      </c>
      <c r="EL83" s="188" t="s">
        <v>2873</v>
      </c>
      <c r="EM83" s="188" t="s">
        <v>561</v>
      </c>
      <c r="EN83" s="188" t="s">
        <v>561</v>
      </c>
      <c r="EO83" s="188" t="s">
        <v>2873</v>
      </c>
      <c r="EP83" s="188" t="s">
        <v>561</v>
      </c>
      <c r="EQ83" s="188" t="s">
        <v>561</v>
      </c>
      <c r="ER83" s="188" t="s">
        <v>2873</v>
      </c>
      <c r="ES83" s="188" t="s">
        <v>561</v>
      </c>
      <c r="ET83" s="188" t="s">
        <v>561</v>
      </c>
    </row>
    <row r="84" spans="1:150" x14ac:dyDescent="0.3">
      <c r="A84" s="1"/>
      <c r="B84" s="187" t="s">
        <v>3460</v>
      </c>
      <c r="C84" s="187" t="s">
        <v>133</v>
      </c>
      <c r="D84" s="187" t="s">
        <v>138</v>
      </c>
      <c r="E84" s="187" t="s">
        <v>3461</v>
      </c>
      <c r="F84" s="187" t="s">
        <v>3462</v>
      </c>
      <c r="G84" s="188" t="s">
        <v>2873</v>
      </c>
      <c r="H84" s="188" t="s">
        <v>2755</v>
      </c>
      <c r="I84" s="188" t="s">
        <v>2755</v>
      </c>
      <c r="J84" s="188" t="s">
        <v>2873</v>
      </c>
      <c r="K84" s="188" t="s">
        <v>2755</v>
      </c>
      <c r="L84" s="188" t="s">
        <v>2755</v>
      </c>
      <c r="M84" s="188" t="s">
        <v>2873</v>
      </c>
      <c r="N84" s="188" t="s">
        <v>2755</v>
      </c>
      <c r="O84" s="188" t="s">
        <v>2755</v>
      </c>
      <c r="P84" s="188" t="s">
        <v>2873</v>
      </c>
      <c r="Q84" s="188" t="s">
        <v>2755</v>
      </c>
      <c r="R84" s="188" t="s">
        <v>2755</v>
      </c>
      <c r="S84" s="188" t="s">
        <v>2873</v>
      </c>
      <c r="T84" s="188" t="s">
        <v>2755</v>
      </c>
      <c r="U84" s="188" t="s">
        <v>2755</v>
      </c>
      <c r="V84" s="188" t="s">
        <v>2873</v>
      </c>
      <c r="W84" s="188" t="s">
        <v>2755</v>
      </c>
      <c r="X84" s="188" t="s">
        <v>2755</v>
      </c>
      <c r="Y84" s="188" t="s">
        <v>2873</v>
      </c>
      <c r="Z84" s="188" t="s">
        <v>2755</v>
      </c>
      <c r="AA84" s="188" t="s">
        <v>2755</v>
      </c>
      <c r="AB84" s="188" t="s">
        <v>2873</v>
      </c>
      <c r="AC84" s="188" t="s">
        <v>2755</v>
      </c>
      <c r="AD84" s="188" t="s">
        <v>2755</v>
      </c>
      <c r="AE84" s="188" t="s">
        <v>2873</v>
      </c>
      <c r="AF84" s="188" t="s">
        <v>2755</v>
      </c>
      <c r="AG84" s="188" t="s">
        <v>2755</v>
      </c>
      <c r="AH84" s="188" t="s">
        <v>2873</v>
      </c>
      <c r="AI84" s="188" t="s">
        <v>2755</v>
      </c>
      <c r="AJ84" s="188" t="s">
        <v>2755</v>
      </c>
      <c r="AK84" s="188" t="s">
        <v>2873</v>
      </c>
      <c r="AL84" s="188" t="s">
        <v>2755</v>
      </c>
      <c r="AM84" s="188" t="s">
        <v>2755</v>
      </c>
      <c r="AN84" s="188" t="s">
        <v>2873</v>
      </c>
      <c r="AO84" s="188" t="s">
        <v>2755</v>
      </c>
      <c r="AP84" s="188" t="s">
        <v>2755</v>
      </c>
      <c r="AQ84" s="188" t="s">
        <v>2873</v>
      </c>
      <c r="AR84" s="188" t="s">
        <v>2755</v>
      </c>
      <c r="AS84" s="188" t="s">
        <v>2755</v>
      </c>
      <c r="AT84" s="188" t="s">
        <v>2873</v>
      </c>
      <c r="AU84" s="188" t="s">
        <v>2755</v>
      </c>
      <c r="AV84" s="188" t="s">
        <v>2755</v>
      </c>
      <c r="AW84" s="188" t="s">
        <v>2873</v>
      </c>
      <c r="AX84" s="188" t="s">
        <v>2755</v>
      </c>
      <c r="AY84" s="188" t="s">
        <v>2755</v>
      </c>
      <c r="AZ84" s="188" t="s">
        <v>2873</v>
      </c>
      <c r="BA84" s="188" t="s">
        <v>2755</v>
      </c>
      <c r="BB84" s="188" t="s">
        <v>2755</v>
      </c>
      <c r="BC84" s="188" t="s">
        <v>2873</v>
      </c>
      <c r="BD84" s="188" t="s">
        <v>2755</v>
      </c>
      <c r="BE84" s="188" t="s">
        <v>2755</v>
      </c>
      <c r="BF84" s="188" t="s">
        <v>2873</v>
      </c>
      <c r="BG84" s="188" t="s">
        <v>2755</v>
      </c>
      <c r="BH84" s="188" t="s">
        <v>2755</v>
      </c>
      <c r="BI84" s="188" t="s">
        <v>2873</v>
      </c>
      <c r="BJ84" s="188" t="s">
        <v>2755</v>
      </c>
      <c r="BK84" s="188" t="s">
        <v>2755</v>
      </c>
      <c r="BL84" s="188" t="s">
        <v>2873</v>
      </c>
      <c r="BM84" s="188" t="s">
        <v>2755</v>
      </c>
      <c r="BN84" s="188" t="s">
        <v>2755</v>
      </c>
      <c r="BO84" s="188" t="s">
        <v>2873</v>
      </c>
      <c r="BP84" s="188" t="s">
        <v>2755</v>
      </c>
      <c r="BQ84" s="188" t="s">
        <v>2755</v>
      </c>
      <c r="BR84" s="188" t="s">
        <v>2873</v>
      </c>
      <c r="BS84" s="188" t="s">
        <v>2755</v>
      </c>
      <c r="BT84" s="188" t="s">
        <v>2755</v>
      </c>
      <c r="BU84" s="188" t="s">
        <v>2873</v>
      </c>
      <c r="BV84" s="188" t="s">
        <v>2755</v>
      </c>
      <c r="BW84" s="188" t="s">
        <v>2755</v>
      </c>
      <c r="BX84" s="188" t="s">
        <v>2873</v>
      </c>
      <c r="BY84" s="188" t="s">
        <v>2755</v>
      </c>
      <c r="BZ84" s="188" t="s">
        <v>2755</v>
      </c>
      <c r="CA84" s="188" t="s">
        <v>2873</v>
      </c>
      <c r="CB84" s="188" t="s">
        <v>2755</v>
      </c>
      <c r="CC84" s="188" t="s">
        <v>2755</v>
      </c>
      <c r="CD84" s="188" t="s">
        <v>2873</v>
      </c>
      <c r="CE84" s="188" t="s">
        <v>2755</v>
      </c>
      <c r="CF84" s="188" t="s">
        <v>2755</v>
      </c>
      <c r="CG84" s="188" t="s">
        <v>2873</v>
      </c>
      <c r="CH84" s="188" t="s">
        <v>2755</v>
      </c>
      <c r="CI84" s="188" t="s">
        <v>2755</v>
      </c>
      <c r="CJ84" s="188" t="s">
        <v>2873</v>
      </c>
      <c r="CK84" s="188" t="s">
        <v>2755</v>
      </c>
      <c r="CL84" s="188" t="s">
        <v>2755</v>
      </c>
      <c r="CM84" s="188" t="s">
        <v>2873</v>
      </c>
      <c r="CN84" s="188" t="s">
        <v>2755</v>
      </c>
      <c r="CO84" s="188" t="s">
        <v>2755</v>
      </c>
      <c r="CP84" s="188" t="s">
        <v>2873</v>
      </c>
      <c r="CQ84" s="188" t="s">
        <v>2755</v>
      </c>
      <c r="CR84" s="188" t="s">
        <v>2755</v>
      </c>
      <c r="CS84" s="188" t="s">
        <v>2873</v>
      </c>
      <c r="CT84" s="188" t="s">
        <v>2755</v>
      </c>
      <c r="CU84" s="188" t="s">
        <v>2755</v>
      </c>
      <c r="CV84" s="188" t="s">
        <v>2873</v>
      </c>
      <c r="CW84" s="188" t="s">
        <v>2755</v>
      </c>
      <c r="CX84" s="188" t="s">
        <v>2755</v>
      </c>
      <c r="CY84" s="188" t="s">
        <v>2873</v>
      </c>
      <c r="CZ84" s="188" t="s">
        <v>2755</v>
      </c>
      <c r="DA84" s="188" t="s">
        <v>2755</v>
      </c>
      <c r="DB84" s="188" t="s">
        <v>2873</v>
      </c>
      <c r="DC84" s="188" t="s">
        <v>2755</v>
      </c>
      <c r="DD84" s="188" t="s">
        <v>2755</v>
      </c>
      <c r="DE84" s="188" t="s">
        <v>2873</v>
      </c>
      <c r="DF84" s="188" t="s">
        <v>2755</v>
      </c>
      <c r="DG84" s="188" t="s">
        <v>2755</v>
      </c>
      <c r="DH84" s="188" t="s">
        <v>2873</v>
      </c>
      <c r="DI84" s="188" t="s">
        <v>2755</v>
      </c>
      <c r="DJ84" s="188" t="s">
        <v>2755</v>
      </c>
      <c r="DK84" s="188" t="s">
        <v>2873</v>
      </c>
      <c r="DL84" s="188" t="s">
        <v>2755</v>
      </c>
      <c r="DM84" s="188" t="s">
        <v>2755</v>
      </c>
      <c r="DN84" s="188" t="s">
        <v>2873</v>
      </c>
      <c r="DO84" s="188" t="s">
        <v>2755</v>
      </c>
      <c r="DP84" s="188" t="s">
        <v>2755</v>
      </c>
      <c r="DQ84" s="188" t="s">
        <v>2873</v>
      </c>
      <c r="DR84" s="188" t="s">
        <v>2755</v>
      </c>
      <c r="DS84" s="188" t="s">
        <v>2755</v>
      </c>
      <c r="DT84" s="188" t="s">
        <v>2873</v>
      </c>
      <c r="DU84" s="188" t="s">
        <v>2755</v>
      </c>
      <c r="DV84" s="188" t="s">
        <v>2755</v>
      </c>
      <c r="DW84" s="188" t="s">
        <v>2873</v>
      </c>
      <c r="DX84" s="188" t="s">
        <v>2755</v>
      </c>
      <c r="DY84" s="188" t="s">
        <v>2755</v>
      </c>
      <c r="DZ84" s="188" t="s">
        <v>2873</v>
      </c>
      <c r="EA84" s="188" t="s">
        <v>2755</v>
      </c>
      <c r="EB84" s="188" t="s">
        <v>2755</v>
      </c>
      <c r="EC84" s="188" t="s">
        <v>2873</v>
      </c>
      <c r="ED84" s="188" t="s">
        <v>2755</v>
      </c>
      <c r="EE84" s="188" t="s">
        <v>2755</v>
      </c>
      <c r="EF84" s="188" t="s">
        <v>2873</v>
      </c>
      <c r="EG84" s="188" t="s">
        <v>2755</v>
      </c>
      <c r="EH84" s="188" t="s">
        <v>2755</v>
      </c>
      <c r="EI84" s="188" t="s">
        <v>2873</v>
      </c>
      <c r="EJ84" s="188" t="s">
        <v>2755</v>
      </c>
      <c r="EK84" s="188" t="s">
        <v>2755</v>
      </c>
      <c r="EL84" s="188" t="s">
        <v>2873</v>
      </c>
      <c r="EM84" s="188" t="s">
        <v>2755</v>
      </c>
      <c r="EN84" s="188" t="s">
        <v>2755</v>
      </c>
      <c r="EO84" s="188" t="s">
        <v>2873</v>
      </c>
      <c r="EP84" s="188" t="s">
        <v>2755</v>
      </c>
      <c r="EQ84" s="188" t="s">
        <v>2755</v>
      </c>
      <c r="ER84" s="188" t="s">
        <v>2873</v>
      </c>
      <c r="ES84" s="188" t="s">
        <v>2755</v>
      </c>
      <c r="ET84" s="188" t="s">
        <v>2755</v>
      </c>
    </row>
    <row r="85" spans="1:150" x14ac:dyDescent="0.3">
      <c r="A85" s="1"/>
      <c r="B85" s="186" t="s">
        <v>3463</v>
      </c>
      <c r="C85" s="186" t="s">
        <v>147</v>
      </c>
      <c r="D85" s="186" t="s">
        <v>1004</v>
      </c>
      <c r="E85" s="186" t="s">
        <v>3464</v>
      </c>
      <c r="F85" s="186" t="s">
        <v>3465</v>
      </c>
      <c r="G85" s="186" t="s">
        <v>2873</v>
      </c>
      <c r="H85" s="186" t="s">
        <v>2755</v>
      </c>
      <c r="I85" s="186" t="s">
        <v>2755</v>
      </c>
      <c r="J85" s="186" t="s">
        <v>2873</v>
      </c>
      <c r="K85" s="186" t="s">
        <v>2755</v>
      </c>
      <c r="L85" s="186" t="s">
        <v>2755</v>
      </c>
      <c r="M85" s="186" t="s">
        <v>2873</v>
      </c>
      <c r="N85" s="186" t="s">
        <v>2755</v>
      </c>
      <c r="O85" s="186" t="s">
        <v>2755</v>
      </c>
      <c r="P85" s="186" t="s">
        <v>2873</v>
      </c>
      <c r="Q85" s="186" t="s">
        <v>2755</v>
      </c>
      <c r="R85" s="186" t="s">
        <v>2755</v>
      </c>
      <c r="S85" s="186" t="s">
        <v>2873</v>
      </c>
      <c r="T85" s="186" t="s">
        <v>2755</v>
      </c>
      <c r="U85" s="186" t="s">
        <v>2755</v>
      </c>
      <c r="V85" s="186" t="s">
        <v>2873</v>
      </c>
      <c r="W85" s="186" t="s">
        <v>2755</v>
      </c>
      <c r="X85" s="186" t="s">
        <v>2755</v>
      </c>
      <c r="Y85" s="186" t="s">
        <v>2873</v>
      </c>
      <c r="Z85" s="186" t="s">
        <v>2755</v>
      </c>
      <c r="AA85" s="186" t="s">
        <v>2755</v>
      </c>
      <c r="AB85" s="186" t="s">
        <v>2873</v>
      </c>
      <c r="AC85" s="186" t="s">
        <v>2755</v>
      </c>
      <c r="AD85" s="186" t="s">
        <v>2755</v>
      </c>
      <c r="AE85" s="186" t="s">
        <v>2873</v>
      </c>
      <c r="AF85" s="186" t="s">
        <v>2755</v>
      </c>
      <c r="AG85" s="186" t="s">
        <v>2755</v>
      </c>
      <c r="AH85" s="186" t="s">
        <v>2873</v>
      </c>
      <c r="AI85" s="186" t="s">
        <v>2755</v>
      </c>
      <c r="AJ85" s="186" t="s">
        <v>2755</v>
      </c>
      <c r="AK85" s="186" t="s">
        <v>2873</v>
      </c>
      <c r="AL85" s="186" t="s">
        <v>2755</v>
      </c>
      <c r="AM85" s="186" t="s">
        <v>2755</v>
      </c>
      <c r="AN85" s="186" t="s">
        <v>2873</v>
      </c>
      <c r="AO85" s="186" t="s">
        <v>2755</v>
      </c>
      <c r="AP85" s="186" t="s">
        <v>2755</v>
      </c>
      <c r="AQ85" s="186" t="s">
        <v>2873</v>
      </c>
      <c r="AR85" s="186" t="s">
        <v>2755</v>
      </c>
      <c r="AS85" s="186" t="s">
        <v>2755</v>
      </c>
      <c r="AT85" s="186" t="s">
        <v>2873</v>
      </c>
      <c r="AU85" s="186" t="s">
        <v>2755</v>
      </c>
      <c r="AV85" s="186" t="s">
        <v>2755</v>
      </c>
      <c r="AW85" s="186" t="s">
        <v>2873</v>
      </c>
      <c r="AX85" s="186" t="s">
        <v>2755</v>
      </c>
      <c r="AY85" s="186" t="s">
        <v>2755</v>
      </c>
      <c r="AZ85" s="186" t="s">
        <v>2873</v>
      </c>
      <c r="BA85" s="186" t="s">
        <v>2755</v>
      </c>
      <c r="BB85" s="186" t="s">
        <v>2755</v>
      </c>
      <c r="BC85" s="186" t="s">
        <v>2873</v>
      </c>
      <c r="BD85" s="186" t="s">
        <v>2755</v>
      </c>
      <c r="BE85" s="186" t="s">
        <v>2755</v>
      </c>
      <c r="BF85" s="186" t="s">
        <v>2873</v>
      </c>
      <c r="BG85" s="186" t="s">
        <v>2755</v>
      </c>
      <c r="BH85" s="186" t="s">
        <v>2755</v>
      </c>
      <c r="BI85" s="186" t="s">
        <v>2873</v>
      </c>
      <c r="BJ85" s="186" t="s">
        <v>2755</v>
      </c>
      <c r="BK85" s="186" t="s">
        <v>2755</v>
      </c>
      <c r="BL85" s="186" t="s">
        <v>2873</v>
      </c>
      <c r="BM85" s="186" t="s">
        <v>2755</v>
      </c>
      <c r="BN85" s="186" t="s">
        <v>2755</v>
      </c>
      <c r="BO85" s="186" t="s">
        <v>2873</v>
      </c>
      <c r="BP85" s="186" t="s">
        <v>2755</v>
      </c>
      <c r="BQ85" s="186" t="s">
        <v>2755</v>
      </c>
      <c r="BR85" s="186" t="s">
        <v>2873</v>
      </c>
      <c r="BS85" s="186" t="s">
        <v>2755</v>
      </c>
      <c r="BT85" s="186" t="s">
        <v>2755</v>
      </c>
      <c r="BU85" s="186" t="s">
        <v>2873</v>
      </c>
      <c r="BV85" s="186" t="s">
        <v>2755</v>
      </c>
      <c r="BW85" s="186" t="s">
        <v>2755</v>
      </c>
      <c r="BX85" s="186" t="s">
        <v>2873</v>
      </c>
      <c r="BY85" s="186" t="s">
        <v>2755</v>
      </c>
      <c r="BZ85" s="186" t="s">
        <v>2755</v>
      </c>
      <c r="CA85" s="186" t="s">
        <v>2873</v>
      </c>
      <c r="CB85" s="186" t="s">
        <v>2755</v>
      </c>
      <c r="CC85" s="186" t="s">
        <v>2755</v>
      </c>
      <c r="CD85" s="186" t="s">
        <v>2873</v>
      </c>
      <c r="CE85" s="186" t="s">
        <v>2755</v>
      </c>
      <c r="CF85" s="186" t="s">
        <v>2755</v>
      </c>
      <c r="CG85" s="186" t="s">
        <v>2873</v>
      </c>
      <c r="CH85" s="186" t="s">
        <v>2755</v>
      </c>
      <c r="CI85" s="186" t="s">
        <v>2755</v>
      </c>
      <c r="CJ85" s="186" t="s">
        <v>2873</v>
      </c>
      <c r="CK85" s="186" t="s">
        <v>2755</v>
      </c>
      <c r="CL85" s="186" t="s">
        <v>2755</v>
      </c>
      <c r="CM85" s="186" t="s">
        <v>2873</v>
      </c>
      <c r="CN85" s="186" t="s">
        <v>2755</v>
      </c>
      <c r="CO85" s="186" t="s">
        <v>2755</v>
      </c>
      <c r="CP85" s="186" t="s">
        <v>2873</v>
      </c>
      <c r="CQ85" s="186" t="s">
        <v>2755</v>
      </c>
      <c r="CR85" s="186" t="s">
        <v>2755</v>
      </c>
      <c r="CS85" s="186" t="s">
        <v>2873</v>
      </c>
      <c r="CT85" s="186" t="s">
        <v>2755</v>
      </c>
      <c r="CU85" s="186" t="s">
        <v>2755</v>
      </c>
      <c r="CV85" s="186" t="s">
        <v>2873</v>
      </c>
      <c r="CW85" s="186" t="s">
        <v>2755</v>
      </c>
      <c r="CX85" s="186" t="s">
        <v>2755</v>
      </c>
      <c r="CY85" s="186" t="s">
        <v>2873</v>
      </c>
      <c r="CZ85" s="186" t="s">
        <v>2755</v>
      </c>
      <c r="DA85" s="186" t="s">
        <v>2755</v>
      </c>
      <c r="DB85" s="186" t="s">
        <v>2873</v>
      </c>
      <c r="DC85" s="186" t="s">
        <v>2755</v>
      </c>
      <c r="DD85" s="186" t="s">
        <v>2755</v>
      </c>
      <c r="DE85" s="186" t="s">
        <v>2873</v>
      </c>
      <c r="DF85" s="186" t="s">
        <v>2755</v>
      </c>
      <c r="DG85" s="186" t="s">
        <v>2755</v>
      </c>
      <c r="DH85" s="186" t="s">
        <v>2873</v>
      </c>
      <c r="DI85" s="186" t="s">
        <v>2755</v>
      </c>
      <c r="DJ85" s="186" t="s">
        <v>2755</v>
      </c>
      <c r="DK85" s="186" t="s">
        <v>2873</v>
      </c>
      <c r="DL85" s="186" t="s">
        <v>2755</v>
      </c>
      <c r="DM85" s="186" t="s">
        <v>2755</v>
      </c>
      <c r="DN85" s="186" t="s">
        <v>2873</v>
      </c>
      <c r="DO85" s="186" t="s">
        <v>2755</v>
      </c>
      <c r="DP85" s="186" t="s">
        <v>2755</v>
      </c>
      <c r="DQ85" s="186" t="s">
        <v>2873</v>
      </c>
      <c r="DR85" s="186" t="s">
        <v>2755</v>
      </c>
      <c r="DS85" s="186" t="s">
        <v>2755</v>
      </c>
      <c r="DT85" s="186" t="s">
        <v>2873</v>
      </c>
      <c r="DU85" s="186" t="s">
        <v>2755</v>
      </c>
      <c r="DV85" s="186" t="s">
        <v>2755</v>
      </c>
      <c r="DW85" s="186" t="s">
        <v>2873</v>
      </c>
      <c r="DX85" s="186" t="s">
        <v>2755</v>
      </c>
      <c r="DY85" s="186" t="s">
        <v>2755</v>
      </c>
      <c r="DZ85" s="186" t="s">
        <v>2873</v>
      </c>
      <c r="EA85" s="186" t="s">
        <v>2755</v>
      </c>
      <c r="EB85" s="186" t="s">
        <v>2755</v>
      </c>
      <c r="EC85" s="186" t="s">
        <v>2873</v>
      </c>
      <c r="ED85" s="186" t="s">
        <v>2755</v>
      </c>
      <c r="EE85" s="186" t="s">
        <v>2755</v>
      </c>
      <c r="EF85" s="186" t="s">
        <v>2873</v>
      </c>
      <c r="EG85" s="186" t="s">
        <v>2755</v>
      </c>
      <c r="EH85" s="186" t="s">
        <v>2755</v>
      </c>
      <c r="EI85" s="186" t="s">
        <v>2873</v>
      </c>
      <c r="EJ85" s="186" t="s">
        <v>2755</v>
      </c>
      <c r="EK85" s="186" t="s">
        <v>2755</v>
      </c>
      <c r="EL85" s="186" t="s">
        <v>2873</v>
      </c>
      <c r="EM85" s="186" t="s">
        <v>2755</v>
      </c>
      <c r="EN85" s="186" t="s">
        <v>2755</v>
      </c>
      <c r="EO85" s="186" t="s">
        <v>2873</v>
      </c>
      <c r="EP85" s="186" t="s">
        <v>2755</v>
      </c>
      <c r="EQ85" s="186" t="s">
        <v>2755</v>
      </c>
      <c r="ER85" s="186" t="s">
        <v>2873</v>
      </c>
      <c r="ES85" s="186" t="s">
        <v>2755</v>
      </c>
      <c r="ET85" s="186" t="s">
        <v>2755</v>
      </c>
    </row>
    <row r="86" spans="1:150" x14ac:dyDescent="0.3">
      <c r="A86" s="1"/>
      <c r="B86" s="187" t="s">
        <v>3466</v>
      </c>
      <c r="C86" s="187" t="s">
        <v>147</v>
      </c>
      <c r="D86" s="187" t="s">
        <v>1004</v>
      </c>
      <c r="E86" s="187" t="s">
        <v>3467</v>
      </c>
      <c r="F86" s="187" t="s">
        <v>3468</v>
      </c>
      <c r="G86" s="188" t="s">
        <v>2873</v>
      </c>
      <c r="H86" s="188" t="s">
        <v>2755</v>
      </c>
      <c r="I86" s="188" t="s">
        <v>2755</v>
      </c>
      <c r="J86" s="188" t="s">
        <v>2873</v>
      </c>
      <c r="K86" s="188" t="s">
        <v>2755</v>
      </c>
      <c r="L86" s="188" t="s">
        <v>2755</v>
      </c>
      <c r="M86" s="188" t="s">
        <v>2873</v>
      </c>
      <c r="N86" s="188" t="s">
        <v>2755</v>
      </c>
      <c r="O86" s="188" t="s">
        <v>2755</v>
      </c>
      <c r="P86" s="188" t="s">
        <v>2873</v>
      </c>
      <c r="Q86" s="188" t="s">
        <v>2755</v>
      </c>
      <c r="R86" s="188" t="s">
        <v>2755</v>
      </c>
      <c r="S86" s="188" t="s">
        <v>2873</v>
      </c>
      <c r="T86" s="188" t="s">
        <v>2755</v>
      </c>
      <c r="U86" s="188" t="s">
        <v>2755</v>
      </c>
      <c r="V86" s="188" t="s">
        <v>2873</v>
      </c>
      <c r="W86" s="188" t="s">
        <v>2755</v>
      </c>
      <c r="X86" s="188" t="s">
        <v>2755</v>
      </c>
      <c r="Y86" s="188" t="s">
        <v>2873</v>
      </c>
      <c r="Z86" s="188" t="s">
        <v>2755</v>
      </c>
      <c r="AA86" s="188" t="s">
        <v>2755</v>
      </c>
      <c r="AB86" s="188" t="s">
        <v>2873</v>
      </c>
      <c r="AC86" s="188" t="s">
        <v>2755</v>
      </c>
      <c r="AD86" s="188" t="s">
        <v>2755</v>
      </c>
      <c r="AE86" s="188" t="s">
        <v>2873</v>
      </c>
      <c r="AF86" s="188" t="s">
        <v>2755</v>
      </c>
      <c r="AG86" s="188" t="s">
        <v>2755</v>
      </c>
      <c r="AH86" s="188" t="s">
        <v>2873</v>
      </c>
      <c r="AI86" s="188" t="s">
        <v>2755</v>
      </c>
      <c r="AJ86" s="188" t="s">
        <v>2755</v>
      </c>
      <c r="AK86" s="188" t="s">
        <v>2873</v>
      </c>
      <c r="AL86" s="188" t="s">
        <v>2755</v>
      </c>
      <c r="AM86" s="188" t="s">
        <v>2755</v>
      </c>
      <c r="AN86" s="188" t="s">
        <v>2873</v>
      </c>
      <c r="AO86" s="188" t="s">
        <v>2755</v>
      </c>
      <c r="AP86" s="188" t="s">
        <v>2755</v>
      </c>
      <c r="AQ86" s="188" t="s">
        <v>2873</v>
      </c>
      <c r="AR86" s="188" t="s">
        <v>2755</v>
      </c>
      <c r="AS86" s="188" t="s">
        <v>2755</v>
      </c>
      <c r="AT86" s="188" t="s">
        <v>2873</v>
      </c>
      <c r="AU86" s="188" t="s">
        <v>2755</v>
      </c>
      <c r="AV86" s="188" t="s">
        <v>2755</v>
      </c>
      <c r="AW86" s="188" t="s">
        <v>2873</v>
      </c>
      <c r="AX86" s="188" t="s">
        <v>2755</v>
      </c>
      <c r="AY86" s="188" t="s">
        <v>2755</v>
      </c>
      <c r="AZ86" s="188" t="s">
        <v>2873</v>
      </c>
      <c r="BA86" s="188" t="s">
        <v>2755</v>
      </c>
      <c r="BB86" s="188" t="s">
        <v>2755</v>
      </c>
      <c r="BC86" s="188" t="s">
        <v>2873</v>
      </c>
      <c r="BD86" s="188" t="s">
        <v>2755</v>
      </c>
      <c r="BE86" s="188" t="s">
        <v>2755</v>
      </c>
      <c r="BF86" s="188" t="s">
        <v>2873</v>
      </c>
      <c r="BG86" s="188" t="s">
        <v>2755</v>
      </c>
      <c r="BH86" s="188" t="s">
        <v>2755</v>
      </c>
      <c r="BI86" s="188" t="s">
        <v>2873</v>
      </c>
      <c r="BJ86" s="188" t="s">
        <v>2755</v>
      </c>
      <c r="BK86" s="188" t="s">
        <v>2755</v>
      </c>
      <c r="BL86" s="188" t="s">
        <v>2873</v>
      </c>
      <c r="BM86" s="188" t="s">
        <v>2755</v>
      </c>
      <c r="BN86" s="188" t="s">
        <v>2755</v>
      </c>
      <c r="BO86" s="188" t="s">
        <v>2873</v>
      </c>
      <c r="BP86" s="188" t="s">
        <v>2755</v>
      </c>
      <c r="BQ86" s="188" t="s">
        <v>2755</v>
      </c>
      <c r="BR86" s="188" t="s">
        <v>2873</v>
      </c>
      <c r="BS86" s="188" t="s">
        <v>2755</v>
      </c>
      <c r="BT86" s="188" t="s">
        <v>2755</v>
      </c>
      <c r="BU86" s="188" t="s">
        <v>2873</v>
      </c>
      <c r="BV86" s="188" t="s">
        <v>2755</v>
      </c>
      <c r="BW86" s="188" t="s">
        <v>2755</v>
      </c>
      <c r="BX86" s="188" t="s">
        <v>2873</v>
      </c>
      <c r="BY86" s="188" t="s">
        <v>2755</v>
      </c>
      <c r="BZ86" s="188" t="s">
        <v>2755</v>
      </c>
      <c r="CA86" s="188" t="s">
        <v>2873</v>
      </c>
      <c r="CB86" s="188" t="s">
        <v>2755</v>
      </c>
      <c r="CC86" s="188" t="s">
        <v>2755</v>
      </c>
      <c r="CD86" s="188" t="s">
        <v>2873</v>
      </c>
      <c r="CE86" s="188" t="s">
        <v>2755</v>
      </c>
      <c r="CF86" s="188" t="s">
        <v>2755</v>
      </c>
      <c r="CG86" s="188" t="s">
        <v>2873</v>
      </c>
      <c r="CH86" s="188" t="s">
        <v>2755</v>
      </c>
      <c r="CI86" s="188" t="s">
        <v>2755</v>
      </c>
      <c r="CJ86" s="188" t="s">
        <v>2873</v>
      </c>
      <c r="CK86" s="188" t="s">
        <v>2755</v>
      </c>
      <c r="CL86" s="188" t="s">
        <v>2755</v>
      </c>
      <c r="CM86" s="188" t="s">
        <v>2873</v>
      </c>
      <c r="CN86" s="188" t="s">
        <v>2755</v>
      </c>
      <c r="CO86" s="188" t="s">
        <v>2755</v>
      </c>
      <c r="CP86" s="188" t="s">
        <v>2873</v>
      </c>
      <c r="CQ86" s="188" t="s">
        <v>2755</v>
      </c>
      <c r="CR86" s="188" t="s">
        <v>2755</v>
      </c>
      <c r="CS86" s="188" t="s">
        <v>2873</v>
      </c>
      <c r="CT86" s="188" t="s">
        <v>2755</v>
      </c>
      <c r="CU86" s="188" t="s">
        <v>2755</v>
      </c>
      <c r="CV86" s="188" t="s">
        <v>2873</v>
      </c>
      <c r="CW86" s="188" t="s">
        <v>2755</v>
      </c>
      <c r="CX86" s="188" t="s">
        <v>2755</v>
      </c>
      <c r="CY86" s="188" t="s">
        <v>2873</v>
      </c>
      <c r="CZ86" s="188" t="s">
        <v>2755</v>
      </c>
      <c r="DA86" s="188" t="s">
        <v>2755</v>
      </c>
      <c r="DB86" s="188" t="s">
        <v>2873</v>
      </c>
      <c r="DC86" s="188" t="s">
        <v>2755</v>
      </c>
      <c r="DD86" s="188" t="s">
        <v>2755</v>
      </c>
      <c r="DE86" s="188" t="s">
        <v>2873</v>
      </c>
      <c r="DF86" s="188" t="s">
        <v>2755</v>
      </c>
      <c r="DG86" s="188" t="s">
        <v>2755</v>
      </c>
      <c r="DH86" s="188" t="s">
        <v>2873</v>
      </c>
      <c r="DI86" s="188" t="s">
        <v>2755</v>
      </c>
      <c r="DJ86" s="188" t="s">
        <v>2755</v>
      </c>
      <c r="DK86" s="188" t="s">
        <v>2873</v>
      </c>
      <c r="DL86" s="188" t="s">
        <v>2755</v>
      </c>
      <c r="DM86" s="188" t="s">
        <v>2755</v>
      </c>
      <c r="DN86" s="188" t="s">
        <v>2873</v>
      </c>
      <c r="DO86" s="188" t="s">
        <v>2755</v>
      </c>
      <c r="DP86" s="188" t="s">
        <v>2755</v>
      </c>
      <c r="DQ86" s="188" t="s">
        <v>2873</v>
      </c>
      <c r="DR86" s="188" t="s">
        <v>2755</v>
      </c>
      <c r="DS86" s="188" t="s">
        <v>2755</v>
      </c>
      <c r="DT86" s="188" t="s">
        <v>2873</v>
      </c>
      <c r="DU86" s="188" t="s">
        <v>2755</v>
      </c>
      <c r="DV86" s="188" t="s">
        <v>2755</v>
      </c>
      <c r="DW86" s="188" t="s">
        <v>2873</v>
      </c>
      <c r="DX86" s="188" t="s">
        <v>2755</v>
      </c>
      <c r="DY86" s="188" t="s">
        <v>2755</v>
      </c>
      <c r="DZ86" s="188" t="s">
        <v>2873</v>
      </c>
      <c r="EA86" s="188" t="s">
        <v>2755</v>
      </c>
      <c r="EB86" s="188" t="s">
        <v>2755</v>
      </c>
      <c r="EC86" s="188" t="s">
        <v>2873</v>
      </c>
      <c r="ED86" s="188" t="s">
        <v>2755</v>
      </c>
      <c r="EE86" s="188" t="s">
        <v>2755</v>
      </c>
      <c r="EF86" s="188" t="s">
        <v>2873</v>
      </c>
      <c r="EG86" s="188" t="s">
        <v>2755</v>
      </c>
      <c r="EH86" s="188" t="s">
        <v>2755</v>
      </c>
      <c r="EI86" s="188" t="s">
        <v>2873</v>
      </c>
      <c r="EJ86" s="188" t="s">
        <v>2755</v>
      </c>
      <c r="EK86" s="188" t="s">
        <v>2755</v>
      </c>
      <c r="EL86" s="188" t="s">
        <v>2873</v>
      </c>
      <c r="EM86" s="188" t="s">
        <v>2755</v>
      </c>
      <c r="EN86" s="188" t="s">
        <v>2755</v>
      </c>
      <c r="EO86" s="188" t="s">
        <v>2873</v>
      </c>
      <c r="EP86" s="188" t="s">
        <v>2755</v>
      </c>
      <c r="EQ86" s="188" t="s">
        <v>2755</v>
      </c>
      <c r="ER86" s="188" t="s">
        <v>2873</v>
      </c>
      <c r="ES86" s="188" t="s">
        <v>2755</v>
      </c>
      <c r="ET86" s="188" t="s">
        <v>2755</v>
      </c>
    </row>
    <row r="87" spans="1:150" x14ac:dyDescent="0.3">
      <c r="A87" s="1"/>
      <c r="B87" s="187" t="s">
        <v>3469</v>
      </c>
      <c r="C87" s="187" t="s">
        <v>147</v>
      </c>
      <c r="D87" s="187" t="s">
        <v>1004</v>
      </c>
      <c r="E87" s="187" t="s">
        <v>3470</v>
      </c>
      <c r="F87" s="187" t="s">
        <v>3471</v>
      </c>
      <c r="G87" s="188" t="s">
        <v>2873</v>
      </c>
      <c r="H87" s="188" t="s">
        <v>2755</v>
      </c>
      <c r="I87" s="188" t="s">
        <v>2755</v>
      </c>
      <c r="J87" s="188" t="s">
        <v>2873</v>
      </c>
      <c r="K87" s="188" t="s">
        <v>2755</v>
      </c>
      <c r="L87" s="188" t="s">
        <v>2755</v>
      </c>
      <c r="M87" s="188" t="s">
        <v>2873</v>
      </c>
      <c r="N87" s="188" t="s">
        <v>2755</v>
      </c>
      <c r="O87" s="188" t="s">
        <v>2755</v>
      </c>
      <c r="P87" s="188" t="s">
        <v>2873</v>
      </c>
      <c r="Q87" s="188" t="s">
        <v>2755</v>
      </c>
      <c r="R87" s="188" t="s">
        <v>2755</v>
      </c>
      <c r="S87" s="188" t="s">
        <v>2873</v>
      </c>
      <c r="T87" s="188" t="s">
        <v>2755</v>
      </c>
      <c r="U87" s="188" t="s">
        <v>2755</v>
      </c>
      <c r="V87" s="188" t="s">
        <v>2873</v>
      </c>
      <c r="W87" s="188" t="s">
        <v>2755</v>
      </c>
      <c r="X87" s="188" t="s">
        <v>2755</v>
      </c>
      <c r="Y87" s="188" t="s">
        <v>2873</v>
      </c>
      <c r="Z87" s="188" t="s">
        <v>2755</v>
      </c>
      <c r="AA87" s="188" t="s">
        <v>2755</v>
      </c>
      <c r="AB87" s="188" t="s">
        <v>2873</v>
      </c>
      <c r="AC87" s="188" t="s">
        <v>2755</v>
      </c>
      <c r="AD87" s="188" t="s">
        <v>2755</v>
      </c>
      <c r="AE87" s="188" t="s">
        <v>2873</v>
      </c>
      <c r="AF87" s="188" t="s">
        <v>2755</v>
      </c>
      <c r="AG87" s="188" t="s">
        <v>2755</v>
      </c>
      <c r="AH87" s="188" t="s">
        <v>2873</v>
      </c>
      <c r="AI87" s="188" t="s">
        <v>2755</v>
      </c>
      <c r="AJ87" s="188" t="s">
        <v>2755</v>
      </c>
      <c r="AK87" s="188" t="s">
        <v>2873</v>
      </c>
      <c r="AL87" s="188" t="s">
        <v>2755</v>
      </c>
      <c r="AM87" s="188" t="s">
        <v>2755</v>
      </c>
      <c r="AN87" s="188" t="s">
        <v>2873</v>
      </c>
      <c r="AO87" s="188" t="s">
        <v>2755</v>
      </c>
      <c r="AP87" s="188" t="s">
        <v>2755</v>
      </c>
      <c r="AQ87" s="188" t="s">
        <v>2873</v>
      </c>
      <c r="AR87" s="188" t="s">
        <v>2755</v>
      </c>
      <c r="AS87" s="188" t="s">
        <v>2755</v>
      </c>
      <c r="AT87" s="188" t="s">
        <v>2873</v>
      </c>
      <c r="AU87" s="188" t="s">
        <v>2755</v>
      </c>
      <c r="AV87" s="188" t="s">
        <v>2755</v>
      </c>
      <c r="AW87" s="188" t="s">
        <v>2873</v>
      </c>
      <c r="AX87" s="188" t="s">
        <v>2755</v>
      </c>
      <c r="AY87" s="188" t="s">
        <v>2755</v>
      </c>
      <c r="AZ87" s="188" t="s">
        <v>2873</v>
      </c>
      <c r="BA87" s="188" t="s">
        <v>2755</v>
      </c>
      <c r="BB87" s="188" t="s">
        <v>2755</v>
      </c>
      <c r="BC87" s="188" t="s">
        <v>2873</v>
      </c>
      <c r="BD87" s="188" t="s">
        <v>2755</v>
      </c>
      <c r="BE87" s="188" t="s">
        <v>2755</v>
      </c>
      <c r="BF87" s="188" t="s">
        <v>2873</v>
      </c>
      <c r="BG87" s="188" t="s">
        <v>2755</v>
      </c>
      <c r="BH87" s="188" t="s">
        <v>2755</v>
      </c>
      <c r="BI87" s="188" t="s">
        <v>2873</v>
      </c>
      <c r="BJ87" s="188" t="s">
        <v>2755</v>
      </c>
      <c r="BK87" s="188" t="s">
        <v>2755</v>
      </c>
      <c r="BL87" s="188" t="s">
        <v>2873</v>
      </c>
      <c r="BM87" s="188" t="s">
        <v>2755</v>
      </c>
      <c r="BN87" s="188" t="s">
        <v>2755</v>
      </c>
      <c r="BO87" s="188" t="s">
        <v>2873</v>
      </c>
      <c r="BP87" s="188" t="s">
        <v>2755</v>
      </c>
      <c r="BQ87" s="188" t="s">
        <v>2755</v>
      </c>
      <c r="BR87" s="188" t="s">
        <v>2873</v>
      </c>
      <c r="BS87" s="188" t="s">
        <v>2755</v>
      </c>
      <c r="BT87" s="188" t="s">
        <v>2755</v>
      </c>
      <c r="BU87" s="188" t="s">
        <v>2873</v>
      </c>
      <c r="BV87" s="188" t="s">
        <v>2755</v>
      </c>
      <c r="BW87" s="188" t="s">
        <v>2755</v>
      </c>
      <c r="BX87" s="188" t="s">
        <v>2873</v>
      </c>
      <c r="BY87" s="188" t="s">
        <v>2755</v>
      </c>
      <c r="BZ87" s="188" t="s">
        <v>2755</v>
      </c>
      <c r="CA87" s="188" t="s">
        <v>2873</v>
      </c>
      <c r="CB87" s="188" t="s">
        <v>2755</v>
      </c>
      <c r="CC87" s="188" t="s">
        <v>2755</v>
      </c>
      <c r="CD87" s="188" t="s">
        <v>2873</v>
      </c>
      <c r="CE87" s="188" t="s">
        <v>2755</v>
      </c>
      <c r="CF87" s="188" t="s">
        <v>2755</v>
      </c>
      <c r="CG87" s="188" t="s">
        <v>2873</v>
      </c>
      <c r="CH87" s="188" t="s">
        <v>2755</v>
      </c>
      <c r="CI87" s="188" t="s">
        <v>2755</v>
      </c>
      <c r="CJ87" s="188" t="s">
        <v>2873</v>
      </c>
      <c r="CK87" s="188" t="s">
        <v>2755</v>
      </c>
      <c r="CL87" s="188" t="s">
        <v>2755</v>
      </c>
      <c r="CM87" s="188" t="s">
        <v>2873</v>
      </c>
      <c r="CN87" s="188" t="s">
        <v>2755</v>
      </c>
      <c r="CO87" s="188" t="s">
        <v>2755</v>
      </c>
      <c r="CP87" s="188" t="s">
        <v>2873</v>
      </c>
      <c r="CQ87" s="188" t="s">
        <v>2755</v>
      </c>
      <c r="CR87" s="188" t="s">
        <v>2755</v>
      </c>
      <c r="CS87" s="188" t="s">
        <v>2873</v>
      </c>
      <c r="CT87" s="188" t="s">
        <v>2755</v>
      </c>
      <c r="CU87" s="188" t="s">
        <v>2755</v>
      </c>
      <c r="CV87" s="188" t="s">
        <v>2873</v>
      </c>
      <c r="CW87" s="188" t="s">
        <v>2755</v>
      </c>
      <c r="CX87" s="188" t="s">
        <v>2755</v>
      </c>
      <c r="CY87" s="188" t="s">
        <v>2873</v>
      </c>
      <c r="CZ87" s="188" t="s">
        <v>2755</v>
      </c>
      <c r="DA87" s="188" t="s">
        <v>2755</v>
      </c>
      <c r="DB87" s="188" t="s">
        <v>2873</v>
      </c>
      <c r="DC87" s="188" t="s">
        <v>2755</v>
      </c>
      <c r="DD87" s="188" t="s">
        <v>2755</v>
      </c>
      <c r="DE87" s="188" t="s">
        <v>2873</v>
      </c>
      <c r="DF87" s="188" t="s">
        <v>2755</v>
      </c>
      <c r="DG87" s="188" t="s">
        <v>2755</v>
      </c>
      <c r="DH87" s="188" t="s">
        <v>2873</v>
      </c>
      <c r="DI87" s="188" t="s">
        <v>2755</v>
      </c>
      <c r="DJ87" s="188" t="s">
        <v>2755</v>
      </c>
      <c r="DK87" s="188" t="s">
        <v>2873</v>
      </c>
      <c r="DL87" s="188" t="s">
        <v>2755</v>
      </c>
      <c r="DM87" s="188" t="s">
        <v>2755</v>
      </c>
      <c r="DN87" s="188" t="s">
        <v>2873</v>
      </c>
      <c r="DO87" s="188" t="s">
        <v>2755</v>
      </c>
      <c r="DP87" s="188" t="s">
        <v>2755</v>
      </c>
      <c r="DQ87" s="188" t="s">
        <v>2873</v>
      </c>
      <c r="DR87" s="188" t="s">
        <v>2755</v>
      </c>
      <c r="DS87" s="188" t="s">
        <v>2755</v>
      </c>
      <c r="DT87" s="188" t="s">
        <v>2873</v>
      </c>
      <c r="DU87" s="188" t="s">
        <v>2755</v>
      </c>
      <c r="DV87" s="188" t="s">
        <v>2755</v>
      </c>
      <c r="DW87" s="188" t="s">
        <v>2873</v>
      </c>
      <c r="DX87" s="188" t="s">
        <v>2755</v>
      </c>
      <c r="DY87" s="188" t="s">
        <v>2755</v>
      </c>
      <c r="DZ87" s="188" t="s">
        <v>2873</v>
      </c>
      <c r="EA87" s="188" t="s">
        <v>2755</v>
      </c>
      <c r="EB87" s="188" t="s">
        <v>2755</v>
      </c>
      <c r="EC87" s="188" t="s">
        <v>2873</v>
      </c>
      <c r="ED87" s="188" t="s">
        <v>2755</v>
      </c>
      <c r="EE87" s="188" t="s">
        <v>2755</v>
      </c>
      <c r="EF87" s="188" t="s">
        <v>2873</v>
      </c>
      <c r="EG87" s="188" t="s">
        <v>2755</v>
      </c>
      <c r="EH87" s="188" t="s">
        <v>2755</v>
      </c>
      <c r="EI87" s="188" t="s">
        <v>2873</v>
      </c>
      <c r="EJ87" s="188" t="s">
        <v>2755</v>
      </c>
      <c r="EK87" s="188" t="s">
        <v>2755</v>
      </c>
      <c r="EL87" s="188" t="s">
        <v>2873</v>
      </c>
      <c r="EM87" s="188" t="s">
        <v>2755</v>
      </c>
      <c r="EN87" s="188" t="s">
        <v>2755</v>
      </c>
      <c r="EO87" s="188" t="s">
        <v>2873</v>
      </c>
      <c r="EP87" s="188" t="s">
        <v>2755</v>
      </c>
      <c r="EQ87" s="188" t="s">
        <v>2755</v>
      </c>
      <c r="ER87" s="188" t="s">
        <v>2873</v>
      </c>
      <c r="ES87" s="188" t="s">
        <v>2755</v>
      </c>
      <c r="ET87" s="188" t="s">
        <v>2755</v>
      </c>
    </row>
    <row r="88" spans="1:150" x14ac:dyDescent="0.3">
      <c r="A88" s="1"/>
      <c r="B88" s="238" t="s">
        <v>940</v>
      </c>
      <c r="C88" s="238" t="s">
        <v>561</v>
      </c>
      <c r="D88" s="238" t="s">
        <v>561</v>
      </c>
      <c r="E88" s="238" t="s">
        <v>561</v>
      </c>
      <c r="F88" s="238" t="s">
        <v>561</v>
      </c>
      <c r="G88" s="1" t="s">
        <v>561</v>
      </c>
      <c r="H88" s="189" t="s">
        <v>2755</v>
      </c>
      <c r="I88" s="189" t="s">
        <v>2755</v>
      </c>
      <c r="J88" s="1" t="s">
        <v>561</v>
      </c>
      <c r="K88" s="189" t="s">
        <v>2755</v>
      </c>
      <c r="L88" s="189" t="s">
        <v>2755</v>
      </c>
      <c r="M88" s="1" t="s">
        <v>561</v>
      </c>
      <c r="N88" s="189" t="s">
        <v>2755</v>
      </c>
      <c r="O88" s="189" t="s">
        <v>2755</v>
      </c>
      <c r="P88" s="1" t="s">
        <v>561</v>
      </c>
      <c r="Q88" s="189" t="s">
        <v>2755</v>
      </c>
      <c r="R88" s="189" t="s">
        <v>2755</v>
      </c>
      <c r="S88" s="1" t="s">
        <v>561</v>
      </c>
      <c r="T88" s="189" t="s">
        <v>2755</v>
      </c>
      <c r="U88" s="189" t="s">
        <v>2755</v>
      </c>
      <c r="V88" s="1" t="s">
        <v>561</v>
      </c>
      <c r="W88" s="189" t="s">
        <v>2755</v>
      </c>
      <c r="X88" s="189" t="s">
        <v>2755</v>
      </c>
      <c r="Y88" s="1" t="s">
        <v>561</v>
      </c>
      <c r="Z88" s="189" t="s">
        <v>2755</v>
      </c>
      <c r="AA88" s="189" t="s">
        <v>2755</v>
      </c>
      <c r="AB88" s="1" t="s">
        <v>561</v>
      </c>
      <c r="AC88" s="189" t="s">
        <v>2755</v>
      </c>
      <c r="AD88" s="189" t="s">
        <v>2755</v>
      </c>
      <c r="AE88" s="1" t="s">
        <v>561</v>
      </c>
      <c r="AF88" s="189" t="s">
        <v>2755</v>
      </c>
      <c r="AG88" s="189" t="s">
        <v>2755</v>
      </c>
      <c r="AH88" s="1" t="s">
        <v>561</v>
      </c>
      <c r="AI88" s="189" t="s">
        <v>2755</v>
      </c>
      <c r="AJ88" s="189" t="s">
        <v>2755</v>
      </c>
      <c r="AK88" s="1" t="s">
        <v>561</v>
      </c>
      <c r="AL88" s="189" t="s">
        <v>2755</v>
      </c>
      <c r="AM88" s="189" t="s">
        <v>2755</v>
      </c>
      <c r="AN88" s="1" t="s">
        <v>561</v>
      </c>
      <c r="AO88" s="189" t="s">
        <v>2755</v>
      </c>
      <c r="AP88" s="189" t="s">
        <v>2755</v>
      </c>
      <c r="AQ88" s="1" t="s">
        <v>561</v>
      </c>
      <c r="AR88" s="189" t="s">
        <v>2755</v>
      </c>
      <c r="AS88" s="189" t="s">
        <v>2755</v>
      </c>
      <c r="AT88" s="1" t="s">
        <v>561</v>
      </c>
      <c r="AU88" s="189" t="s">
        <v>2755</v>
      </c>
      <c r="AV88" s="189" t="s">
        <v>2755</v>
      </c>
      <c r="AW88" s="1" t="s">
        <v>561</v>
      </c>
      <c r="AX88" s="189" t="s">
        <v>2755</v>
      </c>
      <c r="AY88" s="189" t="s">
        <v>2755</v>
      </c>
      <c r="AZ88" s="1" t="s">
        <v>561</v>
      </c>
      <c r="BA88" s="189" t="s">
        <v>2755</v>
      </c>
      <c r="BB88" s="189" t="s">
        <v>2755</v>
      </c>
      <c r="BC88" s="1" t="s">
        <v>561</v>
      </c>
      <c r="BD88" s="189" t="s">
        <v>2755</v>
      </c>
      <c r="BE88" s="189" t="s">
        <v>2755</v>
      </c>
      <c r="BF88" s="1" t="s">
        <v>561</v>
      </c>
      <c r="BG88" s="189" t="s">
        <v>2755</v>
      </c>
      <c r="BH88" s="189" t="s">
        <v>2755</v>
      </c>
      <c r="BI88" s="1" t="s">
        <v>561</v>
      </c>
      <c r="BJ88" s="189" t="s">
        <v>2755</v>
      </c>
      <c r="BK88" s="189" t="s">
        <v>2755</v>
      </c>
      <c r="BL88" s="1" t="s">
        <v>561</v>
      </c>
      <c r="BM88" s="189" t="s">
        <v>2755</v>
      </c>
      <c r="BN88" s="189" t="s">
        <v>2755</v>
      </c>
      <c r="BO88" s="1" t="s">
        <v>561</v>
      </c>
      <c r="BP88" s="189" t="s">
        <v>2755</v>
      </c>
      <c r="BQ88" s="189" t="s">
        <v>2755</v>
      </c>
      <c r="BR88" s="1" t="s">
        <v>561</v>
      </c>
      <c r="BS88" s="189" t="s">
        <v>2755</v>
      </c>
      <c r="BT88" s="189" t="s">
        <v>2755</v>
      </c>
      <c r="BU88" s="1" t="s">
        <v>561</v>
      </c>
      <c r="BV88" s="189" t="s">
        <v>2755</v>
      </c>
      <c r="BW88" s="189" t="s">
        <v>2755</v>
      </c>
      <c r="BX88" s="1" t="s">
        <v>561</v>
      </c>
      <c r="BY88" s="189" t="s">
        <v>2755</v>
      </c>
      <c r="BZ88" s="189" t="s">
        <v>2755</v>
      </c>
      <c r="CA88" s="1" t="s">
        <v>561</v>
      </c>
      <c r="CB88" s="189" t="s">
        <v>2755</v>
      </c>
      <c r="CC88" s="189" t="s">
        <v>2755</v>
      </c>
      <c r="CD88" s="1" t="s">
        <v>561</v>
      </c>
      <c r="CE88" s="189" t="s">
        <v>2755</v>
      </c>
      <c r="CF88" s="189" t="s">
        <v>2755</v>
      </c>
      <c r="CG88" s="1" t="s">
        <v>561</v>
      </c>
      <c r="CH88" s="189" t="s">
        <v>2755</v>
      </c>
      <c r="CI88" s="189" t="s">
        <v>2755</v>
      </c>
      <c r="CJ88" s="1" t="s">
        <v>561</v>
      </c>
      <c r="CK88" s="189" t="s">
        <v>2755</v>
      </c>
      <c r="CL88" s="189" t="s">
        <v>2755</v>
      </c>
      <c r="CM88" s="1" t="s">
        <v>561</v>
      </c>
      <c r="CN88" s="189" t="s">
        <v>2755</v>
      </c>
      <c r="CO88" s="189" t="s">
        <v>2755</v>
      </c>
      <c r="CP88" s="1" t="s">
        <v>561</v>
      </c>
      <c r="CQ88" s="189" t="s">
        <v>2755</v>
      </c>
      <c r="CR88" s="189" t="s">
        <v>2755</v>
      </c>
      <c r="CS88" s="1" t="s">
        <v>561</v>
      </c>
      <c r="CT88" s="189" t="s">
        <v>2755</v>
      </c>
      <c r="CU88" s="189" t="s">
        <v>2755</v>
      </c>
      <c r="CV88" s="1" t="s">
        <v>561</v>
      </c>
      <c r="CW88" s="189" t="s">
        <v>2755</v>
      </c>
      <c r="CX88" s="189" t="s">
        <v>2755</v>
      </c>
      <c r="CY88" s="1" t="s">
        <v>561</v>
      </c>
      <c r="CZ88" s="189" t="s">
        <v>2755</v>
      </c>
      <c r="DA88" s="189" t="s">
        <v>2755</v>
      </c>
      <c r="DB88" s="1" t="s">
        <v>561</v>
      </c>
      <c r="DC88" s="189" t="s">
        <v>2755</v>
      </c>
      <c r="DD88" s="189" t="s">
        <v>2755</v>
      </c>
      <c r="DE88" s="1" t="s">
        <v>561</v>
      </c>
      <c r="DF88" s="189" t="s">
        <v>2755</v>
      </c>
      <c r="DG88" s="189" t="s">
        <v>2755</v>
      </c>
      <c r="DH88" s="1" t="s">
        <v>561</v>
      </c>
      <c r="DI88" s="189" t="s">
        <v>2755</v>
      </c>
      <c r="DJ88" s="189" t="s">
        <v>2755</v>
      </c>
      <c r="DK88" s="1" t="s">
        <v>561</v>
      </c>
      <c r="DL88" s="189" t="s">
        <v>2755</v>
      </c>
      <c r="DM88" s="189" t="s">
        <v>2755</v>
      </c>
      <c r="DN88" s="1" t="s">
        <v>561</v>
      </c>
      <c r="DO88" s="189" t="s">
        <v>2755</v>
      </c>
      <c r="DP88" s="189" t="s">
        <v>2755</v>
      </c>
      <c r="DQ88" s="1" t="s">
        <v>561</v>
      </c>
      <c r="DR88" s="189" t="s">
        <v>2755</v>
      </c>
      <c r="DS88" s="189" t="s">
        <v>2755</v>
      </c>
      <c r="DT88" s="1" t="s">
        <v>561</v>
      </c>
      <c r="DU88" s="189" t="s">
        <v>2755</v>
      </c>
      <c r="DV88" s="189" t="s">
        <v>2755</v>
      </c>
      <c r="DW88" s="1" t="s">
        <v>561</v>
      </c>
      <c r="DX88" s="189" t="s">
        <v>2755</v>
      </c>
      <c r="DY88" s="189" t="s">
        <v>2755</v>
      </c>
      <c r="DZ88" s="1" t="s">
        <v>561</v>
      </c>
      <c r="EA88" s="189" t="s">
        <v>2755</v>
      </c>
      <c r="EB88" s="189" t="s">
        <v>2755</v>
      </c>
      <c r="EC88" s="1" t="s">
        <v>561</v>
      </c>
      <c r="ED88" s="189" t="s">
        <v>2755</v>
      </c>
      <c r="EE88" s="189" t="s">
        <v>2755</v>
      </c>
      <c r="EF88" s="1" t="s">
        <v>561</v>
      </c>
      <c r="EG88" s="189" t="s">
        <v>2755</v>
      </c>
      <c r="EH88" s="189" t="s">
        <v>2755</v>
      </c>
      <c r="EI88" s="1" t="s">
        <v>561</v>
      </c>
      <c r="EJ88" s="189" t="s">
        <v>2755</v>
      </c>
      <c r="EK88" s="189" t="s">
        <v>2755</v>
      </c>
      <c r="EL88" s="1" t="s">
        <v>561</v>
      </c>
      <c r="EM88" s="189" t="s">
        <v>2755</v>
      </c>
      <c r="EN88" s="189" t="s">
        <v>2755</v>
      </c>
      <c r="EO88" s="1" t="s">
        <v>561</v>
      </c>
      <c r="EP88" s="189" t="s">
        <v>2755</v>
      </c>
      <c r="EQ88" s="189" t="s">
        <v>2755</v>
      </c>
      <c r="ER88" s="1" t="s">
        <v>561</v>
      </c>
      <c r="ES88" s="189" t="s">
        <v>2755</v>
      </c>
      <c r="ET88" s="189" t="s">
        <v>2755</v>
      </c>
    </row>
    <row r="89" spans="1:150" x14ac:dyDescent="0.3">
      <c r="A89" s="1"/>
      <c r="B89" s="239" t="s">
        <v>3472</v>
      </c>
      <c r="C89" s="239" t="s">
        <v>561</v>
      </c>
      <c r="D89" s="239" t="s">
        <v>561</v>
      </c>
      <c r="E89" s="239" t="s">
        <v>561</v>
      </c>
      <c r="F89" s="239" t="s">
        <v>561</v>
      </c>
      <c r="G89" s="190"/>
      <c r="H89" s="190" t="s">
        <v>561</v>
      </c>
      <c r="I89" s="190" t="s">
        <v>561</v>
      </c>
      <c r="J89" s="190"/>
      <c r="K89" s="190" t="s">
        <v>561</v>
      </c>
      <c r="L89" s="190" t="s">
        <v>561</v>
      </c>
      <c r="M89" s="190"/>
      <c r="N89" s="190" t="s">
        <v>561</v>
      </c>
      <c r="O89" s="190" t="s">
        <v>561</v>
      </c>
      <c r="P89" s="190"/>
      <c r="Q89" s="190" t="s">
        <v>561</v>
      </c>
      <c r="R89" s="190" t="s">
        <v>561</v>
      </c>
      <c r="S89" s="190"/>
      <c r="T89" s="190" t="s">
        <v>561</v>
      </c>
      <c r="U89" s="190" t="s">
        <v>561</v>
      </c>
      <c r="V89" s="190"/>
      <c r="W89" s="190" t="s">
        <v>561</v>
      </c>
      <c r="X89" s="190" t="s">
        <v>561</v>
      </c>
      <c r="Y89" s="190"/>
      <c r="Z89" s="190" t="s">
        <v>561</v>
      </c>
      <c r="AA89" s="190" t="s">
        <v>561</v>
      </c>
      <c r="AB89" s="190"/>
      <c r="AC89" s="190" t="s">
        <v>561</v>
      </c>
      <c r="AD89" s="190" t="s">
        <v>561</v>
      </c>
      <c r="AE89" s="190"/>
      <c r="AF89" s="190" t="s">
        <v>561</v>
      </c>
      <c r="AG89" s="190" t="s">
        <v>561</v>
      </c>
      <c r="AH89" s="190"/>
      <c r="AI89" s="190" t="s">
        <v>561</v>
      </c>
      <c r="AJ89" s="190" t="s">
        <v>561</v>
      </c>
      <c r="AK89" s="190"/>
      <c r="AL89" s="190" t="s">
        <v>561</v>
      </c>
      <c r="AM89" s="190" t="s">
        <v>561</v>
      </c>
      <c r="AN89" s="190"/>
      <c r="AO89" s="190" t="s">
        <v>561</v>
      </c>
      <c r="AP89" s="190" t="s">
        <v>561</v>
      </c>
      <c r="AQ89" s="190"/>
      <c r="AR89" s="190" t="s">
        <v>561</v>
      </c>
      <c r="AS89" s="190" t="s">
        <v>561</v>
      </c>
      <c r="AT89" s="190"/>
      <c r="AU89" s="190" t="s">
        <v>561</v>
      </c>
      <c r="AV89" s="190" t="s">
        <v>561</v>
      </c>
      <c r="AW89" s="190"/>
      <c r="AX89" s="190" t="s">
        <v>561</v>
      </c>
      <c r="AY89" s="190" t="s">
        <v>561</v>
      </c>
      <c r="AZ89" s="190"/>
      <c r="BA89" s="190" t="s">
        <v>561</v>
      </c>
      <c r="BB89" s="190" t="s">
        <v>561</v>
      </c>
      <c r="BC89" s="190"/>
      <c r="BD89" s="190" t="s">
        <v>561</v>
      </c>
      <c r="BE89" s="190" t="s">
        <v>561</v>
      </c>
      <c r="BF89" s="190"/>
      <c r="BG89" s="190" t="s">
        <v>561</v>
      </c>
      <c r="BH89" s="190" t="s">
        <v>561</v>
      </c>
      <c r="BI89" s="190"/>
      <c r="BJ89" s="190" t="s">
        <v>561</v>
      </c>
      <c r="BK89" s="190" t="s">
        <v>561</v>
      </c>
      <c r="BL89" s="190"/>
      <c r="BM89" s="190" t="s">
        <v>561</v>
      </c>
      <c r="BN89" s="190" t="s">
        <v>561</v>
      </c>
      <c r="BO89" s="190"/>
      <c r="BP89" s="190" t="s">
        <v>561</v>
      </c>
      <c r="BQ89" s="190" t="s">
        <v>561</v>
      </c>
      <c r="BR89" s="190"/>
      <c r="BS89" s="190" t="s">
        <v>561</v>
      </c>
      <c r="BT89" s="190" t="s">
        <v>561</v>
      </c>
      <c r="BU89" s="190"/>
      <c r="BV89" s="190" t="s">
        <v>561</v>
      </c>
      <c r="BW89" s="190" t="s">
        <v>561</v>
      </c>
      <c r="BX89" s="190"/>
      <c r="BY89" s="190" t="s">
        <v>561</v>
      </c>
      <c r="BZ89" s="190" t="s">
        <v>561</v>
      </c>
      <c r="CA89" s="190"/>
      <c r="CB89" s="190" t="s">
        <v>561</v>
      </c>
      <c r="CC89" s="190" t="s">
        <v>561</v>
      </c>
      <c r="CD89" s="190"/>
      <c r="CE89" s="190" t="s">
        <v>561</v>
      </c>
      <c r="CF89" s="190" t="s">
        <v>561</v>
      </c>
      <c r="CG89" s="190"/>
      <c r="CH89" s="190" t="s">
        <v>561</v>
      </c>
      <c r="CI89" s="190" t="s">
        <v>561</v>
      </c>
      <c r="CJ89" s="190"/>
      <c r="CK89" s="190" t="s">
        <v>561</v>
      </c>
      <c r="CL89" s="190" t="s">
        <v>561</v>
      </c>
      <c r="CM89" s="190"/>
      <c r="CN89" s="190" t="s">
        <v>561</v>
      </c>
      <c r="CO89" s="190" t="s">
        <v>561</v>
      </c>
      <c r="CP89" s="190"/>
      <c r="CQ89" s="190" t="s">
        <v>561</v>
      </c>
      <c r="CR89" s="190" t="s">
        <v>561</v>
      </c>
      <c r="CS89" s="190"/>
      <c r="CT89" s="190" t="s">
        <v>561</v>
      </c>
      <c r="CU89" s="190" t="s">
        <v>561</v>
      </c>
      <c r="CV89" s="190"/>
      <c r="CW89" s="190" t="s">
        <v>561</v>
      </c>
      <c r="CX89" s="190" t="s">
        <v>561</v>
      </c>
      <c r="CY89" s="190"/>
      <c r="CZ89" s="190" t="s">
        <v>561</v>
      </c>
      <c r="DA89" s="190" t="s">
        <v>561</v>
      </c>
      <c r="DB89" s="190"/>
      <c r="DC89" s="190" t="s">
        <v>561</v>
      </c>
      <c r="DD89" s="190" t="s">
        <v>561</v>
      </c>
      <c r="DE89" s="190"/>
      <c r="DF89" s="190" t="s">
        <v>561</v>
      </c>
      <c r="DG89" s="190" t="s">
        <v>561</v>
      </c>
      <c r="DH89" s="190"/>
      <c r="DI89" s="190" t="s">
        <v>561</v>
      </c>
      <c r="DJ89" s="190" t="s">
        <v>561</v>
      </c>
      <c r="DK89" s="190"/>
      <c r="DL89" s="190" t="s">
        <v>561</v>
      </c>
      <c r="DM89" s="190" t="s">
        <v>561</v>
      </c>
      <c r="DN89" s="190"/>
      <c r="DO89" s="190" t="s">
        <v>561</v>
      </c>
      <c r="DP89" s="190" t="s">
        <v>561</v>
      </c>
      <c r="DQ89" s="190"/>
      <c r="DR89" s="190" t="s">
        <v>561</v>
      </c>
      <c r="DS89" s="190" t="s">
        <v>561</v>
      </c>
      <c r="DT89" s="190"/>
      <c r="DU89" s="190" t="s">
        <v>561</v>
      </c>
      <c r="DV89" s="190" t="s">
        <v>561</v>
      </c>
      <c r="DW89" s="190"/>
      <c r="DX89" s="190" t="s">
        <v>561</v>
      </c>
      <c r="DY89" s="190" t="s">
        <v>561</v>
      </c>
      <c r="DZ89" s="190"/>
      <c r="EA89" s="190" t="s">
        <v>561</v>
      </c>
      <c r="EB89" s="190" t="s">
        <v>561</v>
      </c>
      <c r="EC89" s="190"/>
      <c r="ED89" s="190" t="s">
        <v>561</v>
      </c>
      <c r="EE89" s="190" t="s">
        <v>561</v>
      </c>
      <c r="EF89" s="190"/>
      <c r="EG89" s="190" t="s">
        <v>561</v>
      </c>
      <c r="EH89" s="190" t="s">
        <v>561</v>
      </c>
      <c r="EI89" s="190"/>
      <c r="EJ89" s="190" t="s">
        <v>561</v>
      </c>
      <c r="EK89" s="190" t="s">
        <v>561</v>
      </c>
      <c r="EL89" s="190"/>
      <c r="EM89" s="190" t="s">
        <v>561</v>
      </c>
      <c r="EN89" s="190" t="s">
        <v>561</v>
      </c>
      <c r="EO89" s="190"/>
      <c r="EP89" s="190" t="s">
        <v>561</v>
      </c>
      <c r="EQ89" s="190" t="s">
        <v>561</v>
      </c>
      <c r="ER89" s="190"/>
      <c r="ES89" s="190" t="s">
        <v>561</v>
      </c>
      <c r="ET89" s="190" t="s">
        <v>561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3473</v>
      </c>
      <c r="C5" s="1"/>
      <c r="D5" s="1"/>
      <c r="E5" s="1"/>
    </row>
    <row r="6" spans="1:7" x14ac:dyDescent="0.3">
      <c r="A6" s="1"/>
      <c r="B6" s="240" t="s">
        <v>26</v>
      </c>
      <c r="C6" s="240"/>
      <c r="D6" s="240" t="s">
        <v>2018</v>
      </c>
      <c r="E6" s="240"/>
    </row>
    <row r="7" spans="1:7" ht="36" customHeight="1" x14ac:dyDescent="0.3">
      <c r="A7" s="1"/>
      <c r="B7" s="192" t="s">
        <v>59</v>
      </c>
      <c r="C7" s="192" t="s">
        <v>555</v>
      </c>
      <c r="D7" s="191" t="s">
        <v>3474</v>
      </c>
      <c r="E7" s="191" t="s">
        <v>3475</v>
      </c>
    </row>
    <row r="8" spans="1:7" x14ac:dyDescent="0.3">
      <c r="A8" s="1"/>
      <c r="B8" s="193" t="s">
        <v>63</v>
      </c>
      <c r="C8" s="193" t="s">
        <v>789</v>
      </c>
      <c r="D8" s="194">
        <v>0</v>
      </c>
      <c r="E8" s="195">
        <v>0</v>
      </c>
    </row>
    <row r="9" spans="1:7" x14ac:dyDescent="0.3">
      <c r="A9" s="1"/>
      <c r="B9" s="193" t="s">
        <v>63</v>
      </c>
      <c r="C9" s="193" t="s">
        <v>790</v>
      </c>
      <c r="D9" s="194">
        <v>0</v>
      </c>
      <c r="E9" s="195">
        <v>0</v>
      </c>
    </row>
    <row r="10" spans="1:7" x14ac:dyDescent="0.3">
      <c r="A10" s="1"/>
      <c r="B10" s="193" t="s">
        <v>63</v>
      </c>
      <c r="C10" s="193" t="s">
        <v>791</v>
      </c>
      <c r="D10" s="194">
        <v>0</v>
      </c>
      <c r="E10" s="195">
        <v>0</v>
      </c>
    </row>
    <row r="11" spans="1:7" x14ac:dyDescent="0.3">
      <c r="A11" s="1"/>
      <c r="B11" s="193" t="s">
        <v>63</v>
      </c>
      <c r="C11" s="193" t="s">
        <v>792</v>
      </c>
      <c r="D11" s="194">
        <v>0</v>
      </c>
      <c r="E11" s="195">
        <v>0</v>
      </c>
    </row>
    <row r="12" spans="1:7" x14ac:dyDescent="0.3">
      <c r="A12" s="1"/>
      <c r="B12" s="193" t="s">
        <v>63</v>
      </c>
      <c r="C12" s="193" t="s">
        <v>793</v>
      </c>
      <c r="D12" s="194">
        <v>0</v>
      </c>
      <c r="E12" s="195">
        <v>0</v>
      </c>
    </row>
    <row r="13" spans="1:7" x14ac:dyDescent="0.3">
      <c r="A13" s="1"/>
      <c r="B13" s="193" t="s">
        <v>63</v>
      </c>
      <c r="C13" s="193" t="s">
        <v>794</v>
      </c>
      <c r="D13" s="194">
        <v>0</v>
      </c>
      <c r="E13" s="195">
        <v>0</v>
      </c>
    </row>
    <row r="14" spans="1:7" x14ac:dyDescent="0.3">
      <c r="A14" s="1"/>
      <c r="B14" s="193" t="s">
        <v>63</v>
      </c>
      <c r="C14" s="193" t="s">
        <v>795</v>
      </c>
      <c r="D14" s="194">
        <v>0</v>
      </c>
      <c r="E14" s="195">
        <v>0</v>
      </c>
    </row>
    <row r="15" spans="1:7" x14ac:dyDescent="0.3">
      <c r="A15" s="1"/>
      <c r="B15" s="193" t="s">
        <v>63</v>
      </c>
      <c r="C15" s="193" t="s">
        <v>796</v>
      </c>
      <c r="D15" s="194">
        <v>0</v>
      </c>
      <c r="E15" s="195">
        <v>0</v>
      </c>
    </row>
    <row r="16" spans="1:7" x14ac:dyDescent="0.3">
      <c r="A16" s="1"/>
      <c r="B16" s="193" t="s">
        <v>63</v>
      </c>
      <c r="C16" s="193" t="s">
        <v>797</v>
      </c>
      <c r="D16" s="194">
        <v>0</v>
      </c>
      <c r="E16" s="195">
        <v>0</v>
      </c>
    </row>
    <row r="17" spans="1:5" x14ac:dyDescent="0.3">
      <c r="A17" s="1"/>
      <c r="B17" s="193" t="s">
        <v>63</v>
      </c>
      <c r="C17" s="193" t="s">
        <v>798</v>
      </c>
      <c r="D17" s="194">
        <v>0</v>
      </c>
      <c r="E17" s="195">
        <v>0</v>
      </c>
    </row>
    <row r="18" spans="1:5" x14ac:dyDescent="0.3">
      <c r="A18" s="1"/>
      <c r="B18" s="193" t="s">
        <v>63</v>
      </c>
      <c r="C18" s="193" t="s">
        <v>799</v>
      </c>
      <c r="D18" s="194">
        <v>0</v>
      </c>
      <c r="E18" s="195">
        <v>0</v>
      </c>
    </row>
    <row r="19" spans="1:5" x14ac:dyDescent="0.3">
      <c r="A19" s="1"/>
      <c r="B19" s="193" t="s">
        <v>63</v>
      </c>
      <c r="C19" s="193" t="s">
        <v>800</v>
      </c>
      <c r="D19" s="194">
        <v>0</v>
      </c>
      <c r="E19" s="195">
        <v>0</v>
      </c>
    </row>
    <row r="20" spans="1:5" x14ac:dyDescent="0.3">
      <c r="A20" s="1"/>
      <c r="B20" s="193" t="s">
        <v>63</v>
      </c>
      <c r="C20" s="193" t="s">
        <v>801</v>
      </c>
      <c r="D20" s="194">
        <v>0</v>
      </c>
      <c r="E20" s="195">
        <v>0</v>
      </c>
    </row>
    <row r="21" spans="1:5" x14ac:dyDescent="0.3">
      <c r="A21" s="1"/>
      <c r="B21" s="193" t="s">
        <v>63</v>
      </c>
      <c r="C21" s="193" t="s">
        <v>802</v>
      </c>
      <c r="D21" s="194">
        <v>0</v>
      </c>
      <c r="E21" s="195">
        <v>0</v>
      </c>
    </row>
    <row r="22" spans="1:5" x14ac:dyDescent="0.3">
      <c r="A22" s="1"/>
      <c r="B22" s="193" t="s">
        <v>63</v>
      </c>
      <c r="C22" s="193" t="s">
        <v>803</v>
      </c>
      <c r="D22" s="194">
        <v>0</v>
      </c>
      <c r="E22" s="195">
        <v>0</v>
      </c>
    </row>
    <row r="23" spans="1:5" x14ac:dyDescent="0.3">
      <c r="A23" s="1"/>
      <c r="B23" s="193" t="s">
        <v>63</v>
      </c>
      <c r="C23" s="193" t="s">
        <v>804</v>
      </c>
      <c r="D23" s="194">
        <v>0</v>
      </c>
      <c r="E23" s="195">
        <v>0</v>
      </c>
    </row>
    <row r="24" spans="1:5" x14ac:dyDescent="0.3">
      <c r="A24" s="1"/>
      <c r="B24" s="193" t="s">
        <v>63</v>
      </c>
      <c r="C24" s="193" t="s">
        <v>805</v>
      </c>
      <c r="D24" s="194">
        <v>0</v>
      </c>
      <c r="E24" s="195">
        <v>0</v>
      </c>
    </row>
    <row r="25" spans="1:5" x14ac:dyDescent="0.3">
      <c r="A25" s="1"/>
      <c r="B25" s="193" t="s">
        <v>63</v>
      </c>
      <c r="C25" s="193" t="s">
        <v>806</v>
      </c>
      <c r="D25" s="194">
        <v>0</v>
      </c>
      <c r="E25" s="195">
        <v>0</v>
      </c>
    </row>
    <row r="26" spans="1:5" x14ac:dyDescent="0.3">
      <c r="A26" s="1"/>
      <c r="B26" s="193" t="s">
        <v>63</v>
      </c>
      <c r="C26" s="193" t="s">
        <v>807</v>
      </c>
      <c r="D26" s="194">
        <v>0</v>
      </c>
      <c r="E26" s="195">
        <v>0</v>
      </c>
    </row>
    <row r="27" spans="1:5" x14ac:dyDescent="0.3">
      <c r="A27" s="1"/>
      <c r="B27" s="193" t="s">
        <v>63</v>
      </c>
      <c r="C27" s="193" t="s">
        <v>808</v>
      </c>
      <c r="D27" s="194">
        <v>0</v>
      </c>
      <c r="E27" s="195">
        <v>0</v>
      </c>
    </row>
    <row r="28" spans="1:5" x14ac:dyDescent="0.3">
      <c r="A28" s="1"/>
      <c r="B28" s="193" t="s">
        <v>63</v>
      </c>
      <c r="C28" s="193" t="s">
        <v>809</v>
      </c>
      <c r="D28" s="194">
        <v>0</v>
      </c>
      <c r="E28" s="195">
        <v>0</v>
      </c>
    </row>
    <row r="29" spans="1:5" x14ac:dyDescent="0.3">
      <c r="A29" s="1"/>
      <c r="B29" s="193" t="s">
        <v>63</v>
      </c>
      <c r="C29" s="193" t="s">
        <v>810</v>
      </c>
      <c r="D29" s="194">
        <v>0</v>
      </c>
      <c r="E29" s="195">
        <v>0</v>
      </c>
    </row>
    <row r="30" spans="1:5" x14ac:dyDescent="0.3">
      <c r="A30" s="1"/>
      <c r="B30" s="193" t="s">
        <v>63</v>
      </c>
      <c r="C30" s="193" t="s">
        <v>811</v>
      </c>
      <c r="D30" s="194">
        <v>0</v>
      </c>
      <c r="E30" s="195">
        <v>0</v>
      </c>
    </row>
    <row r="31" spans="1:5" x14ac:dyDescent="0.3">
      <c r="A31" s="1"/>
      <c r="B31" s="193" t="s">
        <v>63</v>
      </c>
      <c r="C31" s="193" t="s">
        <v>812</v>
      </c>
      <c r="D31" s="194">
        <v>0</v>
      </c>
      <c r="E31" s="195">
        <v>0</v>
      </c>
    </row>
    <row r="32" spans="1:5" x14ac:dyDescent="0.3">
      <c r="A32" s="1"/>
      <c r="B32" s="193" t="s">
        <v>63</v>
      </c>
      <c r="C32" s="193" t="s">
        <v>813</v>
      </c>
      <c r="D32" s="194">
        <v>0</v>
      </c>
      <c r="E32" s="195">
        <v>0</v>
      </c>
    </row>
    <row r="33" spans="1:5" x14ac:dyDescent="0.3">
      <c r="A33" s="1"/>
      <c r="B33" s="193" t="s">
        <v>63</v>
      </c>
      <c r="C33" s="193" t="s">
        <v>814</v>
      </c>
      <c r="D33" s="194">
        <v>0</v>
      </c>
      <c r="E33" s="195">
        <v>0</v>
      </c>
    </row>
    <row r="34" spans="1:5" x14ac:dyDescent="0.3">
      <c r="A34" s="1"/>
      <c r="B34" s="193" t="s">
        <v>63</v>
      </c>
      <c r="C34" s="193" t="s">
        <v>815</v>
      </c>
      <c r="D34" s="194">
        <v>0</v>
      </c>
      <c r="E34" s="195">
        <v>0</v>
      </c>
    </row>
    <row r="35" spans="1:5" x14ac:dyDescent="0.3">
      <c r="A35" s="1"/>
      <c r="B35" s="193" t="s">
        <v>63</v>
      </c>
      <c r="C35" s="193" t="s">
        <v>816</v>
      </c>
      <c r="D35" s="194">
        <v>0</v>
      </c>
      <c r="E35" s="195">
        <v>0</v>
      </c>
    </row>
    <row r="36" spans="1:5" x14ac:dyDescent="0.3">
      <c r="A36" s="1"/>
      <c r="B36" s="193" t="s">
        <v>63</v>
      </c>
      <c r="C36" s="193" t="s">
        <v>817</v>
      </c>
      <c r="D36" s="194">
        <v>0</v>
      </c>
      <c r="E36" s="195">
        <v>0</v>
      </c>
    </row>
    <row r="37" spans="1:5" x14ac:dyDescent="0.3">
      <c r="A37" s="1"/>
      <c r="B37" s="193" t="s">
        <v>63</v>
      </c>
      <c r="C37" s="193" t="s">
        <v>818</v>
      </c>
      <c r="D37" s="194">
        <v>0</v>
      </c>
      <c r="E37" s="195">
        <v>0</v>
      </c>
    </row>
    <row r="38" spans="1:5" x14ac:dyDescent="0.3">
      <c r="A38" s="1"/>
      <c r="B38" s="193" t="s">
        <v>63</v>
      </c>
      <c r="C38" s="193" t="s">
        <v>819</v>
      </c>
      <c r="D38" s="194">
        <v>0</v>
      </c>
      <c r="E38" s="195">
        <v>0</v>
      </c>
    </row>
    <row r="39" spans="1:5" x14ac:dyDescent="0.3">
      <c r="A39" s="1"/>
      <c r="B39" s="193" t="s">
        <v>63</v>
      </c>
      <c r="C39" s="193" t="s">
        <v>820</v>
      </c>
      <c r="D39" s="194">
        <v>0</v>
      </c>
      <c r="E39" s="195">
        <v>0</v>
      </c>
    </row>
    <row r="40" spans="1:5" x14ac:dyDescent="0.3">
      <c r="A40" s="1"/>
      <c r="B40" s="193" t="s">
        <v>63</v>
      </c>
      <c r="C40" s="193" t="s">
        <v>821</v>
      </c>
      <c r="D40" s="194">
        <v>0</v>
      </c>
      <c r="E40" s="195">
        <v>0</v>
      </c>
    </row>
    <row r="41" spans="1:5" x14ac:dyDescent="0.3">
      <c r="A41" s="1"/>
      <c r="B41" s="193" t="s">
        <v>63</v>
      </c>
      <c r="C41" s="193" t="s">
        <v>822</v>
      </c>
      <c r="D41" s="194">
        <v>0</v>
      </c>
      <c r="E41" s="195">
        <v>0</v>
      </c>
    </row>
    <row r="42" spans="1:5" x14ac:dyDescent="0.3">
      <c r="A42" s="1"/>
      <c r="B42" s="193" t="s">
        <v>63</v>
      </c>
      <c r="C42" s="193" t="s">
        <v>823</v>
      </c>
      <c r="D42" s="194">
        <v>0</v>
      </c>
      <c r="E42" s="195">
        <v>0</v>
      </c>
    </row>
    <row r="43" spans="1:5" x14ac:dyDescent="0.3">
      <c r="A43" s="1"/>
      <c r="B43" s="193" t="s">
        <v>63</v>
      </c>
      <c r="C43" s="193" t="s">
        <v>824</v>
      </c>
      <c r="D43" s="194">
        <v>0</v>
      </c>
      <c r="E43" s="195">
        <v>0</v>
      </c>
    </row>
    <row r="44" spans="1:5" x14ac:dyDescent="0.3">
      <c r="A44" s="1"/>
      <c r="B44" s="193" t="s">
        <v>63</v>
      </c>
      <c r="C44" s="193" t="s">
        <v>825</v>
      </c>
      <c r="D44" s="194">
        <v>0</v>
      </c>
      <c r="E44" s="195">
        <v>0</v>
      </c>
    </row>
    <row r="45" spans="1:5" x14ac:dyDescent="0.3">
      <c r="A45" s="1"/>
      <c r="B45" s="193" t="s">
        <v>63</v>
      </c>
      <c r="C45" s="193" t="s">
        <v>826</v>
      </c>
      <c r="D45" s="194">
        <v>0</v>
      </c>
      <c r="E45" s="195">
        <v>0</v>
      </c>
    </row>
    <row r="46" spans="1:5" x14ac:dyDescent="0.3">
      <c r="A46" s="1"/>
      <c r="B46" s="193" t="s">
        <v>63</v>
      </c>
      <c r="C46" s="193" t="s">
        <v>827</v>
      </c>
      <c r="D46" s="194">
        <v>0</v>
      </c>
      <c r="E46" s="195">
        <v>0</v>
      </c>
    </row>
    <row r="47" spans="1:5" x14ac:dyDescent="0.3">
      <c r="A47" s="1"/>
      <c r="B47" s="193" t="s">
        <v>63</v>
      </c>
      <c r="C47" s="193" t="s">
        <v>828</v>
      </c>
      <c r="D47" s="194">
        <v>0</v>
      </c>
      <c r="E47" s="195">
        <v>0</v>
      </c>
    </row>
    <row r="48" spans="1:5" x14ac:dyDescent="0.3">
      <c r="A48" s="1"/>
      <c r="B48" s="193" t="s">
        <v>63</v>
      </c>
      <c r="C48" s="193" t="s">
        <v>829</v>
      </c>
      <c r="D48" s="194">
        <v>0</v>
      </c>
      <c r="E48" s="195">
        <v>0</v>
      </c>
    </row>
    <row r="49" spans="1:5" x14ac:dyDescent="0.3">
      <c r="A49" s="1"/>
      <c r="B49" s="193" t="s">
        <v>63</v>
      </c>
      <c r="C49" s="193" t="s">
        <v>830</v>
      </c>
      <c r="D49" s="194">
        <v>0</v>
      </c>
      <c r="E49" s="195">
        <v>0</v>
      </c>
    </row>
    <row r="50" spans="1:5" x14ac:dyDescent="0.3">
      <c r="A50" s="1"/>
      <c r="B50" s="193" t="s">
        <v>63</v>
      </c>
      <c r="C50" s="193" t="s">
        <v>831</v>
      </c>
      <c r="D50" s="194">
        <v>0</v>
      </c>
      <c r="E50" s="195">
        <v>0</v>
      </c>
    </row>
    <row r="51" spans="1:5" x14ac:dyDescent="0.3">
      <c r="A51" s="1"/>
      <c r="B51" s="193" t="s">
        <v>63</v>
      </c>
      <c r="C51" s="193" t="s">
        <v>832</v>
      </c>
      <c r="D51" s="194">
        <v>0</v>
      </c>
      <c r="E51" s="195">
        <v>0</v>
      </c>
    </row>
    <row r="52" spans="1:5" x14ac:dyDescent="0.3">
      <c r="A52" s="1"/>
      <c r="B52" s="193" t="s">
        <v>63</v>
      </c>
      <c r="C52" s="193" t="s">
        <v>833</v>
      </c>
      <c r="D52" s="194">
        <v>0</v>
      </c>
      <c r="E52" s="195">
        <v>0</v>
      </c>
    </row>
    <row r="53" spans="1:5" x14ac:dyDescent="0.3">
      <c r="A53" s="1"/>
      <c r="B53" s="193" t="s">
        <v>63</v>
      </c>
      <c r="C53" s="193" t="s">
        <v>834</v>
      </c>
      <c r="D53" s="194">
        <v>0</v>
      </c>
      <c r="E53" s="195">
        <v>0</v>
      </c>
    </row>
    <row r="54" spans="1:5" x14ac:dyDescent="0.3">
      <c r="A54" s="1"/>
      <c r="B54" s="193" t="s">
        <v>63</v>
      </c>
      <c r="C54" s="193" t="s">
        <v>835</v>
      </c>
      <c r="D54" s="194">
        <v>0</v>
      </c>
      <c r="E54" s="195">
        <v>0</v>
      </c>
    </row>
    <row r="55" spans="1:5" x14ac:dyDescent="0.3">
      <c r="A55" s="1"/>
      <c r="B55" s="193" t="s">
        <v>63</v>
      </c>
      <c r="C55" s="193" t="s">
        <v>64</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561</v>
      </c>
      <c r="C5" s="1"/>
    </row>
    <row r="6" spans="1:7" ht="34.950000000000003" customHeight="1" x14ac:dyDescent="0.3">
      <c r="A6" s="1"/>
      <c r="B6" s="3" t="s">
        <v>3476</v>
      </c>
      <c r="C6" s="3" t="s">
        <v>3477</v>
      </c>
    </row>
    <row r="7" spans="1:7" ht="26.4" x14ac:dyDescent="0.3">
      <c r="B7" s="87">
        <v>1</v>
      </c>
      <c r="C7" s="6" t="s">
        <v>3484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561</v>
      </c>
      <c r="C5" s="1"/>
    </row>
    <row r="6" spans="1:7" ht="34.950000000000003" customHeight="1" x14ac:dyDescent="0.3">
      <c r="A6" s="1"/>
      <c r="B6" s="3" t="s">
        <v>3476</v>
      </c>
      <c r="C6" s="3" t="s">
        <v>3478</v>
      </c>
    </row>
    <row r="7" spans="1:7" ht="45" customHeight="1" x14ac:dyDescent="0.3">
      <c r="A7" s="1"/>
      <c r="B7" s="87">
        <v>1</v>
      </c>
      <c r="C7" s="6" t="s">
        <v>3485</v>
      </c>
    </row>
    <row r="8" spans="1:7" x14ac:dyDescent="0.3">
      <c r="B8" s="87">
        <v>2</v>
      </c>
      <c r="C8" s="6" t="s">
        <v>3479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2025-12-14T14:45:55Z</dcterms:created>
  <dcterms:modified xsi:type="dcterms:W3CDTF">2025-12-14T14:45:57Z</dcterms:modified>
</cp:coreProperties>
</file>